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5.xml" ContentType="application/vnd.openxmlformats-officedocument.drawingml.chartshapes+xml"/>
  <Override PartName="/xl/drawings/drawing6.xml" ContentType="application/vnd.openxmlformats-officedocument.drawing+xml"/>
  <Override PartName="/xl/charts/chart2.xml" ContentType="application/vnd.openxmlformats-officedocument.drawingml.chart+xml"/>
  <Override PartName="/xl/theme/themeOverride2.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3.xml" ContentType="application/vnd.openxmlformats-officedocument.drawingml.chart+xml"/>
  <Override PartName="/xl/theme/themeOverride3.xml" ContentType="application/vnd.openxmlformats-officedocument.themeOverride+xml"/>
  <Override PartName="/xl/drawings/drawing9.xml" ContentType="application/vnd.openxmlformats-officedocument.drawingml.chartshapes+xml"/>
  <Override PartName="/xl/drawings/drawing10.xml" ContentType="application/vnd.openxmlformats-officedocument.drawing+xml"/>
  <Override PartName="/xl/charts/chart4.xml" ContentType="application/vnd.openxmlformats-officedocument.drawingml.chart+xml"/>
  <Override PartName="/xl/theme/themeOverride4.xml" ContentType="application/vnd.openxmlformats-officedocument.themeOverride+xml"/>
  <Override PartName="/xl/drawings/drawing11.xml" ContentType="application/vnd.openxmlformats-officedocument.drawingml.chartshapes+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DieseArbeitsmappe" hidePivotFieldList="1"/>
  <bookViews>
    <workbookView xWindow="0" yWindow="0" windowWidth="28800" windowHeight="13440" tabRatio="942"/>
  </bookViews>
  <sheets>
    <sheet name="Inhaltsverzeichnis" sheetId="35" r:id="rId1"/>
    <sheet name="1 Vorwort" sheetId="19" r:id="rId2"/>
    <sheet name="2. Aktueller Überblick" sheetId="2" r:id="rId3"/>
    <sheet name="3.1 Ladepunkte" sheetId="66" r:id="rId4"/>
    <sheet name="3.2 Ladeleistung" sheetId="67" r:id="rId5"/>
    <sheet name="3.3 Leistungsklassen" sheetId="68" r:id="rId6"/>
    <sheet name="3.4 Stecker" sheetId="69" r:id="rId7"/>
    <sheet name="4.1 Bundesländer" sheetId="70" r:id="rId8"/>
    <sheet name="4.2 Kreise" sheetId="71" r:id="rId9"/>
  </sheets>
  <definedNames>
    <definedName name="_xlnm.Print_Area" localSheetId="1">'1 Vorwort'!$E$1:$M$56</definedName>
    <definedName name="_xlnm.Print_Area" localSheetId="2">'2. Aktueller Überblick'!$F$1:$T$62</definedName>
    <definedName name="_xlnm.Print_Area" localSheetId="0">Inhaltsverzeichnis!$A$1:$F$21</definedName>
  </definedNames>
  <calcPr calcId="162913"/>
</workbook>
</file>

<file path=xl/calcChain.xml><?xml version="1.0" encoding="utf-8"?>
<calcChain xmlns="http://schemas.openxmlformats.org/spreadsheetml/2006/main">
  <c r="G409" i="71" l="1"/>
  <c r="H409" i="71"/>
  <c r="I409" i="71"/>
  <c r="J409" i="71"/>
  <c r="K409" i="71"/>
  <c r="L409" i="71"/>
  <c r="M409" i="71"/>
  <c r="N409" i="71"/>
  <c r="O409" i="71"/>
  <c r="P409" i="71"/>
  <c r="Q409" i="71"/>
  <c r="R409" i="71"/>
  <c r="S409" i="71"/>
  <c r="T409" i="71"/>
  <c r="U409" i="71"/>
  <c r="V409" i="71"/>
  <c r="W409" i="71"/>
  <c r="X409" i="71"/>
  <c r="Y409" i="71"/>
  <c r="Z409" i="71"/>
  <c r="AA409" i="71"/>
</calcChain>
</file>

<file path=xl/sharedStrings.xml><?xml version="1.0" encoding="utf-8"?>
<sst xmlns="http://schemas.openxmlformats.org/spreadsheetml/2006/main" count="1177" uniqueCount="504">
  <si>
    <t>Bundesland</t>
  </si>
  <si>
    <t>Insgesamt</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</si>
  <si>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</si>
  <si>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</si>
  <si>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</si>
  <si>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</si>
  <si>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</si>
  <si>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</si>
  <si>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</si>
  <si>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</si>
  <si>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</si>
  <si>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</si>
  <si>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</si>
  <si>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</si>
  <si>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</si>
  <si>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</si>
  <si>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</si>
  <si>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</si>
  <si>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Summe</t>
  </si>
  <si>
    <t>Vorwort</t>
  </si>
  <si>
    <t>1.</t>
  </si>
  <si>
    <t>2.</t>
  </si>
  <si>
    <t>3.</t>
  </si>
  <si>
    <t>3.1</t>
  </si>
  <si>
    <t>3.2</t>
  </si>
  <si>
    <t>3.3</t>
  </si>
  <si>
    <t>3.4</t>
  </si>
  <si>
    <t>4.1</t>
  </si>
  <si>
    <t>4.2</t>
  </si>
  <si>
    <t>4.</t>
  </si>
  <si>
    <t>Einleitung</t>
  </si>
  <si>
    <t>Regionale Verteilung inkl. historischer Entwicklung</t>
  </si>
  <si>
    <t>Historische Entwicklung</t>
  </si>
  <si>
    <t>Sonstige</t>
  </si>
  <si>
    <t>Bundesländer</t>
  </si>
  <si>
    <t>&gt; 149 - 299</t>
  </si>
  <si>
    <t>Ladeleistung in kW</t>
  </si>
  <si>
    <t>0 - 3,7</t>
  </si>
  <si>
    <t>&gt; 15 - 22</t>
  </si>
  <si>
    <t>&gt; 22 - 49</t>
  </si>
  <si>
    <t>&gt; 49 - 59</t>
  </si>
  <si>
    <t>&gt; 59 - 149</t>
  </si>
  <si>
    <t>&gt; 299</t>
  </si>
  <si>
    <t>Normalladepunkte</t>
  </si>
  <si>
    <t>Schnellladepunkte</t>
  </si>
  <si>
    <t>AC Steckdose Typ 2</t>
  </si>
  <si>
    <t>AC Kupplung Typ 2</t>
  </si>
  <si>
    <t>DC Kupplung Combo</t>
  </si>
  <si>
    <t>AC Schuko</t>
  </si>
  <si>
    <t>DC CHAdeMO</t>
  </si>
  <si>
    <t>Landkreis Alb-Donau-Kreis</t>
  </si>
  <si>
    <t>Landkreis Biberach</t>
  </si>
  <si>
    <t>Landkreis Böblingen</t>
  </si>
  <si>
    <t>Landkreis Bodenseekreis</t>
  </si>
  <si>
    <t>Landkreis Breisgau-Hochschwarzwald</t>
  </si>
  <si>
    <t>Landkreis Calw</t>
  </si>
  <si>
    <t>Landkreis Emmendingen</t>
  </si>
  <si>
    <t>Landkreis Enzkreis</t>
  </si>
  <si>
    <t>Landkreis Esslingen</t>
  </si>
  <si>
    <t>Landkreis Freudenstadt</t>
  </si>
  <si>
    <t>Landkreis Göppingen</t>
  </si>
  <si>
    <t>Landkreis Heidenheim</t>
  </si>
  <si>
    <t>Landkreis Heilbronn</t>
  </si>
  <si>
    <t>Landkreis Hohenlohekreis</t>
  </si>
  <si>
    <t>Landkreis Karlsruhe</t>
  </si>
  <si>
    <t>Landkreis Konstanz</t>
  </si>
  <si>
    <t>Landkreis Lörrach</t>
  </si>
  <si>
    <t>Landkreis Ludwigsburg</t>
  </si>
  <si>
    <t>Landkreis Main-Tauber-Kreis</t>
  </si>
  <si>
    <t>Landkreis Neckar-Odenwald-Kreis</t>
  </si>
  <si>
    <t>Landkreis Ortenaukreis</t>
  </si>
  <si>
    <t>Landkreis Ostalbkreis</t>
  </si>
  <si>
    <t>Landkreis Rastatt</t>
  </si>
  <si>
    <t>Landkreis Ravensburg</t>
  </si>
  <si>
    <t>Landkreis Rems-Murr-Kreis</t>
  </si>
  <si>
    <t>Landkreis Reutlingen</t>
  </si>
  <si>
    <t>Landkreis Rhein-Neckar-Kreis</t>
  </si>
  <si>
    <t>Landkreis Rottweil</t>
  </si>
  <si>
    <t>Landkreis Schwäbisch Hall</t>
  </si>
  <si>
    <t>Landkreis Schwarzwald-Baar-Kreis</t>
  </si>
  <si>
    <t>Landkreis Sigmaringen</t>
  </si>
  <si>
    <t>Landkreis Tübingen</t>
  </si>
  <si>
    <t>Landkreis Tuttlingen</t>
  </si>
  <si>
    <t>Landkreis Waldshut</t>
  </si>
  <si>
    <t>Landkreis Zollernalbkreis</t>
  </si>
  <si>
    <t>Stadtkreis Baden-Baden</t>
  </si>
  <si>
    <t>Stadtkreis Freiburg im Breisgau</t>
  </si>
  <si>
    <t>Stadtkreis Heidelberg</t>
  </si>
  <si>
    <t>Stadtkreis Heilbronn</t>
  </si>
  <si>
    <t>Stadtkreis Karlsruhe</t>
  </si>
  <si>
    <t>Stadtkreis Mannheim</t>
  </si>
  <si>
    <t>Stadtkreis Pforzheim</t>
  </si>
  <si>
    <t>Stadtkreis Stuttgart</t>
  </si>
  <si>
    <t>Stadtkreis Ulm</t>
  </si>
  <si>
    <t>Kreisfreie Stadt Amberg</t>
  </si>
  <si>
    <t>Kreisfreie Stadt Ansbach</t>
  </si>
  <si>
    <t>Kreisfreie Stadt Aschaffenburg</t>
  </si>
  <si>
    <t>Kreisfreie Stadt Augsburg</t>
  </si>
  <si>
    <t>Kreisfreie Stadt Bamberg</t>
  </si>
  <si>
    <t>Kreisfreie Stadt Bayreuth</t>
  </si>
  <si>
    <t>Kreisfreie Stadt Coburg</t>
  </si>
  <si>
    <t>Kreisfreie Stadt Erlangen</t>
  </si>
  <si>
    <t>Kreisfreie Stadt Fürth</t>
  </si>
  <si>
    <t>Kreisfreie Stadt Hof</t>
  </si>
  <si>
    <t>Kreisfreie Stadt Ingolstadt</t>
  </si>
  <si>
    <t>Kreisfreie Stadt Kaufbeuren</t>
  </si>
  <si>
    <t>Kreisfreie Stadt Kempten (Allgäu)</t>
  </si>
  <si>
    <t>Kreisfreie Stadt Landshut</t>
  </si>
  <si>
    <t>Kreisfreie Stadt Memmingen</t>
  </si>
  <si>
    <t>Kreisfreie Stadt München</t>
  </si>
  <si>
    <t>Kreisfreie Stadt Nürnberg</t>
  </si>
  <si>
    <t>Kreisfreie Stadt Passau</t>
  </si>
  <si>
    <t>Kreisfreie Stadt Regensburg</t>
  </si>
  <si>
    <t>Kreisfreie Stadt Rosenheim</t>
  </si>
  <si>
    <t>Kreisfreie Stadt Schwabach</t>
  </si>
  <si>
    <t>Kreisfreie Stadt Schweinfurt</t>
  </si>
  <si>
    <t>Kreisfreie Stadt Straubing</t>
  </si>
  <si>
    <t>Kreisfreie Stadt Weiden i.d. OPf.</t>
  </si>
  <si>
    <t>Kreisfreie Stadt Würzburg</t>
  </si>
  <si>
    <t>Landkreis Aichach-Friedberg</t>
  </si>
  <si>
    <t>Landkreis Altötting</t>
  </si>
  <si>
    <t>Landkreis Amberg-Sulzbach</t>
  </si>
  <si>
    <t>Landkreis Ansbach</t>
  </si>
  <si>
    <t>Landkreis Aschaffenburg</t>
  </si>
  <si>
    <t>Landkreis Augsburg</t>
  </si>
  <si>
    <t>Landkreis Bad Kissingen</t>
  </si>
  <si>
    <t>Landkreis Bad Tölz-Wolfratshausen</t>
  </si>
  <si>
    <t>Landkreis Bamberg</t>
  </si>
  <si>
    <t>Landkreis Bayreuth</t>
  </si>
  <si>
    <t>Landkreis Berchtesgadener Land</t>
  </si>
  <si>
    <t>Landkreis Cham</t>
  </si>
  <si>
    <t>Landkreis Coburg</t>
  </si>
  <si>
    <t>Landkreis Dachau</t>
  </si>
  <si>
    <t>Landkreis Deggendorf</t>
  </si>
  <si>
    <t>Landkreis Dillingen a.d. Donau</t>
  </si>
  <si>
    <t>Landkreis Dingolfing-Landau</t>
  </si>
  <si>
    <t>Landkreis Donau-Ries</t>
  </si>
  <si>
    <t>Landkreis Ebersberg</t>
  </si>
  <si>
    <t>Landkreis Eichstätt</t>
  </si>
  <si>
    <t>Landkreis Erding</t>
  </si>
  <si>
    <t>Landkreis Erlangen-Höchstadt</t>
  </si>
  <si>
    <t>Landkreis Forchheim</t>
  </si>
  <si>
    <t>Landkreis Freising</t>
  </si>
  <si>
    <t>Landkreis Freyung-Grafenau</t>
  </si>
  <si>
    <t>Landkreis Fürstenfeldbruck</t>
  </si>
  <si>
    <t>Landkreis Fürth</t>
  </si>
  <si>
    <t>Landkreis Garmisch-Partenkirchen</t>
  </si>
  <si>
    <t>Landkreis Günzburg</t>
  </si>
  <si>
    <t>Landkreis Haßberge</t>
  </si>
  <si>
    <t>Landkreis Hof</t>
  </si>
  <si>
    <t>Landkreis Kelheim</t>
  </si>
  <si>
    <t>Landkreis Kitzingen</t>
  </si>
  <si>
    <t>Landkreis Kronach</t>
  </si>
  <si>
    <t>Landkreis Kulmbach</t>
  </si>
  <si>
    <t>Landkreis Landsberg am Lech</t>
  </si>
  <si>
    <t>Landkreis Landshut</t>
  </si>
  <si>
    <t>Landkreis Lichtenfels</t>
  </si>
  <si>
    <t>Landkreis Lindau (Bodensee)</t>
  </si>
  <si>
    <t>Landkreis Main-Spessart</t>
  </si>
  <si>
    <t>Landkreis Miesbach</t>
  </si>
  <si>
    <t>Landkreis Miltenberg</t>
  </si>
  <si>
    <t>Landkreis Mühldorf a. Inn</t>
  </si>
  <si>
    <t>Landkreis München</t>
  </si>
  <si>
    <t>Landkreis Neuburg-Schrobenhausen</t>
  </si>
  <si>
    <t>Landkreis Neumarkt i.d. OPf.</t>
  </si>
  <si>
    <t>Landkreis Neustadt a.d. Aisch-Bad Windsheim</t>
  </si>
  <si>
    <t>Landkreis Neustadt a.d. Waldnaab</t>
  </si>
  <si>
    <t>Landkreis Neu-Ulm</t>
  </si>
  <si>
    <t>Landkreis Nürnberger Land</t>
  </si>
  <si>
    <t>Landkreis Oberallgäu</t>
  </si>
  <si>
    <t>Landkreis Ostallgäu</t>
  </si>
  <si>
    <t>Landkreis Passau</t>
  </si>
  <si>
    <t>Landkreis Pfaffenhofen a.d. Ilm</t>
  </si>
  <si>
    <t>Landkreis Regen</t>
  </si>
  <si>
    <t>Landkreis Regensburg</t>
  </si>
  <si>
    <t>Landkreis Rhön-Grabfeld</t>
  </si>
  <si>
    <t>Landkreis Rosenheim</t>
  </si>
  <si>
    <t>Landkreis Roth</t>
  </si>
  <si>
    <t>Landkreis Rottal-Inn</t>
  </si>
  <si>
    <t>Landkreis Schwandorf</t>
  </si>
  <si>
    <t>Landkreis Schweinfurt</t>
  </si>
  <si>
    <t>Landkreis Starnberg</t>
  </si>
  <si>
    <t>Landkreis Straubing-Bogen</t>
  </si>
  <si>
    <t>Landkreis Tirschenreuth</t>
  </si>
  <si>
    <t>Landkreis Traunstein</t>
  </si>
  <si>
    <t>Landkreis Unterallgäu</t>
  </si>
  <si>
    <t>Landkreis Weilheim-Schongau</t>
  </si>
  <si>
    <t>Landkreis Weißenburg-Gunzenhausen</t>
  </si>
  <si>
    <t>Landkreis Wunsiedel i. Fichtelgebirge</t>
  </si>
  <si>
    <t>Landkreis Würzburg</t>
  </si>
  <si>
    <t>Kreisfreie Stadt Berlin</t>
  </si>
  <si>
    <t>Kreisfreie Stadt Brandenburg an der Havel</t>
  </si>
  <si>
    <t>Kreisfreie Stadt Cottbus</t>
  </si>
  <si>
    <t>Kreisfreie Stadt Frankfurt (Oder)</t>
  </si>
  <si>
    <t>Kreisfreie Stadt Potsdam</t>
  </si>
  <si>
    <t>Landkreis Barnim</t>
  </si>
  <si>
    <t>Landkreis Dahme-Spreewald</t>
  </si>
  <si>
    <t>Landkreis Elbe-Elster</t>
  </si>
  <si>
    <t>Landkreis Havelland</t>
  </si>
  <si>
    <t>Landkreis Märkisch-Oderland</t>
  </si>
  <si>
    <t>Landkreis Oberhavel</t>
  </si>
  <si>
    <t>Landkreis Oberspreewald-Lausitz</t>
  </si>
  <si>
    <t>Landkreis Oder-Spree</t>
  </si>
  <si>
    <t>Landkreis Ostprignitz-Ruppin</t>
  </si>
  <si>
    <t>Landkreis Potsdam-Mittelmark</t>
  </si>
  <si>
    <t>Landkreis Prignitz</t>
  </si>
  <si>
    <t>Landkreis Spree-Neiße</t>
  </si>
  <si>
    <t>Landkreis Teltow-Fläming</t>
  </si>
  <si>
    <t>Landkreis Uckermark</t>
  </si>
  <si>
    <t>Kreisfreie Stadt Bremen</t>
  </si>
  <si>
    <t>Kreisfreie Stadt Bremerhaven</t>
  </si>
  <si>
    <t>Kreisfreie Stadt Hamburg</t>
  </si>
  <si>
    <t>Kreisfreie Stadt Darmstadt</t>
  </si>
  <si>
    <t>Kreisfreie Stadt Frankfurt am Main</t>
  </si>
  <si>
    <t>Kreisfreie Stadt Kassel</t>
  </si>
  <si>
    <t>Kreisfreie Stadt Offenbach am Main</t>
  </si>
  <si>
    <t>Kreisfreie Stadt Wiesbaden</t>
  </si>
  <si>
    <t>Landkreis Bergstraße</t>
  </si>
  <si>
    <t>Landkreis Darmstadt-Dieburg</t>
  </si>
  <si>
    <t>Landkreis Fulda</t>
  </si>
  <si>
    <t>Landkreis Gießen</t>
  </si>
  <si>
    <t>Landkreis Groß-Gerau</t>
  </si>
  <si>
    <t>Landkreis Hersfeld-Rotenburg</t>
  </si>
  <si>
    <t>Landkreis Hochtaunuskreis</t>
  </si>
  <si>
    <t>Landkreis Kassel</t>
  </si>
  <si>
    <t>Landkreis Lahn-Dill-Kreis</t>
  </si>
  <si>
    <t>Landkreis Limburg-Weilburg</t>
  </si>
  <si>
    <t>Landkreis Main-Kinzig-Kreis</t>
  </si>
  <si>
    <t>Landkreis Main-Taunus-Kreis</t>
  </si>
  <si>
    <t>Landkreis Marburg-Biedenkopf</t>
  </si>
  <si>
    <t>Landkreis Odenwaldkreis</t>
  </si>
  <si>
    <t>Landkreis Offenbach</t>
  </si>
  <si>
    <t>Landkreis Rheingau-Taunus-Kreis</t>
  </si>
  <si>
    <t>Landkreis Schwalm-Eder-Kreis</t>
  </si>
  <si>
    <t>Landkreis Vogelsbergkreis</t>
  </si>
  <si>
    <t>Landkreis Waldeck-Frankenberg</t>
  </si>
  <si>
    <t>Landkreis Werra-Meißner-Kreis</t>
  </si>
  <si>
    <t>Landkreis Wetteraukreis</t>
  </si>
  <si>
    <t>Kreisfreie Stadt Rostock</t>
  </si>
  <si>
    <t>Kreisfreie Stadt Schwerin</t>
  </si>
  <si>
    <t>Landkreis Ludwigslust-Parchim</t>
  </si>
  <si>
    <t>Landkreis Mecklenburgische Seenplatte</t>
  </si>
  <si>
    <t>Landkreis Nordwestmecklenburg</t>
  </si>
  <si>
    <t>Landkreis Rostock</t>
  </si>
  <si>
    <t>Landkreis Vorpommern-Greifswald</t>
  </si>
  <si>
    <t>Landkreis Vorpommern-Rügen</t>
  </si>
  <si>
    <t>Kreisfreie Stadt Braunschweig</t>
  </si>
  <si>
    <t>Kreisfreie Stadt Delmenhorst</t>
  </si>
  <si>
    <t>Kreisfreie Stadt Emden</t>
  </si>
  <si>
    <t>Kreisfreie Stadt Oldenburg (Oldb)</t>
  </si>
  <si>
    <t>Kreisfreie Stadt Osnabrück</t>
  </si>
  <si>
    <t>Kreisfreie Stadt Salzgitter</t>
  </si>
  <si>
    <t>Kreisfreie Stadt Wilhelmshaven</t>
  </si>
  <si>
    <t>Kreisfreie Stadt Wolfsburg</t>
  </si>
  <si>
    <t>Landkreis Ammerland</t>
  </si>
  <si>
    <t>Landkreis Aurich</t>
  </si>
  <si>
    <t>Landkreis Celle</t>
  </si>
  <si>
    <t>Landkreis Cloppenburg</t>
  </si>
  <si>
    <t>Landkreis Cuxhaven</t>
  </si>
  <si>
    <t>Landkreis Diepholz</t>
  </si>
  <si>
    <t>Landkreis Emsland</t>
  </si>
  <si>
    <t>Landkreis Friesland</t>
  </si>
  <si>
    <t>Landkreis Gifhorn</t>
  </si>
  <si>
    <t>Landkreis Goslar</t>
  </si>
  <si>
    <t>Landkreis Göttingen</t>
  </si>
  <si>
    <t>Landkreis Grafschaft Bentheim</t>
  </si>
  <si>
    <t>Landkreis Hameln-Pyrmont</t>
  </si>
  <si>
    <t>Landkreis Harburg</t>
  </si>
  <si>
    <t>Landkreis Heidekreis</t>
  </si>
  <si>
    <t>Landkreis Helmstedt</t>
  </si>
  <si>
    <t>Landkreis Hildesheim</t>
  </si>
  <si>
    <t>Landkreis Holzminden</t>
  </si>
  <si>
    <t>Landkreis Leer</t>
  </si>
  <si>
    <t>Landkreis Lüchow-Dannenberg</t>
  </si>
  <si>
    <t>Landkreis Lüneburg</t>
  </si>
  <si>
    <t>Landkreis Nienburg (Weser)</t>
  </si>
  <si>
    <t>Landkreis Northeim</t>
  </si>
  <si>
    <t>Landkreis Oldenburg</t>
  </si>
  <si>
    <t>Landkreis Osnabrück</t>
  </si>
  <si>
    <t>Landkreis Osterholz</t>
  </si>
  <si>
    <t>Landkreis Peine</t>
  </si>
  <si>
    <t>Landkreis Region Hannover</t>
  </si>
  <si>
    <t>Landkreis Rotenburg (Wümme)</t>
  </si>
  <si>
    <t>Landkreis Schaumburg</t>
  </si>
  <si>
    <t>Landkreis Stade</t>
  </si>
  <si>
    <t>Landkreis Uelzen</t>
  </si>
  <si>
    <t>Landkreis Vechta</t>
  </si>
  <si>
    <t>Landkreis Verden</t>
  </si>
  <si>
    <t>Landkreis Wesermarsch</t>
  </si>
  <si>
    <t>Landkreis Wittmund</t>
  </si>
  <si>
    <t>Landkreis Wolfenbüttel</t>
  </si>
  <si>
    <t>Kreis Borken</t>
  </si>
  <si>
    <t>Kreis Coesfeld</t>
  </si>
  <si>
    <t>Kreis Düren</t>
  </si>
  <si>
    <t>Kreis Ennepe-Ruhr-Kreis</t>
  </si>
  <si>
    <t>Kreis Euskirchen</t>
  </si>
  <si>
    <t>Kreis Gütersloh</t>
  </si>
  <si>
    <t>Kreis Heinsberg</t>
  </si>
  <si>
    <t>Kreis Herford</t>
  </si>
  <si>
    <t>Kreis Hochsauerlandkreis</t>
  </si>
  <si>
    <t>Kreis Höxter</t>
  </si>
  <si>
    <t>Kreis Kleve</t>
  </si>
  <si>
    <t>Kreis Lippe</t>
  </si>
  <si>
    <t>Kreis Märkischer Kreis</t>
  </si>
  <si>
    <t>Kreis Mettmann</t>
  </si>
  <si>
    <t>Kreis Minden-Lübbecke</t>
  </si>
  <si>
    <t>Kreis Oberbergischer Kreis</t>
  </si>
  <si>
    <t>Kreis Olpe</t>
  </si>
  <si>
    <t>Kreis Paderborn</t>
  </si>
  <si>
    <t>Kreis Recklinghausen</t>
  </si>
  <si>
    <t>Kreis Rhein-Erft-Kreis</t>
  </si>
  <si>
    <t>Kreis Rheinisch-Bergischer Kreis</t>
  </si>
  <si>
    <t>Kreis Rhein-Kreis Neuss</t>
  </si>
  <si>
    <t>Kreis Rhein-Sieg-Kreis</t>
  </si>
  <si>
    <t>Kreis Siegen-Wittgenstein</t>
  </si>
  <si>
    <t>Kreis Soest</t>
  </si>
  <si>
    <t>Kreis Städteregion Aachen</t>
  </si>
  <si>
    <t>Kreis Steinfurt</t>
  </si>
  <si>
    <t>Kreis Unna</t>
  </si>
  <si>
    <t>Kreis Viersen</t>
  </si>
  <si>
    <t>Kreis Warendorf</t>
  </si>
  <si>
    <t>Kreis Wesel</t>
  </si>
  <si>
    <t>Kreisfreie Stadt Bielefeld</t>
  </si>
  <si>
    <t>Kreisfreie Stadt Bochum</t>
  </si>
  <si>
    <t>Kreisfreie Stadt Bonn</t>
  </si>
  <si>
    <t>Kreisfreie Stadt Bottrop</t>
  </si>
  <si>
    <t>Kreisfreie Stadt Dortmund</t>
  </si>
  <si>
    <t>Kreisfreie Stadt Duisburg</t>
  </si>
  <si>
    <t>Kreisfreie Stadt Düsseldorf</t>
  </si>
  <si>
    <t>Kreisfreie Stadt Essen</t>
  </si>
  <si>
    <t>Kreisfreie Stadt Gelsenkirchen</t>
  </si>
  <si>
    <t>Kreisfreie Stadt Hagen</t>
  </si>
  <si>
    <t>Kreisfreie Stadt Hamm</t>
  </si>
  <si>
    <t>Kreisfreie Stadt Herne</t>
  </si>
  <si>
    <t>Kreisfreie Stadt Köln</t>
  </si>
  <si>
    <t>Kreisfreie Stadt Krefeld</t>
  </si>
  <si>
    <t>Kreisfreie Stadt Leverkusen</t>
  </si>
  <si>
    <t>Kreisfreie Stadt Mönchengladbach</t>
  </si>
  <si>
    <t>Kreisfreie Stadt Mülheim an der Ruhr</t>
  </si>
  <si>
    <t>Kreisfreie Stadt Münster</t>
  </si>
  <si>
    <t>Kreisfreie Stadt Oberhausen</t>
  </si>
  <si>
    <t>Kreisfreie Stadt Remscheid</t>
  </si>
  <si>
    <t>Kreisfreie Stadt Solingen</t>
  </si>
  <si>
    <t>Kreisfreie Stadt Wuppertal</t>
  </si>
  <si>
    <t>Kreisfreie Stadt Frankenthal (Pfalz)</t>
  </si>
  <si>
    <t>Kreisfreie Stadt Kaiserslautern</t>
  </si>
  <si>
    <t>Kreisfreie Stadt Koblenz</t>
  </si>
  <si>
    <t>Kreisfreie Stadt Landau in der Pfalz</t>
  </si>
  <si>
    <t>Kreisfreie Stadt Ludwigshafen am Rhein</t>
  </si>
  <si>
    <t>Kreisfreie Stadt Mainz</t>
  </si>
  <si>
    <t>Kreisfreie Stadt Neustadt an der Weinstraße</t>
  </si>
  <si>
    <t>Kreisfreie Stadt Pirmasens</t>
  </si>
  <si>
    <t>Kreisfreie Stadt Speyer</t>
  </si>
  <si>
    <t>Kreisfreie Stadt Trier</t>
  </si>
  <si>
    <t>Kreisfreie Stadt Worms</t>
  </si>
  <si>
    <t>Kreisfreie Stadt Zweibrücken</t>
  </si>
  <si>
    <t>Landkreis Ahrweiler</t>
  </si>
  <si>
    <t>Landkreis Altenkirchen (Westerwald)</t>
  </si>
  <si>
    <t>Landkreis Alzey-Worms</t>
  </si>
  <si>
    <t>Landkreis Bad Dürkheim</t>
  </si>
  <si>
    <t>Landkreis Bad Kreuznach</t>
  </si>
  <si>
    <t>Landkreis Bernkastel-Wittlich</t>
  </si>
  <si>
    <t>Landkreis Birkenfeld</t>
  </si>
  <si>
    <t>Landkreis Cochem-Zell</t>
  </si>
  <si>
    <t>Landkreis Donnersbergkreis</t>
  </si>
  <si>
    <t>Landkreis Eifelkreis Bitburg-Prüm</t>
  </si>
  <si>
    <t>Landkreis Germersheim</t>
  </si>
  <si>
    <t>Landkreis Kaiserslautern</t>
  </si>
  <si>
    <t>Landkreis Kusel</t>
  </si>
  <si>
    <t>Landkreis Mainz-Bingen</t>
  </si>
  <si>
    <t>Landkreis Mayen-Koblenz</t>
  </si>
  <si>
    <t>Landkreis Neuwied</t>
  </si>
  <si>
    <t>Landkreis Rhein-Hunsrück-Kreis</t>
  </si>
  <si>
    <t>Landkreis Rhein-Lahn-Kreis</t>
  </si>
  <si>
    <t>Landkreis Rhein-Pfalz-Kreis</t>
  </si>
  <si>
    <t>Landkreis Südliche Weinstraße</t>
  </si>
  <si>
    <t>Landkreis Südwestpfalz</t>
  </si>
  <si>
    <t>Landkreis Trier-Saarburg</t>
  </si>
  <si>
    <t>Landkreis Vulkaneifel</t>
  </si>
  <si>
    <t>Landkreis Westerwaldkreis</t>
  </si>
  <si>
    <t>Landkreis Merzig-Wadern</t>
  </si>
  <si>
    <t>Landkreis Neunkirchen</t>
  </si>
  <si>
    <t>Landkreis Regionalverband Saarbrücken</t>
  </si>
  <si>
    <t>Landkreis Saarlouis</t>
  </si>
  <si>
    <t>Landkreis Saarpfalz-Kreis</t>
  </si>
  <si>
    <t>Landkreis St. Wendel</t>
  </si>
  <si>
    <t>Kreisfreie Stadt Chemnitz</t>
  </si>
  <si>
    <t>Kreisfreie Stadt Dresden</t>
  </si>
  <si>
    <t>Kreisfreie Stadt Leipzig</t>
  </si>
  <si>
    <t>Landkreis Bautzen</t>
  </si>
  <si>
    <t>Landkreis Erzgebirgskreis</t>
  </si>
  <si>
    <t>Landkreis Görlitz</t>
  </si>
  <si>
    <t>Landkreis Leipzig</t>
  </si>
  <si>
    <t>Landkreis Meißen</t>
  </si>
  <si>
    <t>Landkreis Mittelsachsen</t>
  </si>
  <si>
    <t>Landkreis Nordsachsen</t>
  </si>
  <si>
    <t>Landkreis Sächsische Schweiz-Osterzgebirge</t>
  </si>
  <si>
    <t>Landkreis Vogtlandkreis</t>
  </si>
  <si>
    <t>Landkreis Zwickau</t>
  </si>
  <si>
    <t>Kreisfreie Stadt Dessau-Roßlau</t>
  </si>
  <si>
    <t>Kreisfreie Stadt Halle (Saale)</t>
  </si>
  <si>
    <t>Kreisfreie Stadt Magdeburg</t>
  </si>
  <si>
    <t>Landkreis Altmarkkreis Salzwedel</t>
  </si>
  <si>
    <t>Landkreis Anhalt-Bitterfeld</t>
  </si>
  <si>
    <t>Landkreis Börde</t>
  </si>
  <si>
    <t>Landkreis Burgenlandkreis</t>
  </si>
  <si>
    <t>Landkreis Harz</t>
  </si>
  <si>
    <t>Landkreis Jerichower Land</t>
  </si>
  <si>
    <t>Landkreis Mansfeld-Südharz</t>
  </si>
  <si>
    <t>Landkreis Saalekreis</t>
  </si>
  <si>
    <t>Landkreis Salzlandkreis</t>
  </si>
  <si>
    <t>Landkreis Stendal</t>
  </si>
  <si>
    <t>Landkreis Wittenberg</t>
  </si>
  <si>
    <t>Kreis Dithmarschen</t>
  </si>
  <si>
    <t>Kreis Herzogtum Lauenburg</t>
  </si>
  <si>
    <t>Kreis Nordfriesland</t>
  </si>
  <si>
    <t>Kreis Ostholstein</t>
  </si>
  <si>
    <t>Kreis Pinneberg</t>
  </si>
  <si>
    <t>Kreis Plön</t>
  </si>
  <si>
    <t>Kreis Rendsburg-Eckernförde</t>
  </si>
  <si>
    <t>Kreis Schleswig-Flensburg</t>
  </si>
  <si>
    <t>Kreis Segeberg</t>
  </si>
  <si>
    <t>Kreis Steinburg</t>
  </si>
  <si>
    <t>Kreis Stormarn</t>
  </si>
  <si>
    <t>Kreisfreie Stadt Flensburg</t>
  </si>
  <si>
    <t>Kreisfreie Stadt Kiel</t>
  </si>
  <si>
    <t>Kreisfreie Stadt Lübeck</t>
  </si>
  <si>
    <t>Kreisfreie Stadt Neumünster</t>
  </si>
  <si>
    <t>Kreisfreie Stadt Eisenach</t>
  </si>
  <si>
    <t>Kreisfreie Stadt Erfurt</t>
  </si>
  <si>
    <t>Kreisfreie Stadt Gera</t>
  </si>
  <si>
    <t>Kreisfreie Stadt Jena</t>
  </si>
  <si>
    <t>Kreisfreie Stadt Suhl</t>
  </si>
  <si>
    <t>Kreisfreie Stadt Weimar</t>
  </si>
  <si>
    <t>Landkreis Altenburger Land</t>
  </si>
  <si>
    <t>Landkreis Eichsfeld</t>
  </si>
  <si>
    <t>Landkreis Gotha</t>
  </si>
  <si>
    <t>Landkreis Greiz</t>
  </si>
  <si>
    <t>Landkreis Hildburghausen</t>
  </si>
  <si>
    <t>Landkreis Ilm-Kreis</t>
  </si>
  <si>
    <t>Landkreis Kyffhäuserkreis</t>
  </si>
  <si>
    <t>Landkreis Nordhausen</t>
  </si>
  <si>
    <t>Landkreis Saale-Holzland-Kreis</t>
  </si>
  <si>
    <t>Landkreis Saale-Orla-Kreis</t>
  </si>
  <si>
    <t>Landkreis Saalfeld-Rudolstadt</t>
  </si>
  <si>
    <t>Landkreis Schmalkalden-Meiningen</t>
  </si>
  <si>
    <t>Landkreis Sömmerda</t>
  </si>
  <si>
    <t>Landkreis Sonneberg</t>
  </si>
  <si>
    <t>Landkreis Unstrut-Hainich-Kreis</t>
  </si>
  <si>
    <t>Landkreis Wartburgkreis</t>
  </si>
  <si>
    <t>Landkreis Weimarer Land</t>
  </si>
  <si>
    <t>3. Historische Entwicklung - Bundesländer</t>
  </si>
  <si>
    <t>Ladeeinrichtungen und Ladepunkte</t>
  </si>
  <si>
    <t>Betreiber von Ladeeinrichtungen</t>
  </si>
  <si>
    <t>Ladepunkte nach Leistungsklassen</t>
  </si>
  <si>
    <t>Ladepunkte insgesamt</t>
  </si>
  <si>
    <t>Anzahl Ladeeinrichtungen</t>
  </si>
  <si>
    <t>Anzahl Ladepunkte</t>
  </si>
  <si>
    <t>Anzahl Betreiber</t>
  </si>
  <si>
    <t>Alle Leistungsklassen</t>
  </si>
  <si>
    <t>0 - 3,7 kW</t>
  </si>
  <si>
    <t>&gt; 3,7 - 15 kW</t>
  </si>
  <si>
    <t>&gt; 15 - 22 kW</t>
  </si>
  <si>
    <t>&gt; 22 - 49 kW</t>
  </si>
  <si>
    <t>&gt; 49 - 59 kW</t>
  </si>
  <si>
    <t>&gt; 59 - 149 kW</t>
  </si>
  <si>
    <t>&gt; 149 - 299 kW</t>
  </si>
  <si>
    <t>&gt; 299 kW</t>
  </si>
  <si>
    <t>SLP</t>
  </si>
  <si>
    <t>NLP</t>
  </si>
  <si>
    <t>gesamt</t>
  </si>
  <si>
    <t>*NLP = Normalladepunkt, SLP = Schnellladepunkt</t>
  </si>
  <si>
    <t>Top 5 Betreiber nach Anzahl der Ladepunkte</t>
  </si>
  <si>
    <t>Änderung in %</t>
  </si>
  <si>
    <t xml:space="preserve">EnBW mobility+ AG und Co.KG </t>
  </si>
  <si>
    <t>Charge-ON</t>
  </si>
  <si>
    <t>Allego GmbH</t>
  </si>
  <si>
    <t>EWE Go</t>
  </si>
  <si>
    <t>SWM Versorgungs GmbH</t>
  </si>
  <si>
    <t>Ladeleistung</t>
  </si>
  <si>
    <t>Leistungsklassen</t>
  </si>
  <si>
    <t>Ladeinfrastruktur (LIS) in Zahlen - Vorwort</t>
  </si>
  <si>
    <t>Aktueller Überblick</t>
  </si>
  <si>
    <t>Ladeinfrastruktur (LIS) in Zahlen - Inhaltsverzeichnis</t>
  </si>
  <si>
    <t>3.3 Historische Entwicklung - Leistungsklassen</t>
  </si>
  <si>
    <t>3.2 Historische Entwicklung - Ladeleistung</t>
  </si>
  <si>
    <t>3.1 Historische Entwicklung - Ladepunkte in Deutschland</t>
  </si>
  <si>
    <t>Ladeleistung* insgesamt in kW</t>
  </si>
  <si>
    <t>Ladeleistung* je Ladepunkt in kW</t>
  </si>
  <si>
    <t>*Bei der Ladeleistung und Ladeleistung je Ladepunkt handelt es sich um die Nennleistung der Ladeeinrichtungen und nicht um die kummulierte Leistung der einzelnen Ladepunke. Die genannten Werte beschreiben also die insgesamt bundesweit gleichzeitig nutzbare Leistung der Ladepunkte.</t>
  </si>
  <si>
    <t>Ladepunkte</t>
  </si>
  <si>
    <t>Ladepunkte nach Bundesländern</t>
  </si>
  <si>
    <t>NLP*</t>
  </si>
  <si>
    <t>SLP*</t>
  </si>
  <si>
    <t>2. Überblick über die öffentlich zugängliche Ladeinfrastruktur zum 01. März 2022</t>
  </si>
  <si>
    <t>&gt; 3,7 - 15</t>
  </si>
  <si>
    <t>DC Kupplung Combo (CCS)</t>
  </si>
  <si>
    <t xml:space="preserve">Die Bundesnetzagentur ist für die Umsetzung der Ladesäulenverordnung (LSV) zuständig. Die Verordnung regelt die technischen Mindestanforderungen an den sicheren und interoperablen Aufbau und Betrieb von öffentlich zugänglichen Ladepunkten für elektrisch betriebene Fahrzeuge. Um die Einhaltung der technischen Mindestanforderungen der öffentlich zugänglichen Ladepunkte gemäß der Ladesäulenverordnung (LSV) überprüfen zu können, sind die Betreiberinnen und Betreiber zur Anzeige ihrer öffentlich zugänglichen Ladeinfrastruktur bei der Bundesnetzagentur verpflichtet.
Folgende Kennzahlen werden den interessierten Marktakteuren auf Grundlage dieser Anzeigen in Form von Datentabellen zur Verfügung gestellt:
• Anzahl der Ladeeinrichtungen und Ladepunkte (unterteilt nach Normal- und Schnellladepunkt)
• Anzahl der Ladepunkte nach Leistungsklassen
• Anzahl der Ladepunkte nach Steckertypen
• Anzahl der Betreiber von Ladepunkten
• Gesamte installierte Ladeleistung aller Ladepunkte und durchschnittliche Ladeleistung eines Ladepunktes
Neben aktuellen Werten enthalten die Datentabellen historische Daten seit 2016 in quartalsweiser Auflösung. Zudem werden Kennzahlen aufgeschlüsselt auf einzelne Bundesländer und Landkreise.
Zu den einzelnen Kennzahlen gelangen Sie über das Inhaltsverzeichnis (siehe linke Seite) durch Anklicken des gewünschten Kapitels. 
Hinweis: In den Kapiteln 3 „Historische Entwicklung“ und 4 „Regionale Verteilung inkl. historischer Entwicklung“ ist beim Öffnen der Datei als Voreinstellung die jährliche Entwicklung eingeblendet. Die darüberhinausgehenden Quartalszahlen der einzelnen Jahre können durch Anklicken der über der Tabelle befindlichen „+“- Symbole eingeblendet werden.
Der vorliegende Bericht stellt die Daten zum 01.03.2022 dar. 
Hinweis zur Datengrundlage:
Alle Datenauswertungen basieren auf den Angaben der Betreiber öffentlich zugänglicher Ladepunkte im Rahmen des Anzeigeverfahrens nach § 5 Ladesäulenverordnung. Bei der Bundesnetzagentur meldepflichtig sind alle öffentlich zugänglichen Ladepunkte mit über 3,7 kW Ladeleistung, die seit dem Inkrafttreten der Verordnung am 17. März 2016 in Betrieb genommen wurden. Schnellladepunkte mit mehr als 22 kW Ladeleistung sind vollständig erfasst. Angaben zu älteren Normalladepunkte und Ladepunkten bis 3,7 kW Ladeleistung basieren auf freiwilligen Meldungen der Betreiber.
Die Zuordnungen zu Bundesländern und Kreisen werden auf Basis der Angaben zu Postleitzahl und Ort der Ladeeinrichtungen vorgenommen. 
In den Datenauswertungen sind auch Ladepunkte derjenigen Betreiber öffentlich zugänglicher Ladepunkte enthalten, die einer Veröffentlichung im Ladesäulenregister nicht zugestimmt haben. In der vorliegenden Datenauswertungen sind somit mehr Ladepunkte enthalten, als im Ladesäulenregister (ca. 5%).
Ihre Rückfragen oder Anregungen können Sie uns gerne per Mail an unser Postfach ladesaeulenverordnung@bnetza.de senden.
</t>
  </si>
  <si>
    <t>Steckersysteme</t>
  </si>
  <si>
    <t>Anzahl Stecker</t>
  </si>
  <si>
    <t>Kreise und kreisfreie Städte</t>
  </si>
  <si>
    <t>3. Historische Entwicklung - Kreise und kreisfreie Städte</t>
  </si>
  <si>
    <t>3.4 Historische Entwicklung - Steckersysteme</t>
  </si>
  <si>
    <t>Stand: 01. März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</si>
</sst>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33"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u/>
      <sz val="10"/>
      <color indexed="12"/>
      <name val="Arial"/>
      <family val="2"/>
    </font>
    <font>
      <sz val="12"/>
      <name val="Calibri"/>
      <family val="2"/>
    </font>
    <font>
      <b/>
      <sz val="14"/>
      <name val="Calibri"/>
      <family val="2"/>
    </font>
    <font>
      <sz val="11"/>
      <name val="Calibri"/>
      <family val="2"/>
      <scheme val="minor"/>
    </font>
    <font>
      <b/>
      <sz val="12"/>
      <name val="Calibri"/>
      <family val="2"/>
    </font>
    <font>
      <sz val="11"/>
      <color theme="1"/>
      <name val="Calibri"/>
      <family val="2"/>
    </font>
    <font>
      <sz val="11"/>
      <name val="Calibri"/>
      <family val="2"/>
    </font>
    <font>
      <b/>
      <sz val="11"/>
      <color theme="1"/>
      <name val="Calibri"/>
      <family val="2"/>
    </font>
    <font>
      <b/>
      <sz val="11"/>
      <name val="Calibri"/>
      <family val="2"/>
      <scheme val="minor"/>
    </font>
    <font>
      <b/>
      <sz val="18"/>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1"/>
      <color theme="0"/>
      <name val="Calibri"/>
      <family val="2"/>
    </font>
    <font>
      <sz val="11"/>
      <color theme="0"/>
      <name val="Calibri"/>
      <family val="2"/>
    </font>
    <font>
      <b/>
      <sz val="16"/>
      <name val="Calibri"/>
      <family val="2"/>
    </font>
    <font>
      <sz val="9"/>
      <color indexed="8"/>
      <name val="Calibri"/>
      <family val="2"/>
    </font>
    <font>
      <b/>
      <sz val="14"/>
      <color theme="1"/>
      <name val="Calibri"/>
      <family val="2"/>
      <scheme val="minor"/>
    </font>
  </fonts>
  <fills count="37">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B78A4"/>
        <bgColor indexed="64"/>
      </patternFill>
    </fill>
    <fill>
      <patternFill patternType="solid">
        <fgColor rgb="FFEEF0F0"/>
        <bgColor indexed="64"/>
      </patternFill>
    </fill>
    <fill>
      <patternFill patternType="solid">
        <fgColor rgb="FFB3CBE5"/>
        <bgColor indexed="64"/>
      </patternFill>
    </fill>
    <fill>
      <patternFill patternType="solid">
        <fgColor theme="4" tint="0.39997558519241921"/>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auto="1"/>
      </bottom>
      <diagonal/>
    </border>
    <border>
      <left style="medium">
        <color theme="0"/>
      </left>
      <right style="medium">
        <color theme="0"/>
      </right>
      <top style="medium">
        <color theme="0"/>
      </top>
      <bottom style="medium">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style="medium">
        <color theme="0"/>
      </top>
      <bottom/>
      <diagonal/>
    </border>
    <border>
      <left/>
      <right/>
      <top/>
      <bottom style="medium">
        <color theme="0"/>
      </bottom>
      <diagonal/>
    </border>
    <border>
      <left style="medium">
        <color indexed="64"/>
      </left>
      <right/>
      <top style="medium">
        <color indexed="64"/>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medium">
        <color indexed="64"/>
      </top>
      <bottom style="thick">
        <color indexed="64"/>
      </bottom>
      <diagonal/>
    </border>
    <border>
      <left style="medium">
        <color theme="0"/>
      </left>
      <right style="medium">
        <color theme="0"/>
      </right>
      <top/>
      <bottom style="medium">
        <color theme="0"/>
      </bottom>
      <diagonal/>
    </border>
  </borders>
  <cellStyleXfs count="43">
    <xf numFmtId="0" fontId="0" fillId="0" borderId="0"/>
    <xf numFmtId="0" fontId="4" fillId="0" borderId="0" applyNumberFormat="0" applyFill="0" applyBorder="0" applyAlignment="0" applyProtection="0">
      <alignment vertical="top"/>
      <protection locked="0"/>
    </xf>
    <xf numFmtId="9" fontId="3" fillId="0" borderId="0" applyFont="0" applyFill="0" applyBorder="0" applyAlignment="0" applyProtection="0"/>
    <xf numFmtId="0" fontId="14" fillId="0" borderId="0" applyNumberFormat="0" applyFill="0" applyBorder="0" applyAlignment="0" applyProtection="0"/>
    <xf numFmtId="0" fontId="15" fillId="0" borderId="14" applyNumberFormat="0" applyFill="0" applyAlignment="0" applyProtection="0"/>
    <xf numFmtId="0" fontId="16" fillId="0" borderId="15" applyNumberFormat="0" applyFill="0" applyAlignment="0" applyProtection="0"/>
    <xf numFmtId="0" fontId="17" fillId="0" borderId="16" applyNumberFormat="0" applyFill="0" applyAlignment="0" applyProtection="0"/>
    <xf numFmtId="0" fontId="17" fillId="0" borderId="0" applyNumberFormat="0" applyFill="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0" applyNumberFormat="0" applyBorder="0" applyAlignment="0" applyProtection="0"/>
    <xf numFmtId="0" fontId="21" fillId="6" borderId="17" applyNumberFormat="0" applyAlignment="0" applyProtection="0"/>
    <xf numFmtId="0" fontId="22" fillId="7" borderId="18" applyNumberFormat="0" applyAlignment="0" applyProtection="0"/>
    <xf numFmtId="0" fontId="23" fillId="7" borderId="17" applyNumberFormat="0" applyAlignment="0" applyProtection="0"/>
    <xf numFmtId="0" fontId="24" fillId="0" borderId="19" applyNumberFormat="0" applyFill="0" applyAlignment="0" applyProtection="0"/>
    <xf numFmtId="0" fontId="25" fillId="8" borderId="20" applyNumberFormat="0" applyAlignment="0" applyProtection="0"/>
    <xf numFmtId="0" fontId="1" fillId="0" borderId="0" applyNumberFormat="0" applyFill="0" applyBorder="0" applyAlignment="0" applyProtection="0"/>
    <xf numFmtId="0" fontId="26" fillId="0" borderId="0" applyNumberFormat="0" applyFill="0" applyBorder="0" applyAlignment="0" applyProtection="0"/>
    <xf numFmtId="0" fontId="2" fillId="0" borderId="21" applyNumberFormat="0" applyFill="0" applyAlignment="0" applyProtection="0"/>
    <xf numFmtId="0" fontId="27"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27" fillId="24" borderId="0" applyNumberFormat="0" applyBorder="0" applyAlignment="0" applyProtection="0"/>
    <xf numFmtId="0" fontId="27"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27" fillId="28" borderId="0" applyNumberFormat="0" applyBorder="0" applyAlignment="0" applyProtection="0"/>
    <xf numFmtId="0" fontId="27"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27" fillId="32" borderId="0" applyNumberFormat="0" applyBorder="0" applyAlignment="0" applyProtection="0"/>
  </cellStyleXfs>
  <cellXfs count="219">
    <xf numFmtId="0" fontId="0" fillId="0" borderId="0" xfId="0"/>
    <xf numFmtId="0" fontId="0" fillId="0" borderId="0" xfId="0" applyFill="1"/>
    <xf numFmtId="0" fontId="9" fillId="0" borderId="0" xfId="0" applyFont="1"/>
    <xf numFmtId="0" fontId="9" fillId="0" borderId="0" xfId="0" applyFont="1" applyBorder="1"/>
    <xf numFmtId="164" fontId="11" fillId="0" borderId="0" xfId="0" applyNumberFormat="1" applyFont="1" applyFill="1" applyBorder="1"/>
    <xf numFmtId="0" fontId="0" fillId="0" borderId="0" xfId="0" applyFill="1" applyBorder="1"/>
    <xf numFmtId="164" fontId="0" fillId="0" borderId="4" xfId="0" applyNumberFormat="1" applyFont="1" applyFill="1" applyBorder="1" applyAlignment="1">
      <alignment horizontal="right"/>
    </xf>
    <xf numFmtId="0" fontId="0" fillId="0" borderId="1" xfId="0" applyFill="1" applyBorder="1"/>
    <xf numFmtId="0" fontId="0" fillId="0" borderId="6" xfId="0" applyFill="1" applyBorder="1"/>
    <xf numFmtId="164" fontId="0" fillId="0" borderId="0" xfId="0" applyNumberFormat="1" applyFont="1" applyFill="1" applyBorder="1" applyAlignment="1"/>
    <xf numFmtId="0" fontId="9" fillId="0" borderId="0" xfId="0" applyFont="1"/>
    <xf numFmtId="0" fontId="10" fillId="0" borderId="0" xfId="0" applyFont="1"/>
    <xf numFmtId="3" fontId="0" fillId="0" borderId="0" xfId="0" applyNumberFormat="1" applyFont="1" applyFill="1" applyBorder="1" applyAlignment="1">
      <alignment horizontal="right"/>
    </xf>
    <xf numFmtId="0" fontId="0" fillId="33" borderId="0" xfId="0" applyFill="1"/>
    <xf numFmtId="0" fontId="13" fillId="0" borderId="0" xfId="0" applyFont="1" applyFill="1" applyBorder="1" applyAlignment="1">
      <alignment vertical="center"/>
    </xf>
    <xf numFmtId="14" fontId="31" fillId="0" borderId="0" xfId="0" applyNumberFormat="1" applyFont="1" applyBorder="1" applyAlignment="1">
      <alignment horizontal="left" wrapText="1"/>
    </xf>
    <xf numFmtId="0" fontId="8" fillId="0" borderId="0" xfId="0" applyFont="1" applyFill="1" applyBorder="1" applyAlignment="1">
      <alignment horizontal="left"/>
    </xf>
    <xf numFmtId="0" fontId="25" fillId="33" borderId="13" xfId="0" applyFont="1" applyFill="1" applyBorder="1" applyAlignment="1">
      <alignment wrapText="1"/>
    </xf>
    <xf numFmtId="3" fontId="25" fillId="33" borderId="1" xfId="0" applyNumberFormat="1" applyFont="1" applyFill="1" applyBorder="1" applyAlignment="1"/>
    <xf numFmtId="0" fontId="30" fillId="0" borderId="0" xfId="0" applyFont="1" applyFill="1" applyBorder="1" applyAlignment="1">
      <alignment horizontal="left"/>
    </xf>
    <xf numFmtId="0" fontId="0" fillId="0" borderId="0" xfId="0" applyFill="1" applyBorder="1" applyAlignment="1">
      <alignment wrapText="1"/>
    </xf>
    <xf numFmtId="0" fontId="2" fillId="0" borderId="0" xfId="0" applyFont="1" applyFill="1" applyBorder="1" applyAlignment="1">
      <alignment vertical="top" wrapText="1"/>
    </xf>
    <xf numFmtId="3" fontId="25" fillId="33" borderId="13" xfId="0" applyNumberFormat="1" applyFont="1" applyFill="1" applyBorder="1" applyAlignment="1"/>
    <xf numFmtId="49" fontId="2" fillId="33" borderId="0" xfId="0" applyNumberFormat="1" applyFont="1" applyFill="1" applyAlignment="1">
      <alignment horizontal="right"/>
    </xf>
    <xf numFmtId="49" fontId="25" fillId="33" borderId="23" xfId="0" applyNumberFormat="1" applyFont="1" applyFill="1" applyBorder="1" applyAlignment="1">
      <alignment horizontal="right"/>
    </xf>
    <xf numFmtId="49" fontId="2" fillId="0" borderId="0" xfId="0" applyNumberFormat="1" applyFont="1" applyFill="1" applyAlignment="1">
      <alignment horizontal="right"/>
    </xf>
    <xf numFmtId="49" fontId="2" fillId="34" borderId="25" xfId="0" applyNumberFormat="1" applyFont="1" applyFill="1" applyBorder="1" applyAlignment="1">
      <alignment horizontal="right"/>
    </xf>
    <xf numFmtId="49" fontId="2" fillId="34" borderId="26" xfId="0" applyNumberFormat="1" applyFont="1" applyFill="1" applyBorder="1" applyAlignment="1">
      <alignment horizontal="right"/>
    </xf>
    <xf numFmtId="49" fontId="2" fillId="34" borderId="24" xfId="0" applyNumberFormat="1" applyFont="1" applyFill="1" applyBorder="1" applyAlignment="1">
      <alignment horizontal="right"/>
    </xf>
    <xf numFmtId="49" fontId="25" fillId="33" borderId="23" xfId="0" applyNumberFormat="1" applyFont="1" applyFill="1" applyBorder="1" applyAlignment="1">
      <alignment horizontal="left" vertical="top"/>
    </xf>
    <xf numFmtId="49" fontId="2" fillId="0" borderId="0" xfId="0" applyNumberFormat="1" applyFont="1" applyFill="1" applyAlignment="1">
      <alignment horizontal="left" vertical="top"/>
    </xf>
    <xf numFmtId="49" fontId="2" fillId="33" borderId="0" xfId="0" applyNumberFormat="1" applyFont="1" applyFill="1" applyAlignment="1">
      <alignment horizontal="left" vertical="top"/>
    </xf>
    <xf numFmtId="49" fontId="12" fillId="34" borderId="23" xfId="1" applyNumberFormat="1" applyFont="1" applyFill="1" applyBorder="1" applyAlignment="1" applyProtection="1">
      <alignment horizontal="left" vertical="top"/>
    </xf>
    <xf numFmtId="0" fontId="0" fillId="0" borderId="23" xfId="0" applyFill="1" applyBorder="1"/>
    <xf numFmtId="0" fontId="25" fillId="33" borderId="23" xfId="0" applyFont="1" applyFill="1" applyBorder="1" applyAlignment="1">
      <alignment vertical="top"/>
    </xf>
    <xf numFmtId="0" fontId="7" fillId="34" borderId="23" xfId="1" applyFont="1" applyFill="1" applyBorder="1" applyAlignment="1" applyProtection="1">
      <alignment vertical="top"/>
    </xf>
    <xf numFmtId="0" fontId="0" fillId="0" borderId="0" xfId="0" applyFill="1" applyAlignment="1">
      <alignment vertical="top"/>
    </xf>
    <xf numFmtId="0" fontId="0" fillId="33" borderId="0" xfId="0" applyFill="1" applyAlignment="1">
      <alignment vertical="top"/>
    </xf>
    <xf numFmtId="0" fontId="2" fillId="0" borderId="0" xfId="0" applyNumberFormat="1" applyFont="1" applyFill="1" applyAlignment="1">
      <alignment horizontal="left" vertical="top"/>
    </xf>
    <xf numFmtId="0" fontId="2" fillId="33" borderId="0" xfId="0" applyNumberFormat="1" applyFont="1" applyFill="1" applyAlignment="1">
      <alignment horizontal="left" vertical="top"/>
    </xf>
    <xf numFmtId="0" fontId="0" fillId="0" borderId="0" xfId="0" applyFill="1" applyBorder="1" applyAlignment="1">
      <alignment vertical="top"/>
    </xf>
    <xf numFmtId="0" fontId="9" fillId="0" borderId="0" xfId="0" applyFont="1" applyFill="1" applyAlignment="1">
      <alignment horizontal="center"/>
    </xf>
    <xf numFmtId="0" fontId="0" fillId="0" borderId="4" xfId="0" applyFill="1" applyBorder="1"/>
    <xf numFmtId="165" fontId="0" fillId="0" borderId="0" xfId="0" applyNumberFormat="1" applyFill="1"/>
    <xf numFmtId="0" fontId="7" fillId="0" borderId="0" xfId="0" applyFont="1" applyFill="1" applyAlignment="1">
      <alignment vertical="top" wrapText="1"/>
    </xf>
    <xf numFmtId="0" fontId="6" fillId="0" borderId="0" xfId="0" applyFont="1" applyFill="1" applyBorder="1" applyAlignment="1">
      <alignment wrapText="1"/>
    </xf>
    <xf numFmtId="0" fontId="0" fillId="0" borderId="0" xfId="0"/>
    <xf numFmtId="49" fontId="12" fillId="34" borderId="23" xfId="1" applyNumberFormat="1" applyFont="1" applyFill="1" applyBorder="1" applyAlignment="1" applyProtection="1">
      <alignment vertical="top" wrapText="1"/>
    </xf>
    <xf numFmtId="0" fontId="29" fillId="0" borderId="0" xfId="0" applyFont="1" applyFill="1" applyBorder="1"/>
    <xf numFmtId="164" fontId="0" fillId="0" borderId="0" xfId="0" applyNumberFormat="1" applyFont="1" applyFill="1" applyBorder="1" applyAlignment="1">
      <alignment horizontal="right"/>
    </xf>
    <xf numFmtId="0" fontId="29" fillId="0" borderId="0" xfId="0" applyFont="1" applyFill="1"/>
    <xf numFmtId="14" fontId="5" fillId="0" borderId="0" xfId="0" applyNumberFormat="1" applyFont="1" applyFill="1" applyBorder="1" applyAlignment="1">
      <alignment horizontal="left" wrapText="1"/>
    </xf>
    <xf numFmtId="0" fontId="6" fillId="0" borderId="0" xfId="0" applyFont="1" applyFill="1" applyBorder="1" applyAlignment="1">
      <alignment horizontal="left" wrapText="1"/>
    </xf>
    <xf numFmtId="0" fontId="6" fillId="0" borderId="0" xfId="0" applyFont="1" applyFill="1" applyBorder="1" applyAlignment="1">
      <alignment wrapText="1"/>
    </xf>
    <xf numFmtId="49" fontId="12" fillId="0" borderId="23" xfId="1" applyNumberFormat="1" applyFont="1" applyFill="1" applyBorder="1" applyAlignment="1" applyProtection="1">
      <alignment horizontal="left" vertical="top"/>
    </xf>
    <xf numFmtId="0" fontId="7" fillId="0" borderId="23" xfId="1" applyFont="1" applyFill="1" applyBorder="1" applyAlignment="1" applyProtection="1">
      <alignment vertical="top"/>
    </xf>
    <xf numFmtId="49" fontId="12" fillId="0" borderId="23" xfId="1" applyNumberFormat="1" applyFont="1" applyFill="1" applyBorder="1" applyAlignment="1" applyProtection="1">
      <alignment vertical="top" wrapText="1"/>
    </xf>
    <xf numFmtId="0" fontId="7" fillId="0" borderId="23" xfId="1" applyFont="1" applyFill="1" applyBorder="1" applyAlignment="1" applyProtection="1">
      <alignment vertical="top" wrapText="1"/>
    </xf>
    <xf numFmtId="49" fontId="25" fillId="0" borderId="23" xfId="0" applyNumberFormat="1" applyFont="1" applyFill="1" applyBorder="1" applyAlignment="1">
      <alignment horizontal="left" vertical="top"/>
    </xf>
    <xf numFmtId="0" fontId="25" fillId="0" borderId="23" xfId="0" applyFont="1" applyFill="1" applyBorder="1" applyAlignment="1">
      <alignment vertical="top"/>
    </xf>
    <xf numFmtId="0" fontId="12" fillId="0" borderId="23" xfId="1" applyFont="1" applyFill="1" applyBorder="1" applyAlignment="1" applyProtection="1">
      <alignment horizontal="left" vertical="top" wrapText="1"/>
    </xf>
    <xf numFmtId="3" fontId="11" fillId="2" borderId="0" xfId="0" applyNumberFormat="1" applyFont="1" applyFill="1" applyBorder="1"/>
    <xf numFmtId="164" fontId="11" fillId="2" borderId="0" xfId="0" applyNumberFormat="1" applyFont="1" applyFill="1" applyBorder="1"/>
    <xf numFmtId="0" fontId="7" fillId="0" borderId="23" xfId="1" applyFont="1" applyFill="1" applyBorder="1" applyAlignment="1" applyProtection="1">
      <alignment vertical="top" wrapText="1"/>
    </xf>
    <xf numFmtId="49" fontId="12" fillId="0" borderId="23" xfId="1" applyNumberFormat="1" applyFont="1" applyFill="1" applyBorder="1" applyAlignment="1" applyProtection="1">
      <alignment horizontal="left" vertical="top" wrapText="1"/>
    </xf>
    <xf numFmtId="0" fontId="25" fillId="0" borderId="23" xfId="0" applyFont="1" applyFill="1" applyBorder="1" applyAlignment="1">
      <alignment vertical="top" wrapText="1"/>
    </xf>
    <xf numFmtId="0" fontId="9" fillId="0" borderId="10" xfId="0" applyFont="1" applyBorder="1"/>
    <xf numFmtId="0" fontId="0" fillId="0" borderId="0" xfId="0" applyFill="1" applyAlignment="1">
      <alignment vertical="top"/>
    </xf>
    <xf numFmtId="0" fontId="9" fillId="0" borderId="10" xfId="0" applyFont="1" applyFill="1" applyBorder="1" applyAlignment="1">
      <alignment horizontal="left"/>
    </xf>
    <xf numFmtId="0" fontId="6" fillId="0" borderId="0" xfId="0" applyFont="1" applyFill="1" applyBorder="1" applyAlignment="1">
      <alignment horizontal="left" wrapText="1"/>
    </xf>
    <xf numFmtId="0" fontId="0" fillId="0" borderId="0" xfId="0" applyFill="1" applyAlignment="1">
      <alignment vertical="top"/>
    </xf>
    <xf numFmtId="0" fontId="6" fillId="0" borderId="0" xfId="0" applyFont="1" applyFill="1" applyBorder="1" applyAlignment="1">
      <alignment horizontal="left" wrapText="1"/>
    </xf>
    <xf numFmtId="0" fontId="0" fillId="0" borderId="0" xfId="0" applyBorder="1"/>
    <xf numFmtId="0" fontId="0" fillId="0" borderId="0" xfId="0" applyFill="1" applyAlignment="1">
      <alignment vertical="top"/>
    </xf>
    <xf numFmtId="0" fontId="6" fillId="0" borderId="0" xfId="0" applyFont="1" applyFill="1" applyBorder="1" applyAlignment="1">
      <alignment wrapText="1"/>
    </xf>
    <xf numFmtId="0" fontId="9" fillId="0" borderId="13" xfId="0" applyFont="1" applyFill="1" applyBorder="1" applyAlignment="1">
      <alignment horizontal="left"/>
    </xf>
    <xf numFmtId="3" fontId="25" fillId="33" borderId="32" xfId="0" applyNumberFormat="1" applyFont="1" applyFill="1" applyBorder="1" applyAlignment="1"/>
    <xf numFmtId="0" fontId="0" fillId="0" borderId="0" xfId="0" applyAlignment="1">
      <alignment horizontal="left" wrapText="1"/>
    </xf>
    <xf numFmtId="0" fontId="0" fillId="0" borderId="2" xfId="0" applyBorder="1"/>
    <xf numFmtId="0" fontId="0" fillId="0" borderId="3" xfId="0" applyBorder="1"/>
    <xf numFmtId="0" fontId="0" fillId="0" borderId="0" xfId="0" applyBorder="1" applyAlignment="1">
      <alignment horizontal="left" wrapText="1"/>
    </xf>
    <xf numFmtId="0" fontId="0" fillId="0" borderId="5" xfId="0" applyBorder="1" applyAlignment="1">
      <alignment horizontal="left" wrapText="1"/>
    </xf>
    <xf numFmtId="0" fontId="6" fillId="0" borderId="5" xfId="0" applyFont="1" applyFill="1" applyBorder="1" applyAlignment="1">
      <alignment horizontal="left" wrapText="1"/>
    </xf>
    <xf numFmtId="0" fontId="9" fillId="0" borderId="5" xfId="0" applyFont="1" applyBorder="1"/>
    <xf numFmtId="0" fontId="9" fillId="0" borderId="7" xfId="0" applyFont="1" applyBorder="1"/>
    <xf numFmtId="0" fontId="0" fillId="0" borderId="1" xfId="0" applyBorder="1"/>
    <xf numFmtId="0" fontId="0" fillId="0" borderId="4" xfId="0" applyBorder="1" applyAlignment="1">
      <alignment horizontal="left" wrapText="1"/>
    </xf>
    <xf numFmtId="0" fontId="6" fillId="0" borderId="4" xfId="0" applyFont="1" applyFill="1" applyBorder="1" applyAlignment="1">
      <alignment horizontal="left" wrapText="1"/>
    </xf>
    <xf numFmtId="0" fontId="9" fillId="0" borderId="22" xfId="0" applyFont="1" applyBorder="1"/>
    <xf numFmtId="0" fontId="6" fillId="0" borderId="0" xfId="0" applyFont="1" applyFill="1" applyBorder="1" applyAlignment="1">
      <alignment horizontal="center" wrapText="1"/>
    </xf>
    <xf numFmtId="0" fontId="0" fillId="0" borderId="0" xfId="0" applyAlignment="1">
      <alignment horizontal="center" wrapText="1"/>
    </xf>
    <xf numFmtId="0" fontId="6" fillId="0" borderId="3" xfId="0" applyFont="1" applyFill="1" applyBorder="1" applyAlignment="1">
      <alignment horizontal="center" wrapText="1"/>
    </xf>
    <xf numFmtId="0" fontId="6" fillId="0" borderId="5" xfId="0" applyFont="1" applyFill="1" applyBorder="1" applyAlignment="1">
      <alignment horizontal="center" wrapText="1"/>
    </xf>
    <xf numFmtId="164" fontId="0" fillId="0" borderId="5" xfId="0" applyNumberFormat="1" applyFont="1" applyFill="1" applyBorder="1" applyAlignment="1">
      <alignment horizontal="right"/>
    </xf>
    <xf numFmtId="0" fontId="0" fillId="0" borderId="22" xfId="0" applyBorder="1"/>
    <xf numFmtId="164" fontId="0" fillId="0" borderId="7" xfId="0" applyNumberFormat="1" applyFont="1" applyFill="1" applyBorder="1" applyAlignment="1">
      <alignment horizontal="right"/>
    </xf>
    <xf numFmtId="0" fontId="6" fillId="0" borderId="1" xfId="0" applyFont="1" applyFill="1" applyBorder="1" applyAlignment="1">
      <alignment horizontal="center" wrapText="1"/>
    </xf>
    <xf numFmtId="0" fontId="0" fillId="0" borderId="2" xfId="0" applyBorder="1" applyAlignment="1">
      <alignment horizontal="center" wrapText="1"/>
    </xf>
    <xf numFmtId="0" fontId="9" fillId="0" borderId="2" xfId="0" applyFont="1" applyBorder="1"/>
    <xf numFmtId="0" fontId="9" fillId="0" borderId="3" xfId="0" applyFont="1" applyBorder="1"/>
    <xf numFmtId="0" fontId="6" fillId="0" borderId="4" xfId="0" applyFont="1" applyFill="1" applyBorder="1" applyAlignment="1">
      <alignment horizontal="center" wrapText="1"/>
    </xf>
    <xf numFmtId="164" fontId="0" fillId="0" borderId="6" xfId="0" applyNumberFormat="1" applyFont="1" applyFill="1" applyBorder="1" applyAlignment="1">
      <alignment horizontal="right"/>
    </xf>
    <xf numFmtId="164" fontId="7" fillId="0" borderId="22" xfId="0" applyNumberFormat="1" applyFont="1" applyFill="1" applyBorder="1" applyAlignment="1">
      <alignment horizontal="right"/>
    </xf>
    <xf numFmtId="164" fontId="0" fillId="0" borderId="22" xfId="0" applyNumberFormat="1" applyFont="1" applyFill="1" applyBorder="1" applyAlignment="1">
      <alignment horizontal="right"/>
    </xf>
    <xf numFmtId="14" fontId="28" fillId="33" borderId="13" xfId="0" applyNumberFormat="1" applyFont="1" applyFill="1" applyBorder="1" applyAlignment="1">
      <alignment horizontal="left"/>
    </xf>
    <xf numFmtId="14" fontId="28" fillId="36" borderId="13" xfId="0" applyNumberFormat="1" applyFont="1" applyFill="1" applyBorder="1" applyAlignment="1">
      <alignment horizontal="left"/>
    </xf>
    <xf numFmtId="3" fontId="7" fillId="0" borderId="13" xfId="0" applyNumberFormat="1" applyFont="1" applyFill="1" applyBorder="1" applyAlignment="1"/>
    <xf numFmtId="0" fontId="28" fillId="33" borderId="10" xfId="0" applyFont="1" applyFill="1" applyBorder="1" applyAlignment="1">
      <alignment horizontal="left"/>
    </xf>
    <xf numFmtId="0" fontId="0" fillId="0" borderId="0" xfId="0" applyFill="1" applyAlignment="1">
      <alignment vertical="top"/>
    </xf>
    <xf numFmtId="0" fontId="6" fillId="0" borderId="0" xfId="0" applyFont="1" applyFill="1" applyBorder="1" applyAlignment="1">
      <alignment wrapText="1"/>
    </xf>
    <xf numFmtId="0" fontId="6" fillId="0" borderId="0" xfId="0" applyFont="1" applyFill="1" applyBorder="1" applyAlignment="1">
      <alignment horizontal="left" wrapText="1"/>
    </xf>
    <xf numFmtId="0" fontId="0" fillId="0" borderId="4" xfId="0" applyBorder="1"/>
    <xf numFmtId="0" fontId="0" fillId="0" borderId="5" xfId="0" applyBorder="1"/>
    <xf numFmtId="0" fontId="0" fillId="0" borderId="7" xfId="0" applyBorder="1"/>
    <xf numFmtId="164" fontId="0" fillId="0" borderId="4" xfId="0" applyNumberFormat="1" applyFont="1" applyFill="1" applyBorder="1" applyAlignment="1"/>
    <xf numFmtId="164" fontId="0" fillId="0" borderId="5" xfId="0" applyNumberFormat="1" applyFont="1" applyFill="1" applyBorder="1" applyAlignment="1"/>
    <xf numFmtId="0" fontId="9" fillId="0" borderId="6" xfId="0" applyFont="1" applyBorder="1"/>
    <xf numFmtId="3" fontId="25" fillId="35" borderId="13" xfId="0" applyNumberFormat="1" applyFont="1" applyFill="1" applyBorder="1" applyAlignment="1"/>
    <xf numFmtId="9" fontId="25" fillId="35" borderId="13" xfId="2" applyFont="1" applyFill="1" applyBorder="1" applyAlignment="1"/>
    <xf numFmtId="9" fontId="7" fillId="0" borderId="13" xfId="2" applyFont="1" applyFill="1" applyBorder="1" applyAlignment="1"/>
    <xf numFmtId="9" fontId="25" fillId="36" borderId="32" xfId="2" applyFont="1" applyFill="1" applyBorder="1" applyAlignment="1"/>
    <xf numFmtId="0" fontId="9" fillId="0" borderId="3" xfId="0" applyFont="1" applyFill="1" applyBorder="1" applyAlignment="1">
      <alignment horizontal="left"/>
    </xf>
    <xf numFmtId="49" fontId="12" fillId="0" borderId="23" xfId="1" applyNumberFormat="1" applyFont="1" applyFill="1" applyBorder="1" applyAlignment="1" applyProtection="1">
      <alignment horizontal="left" vertical="top" wrapText="1"/>
    </xf>
    <xf numFmtId="0" fontId="7" fillId="0" borderId="23" xfId="1" applyFont="1" applyFill="1" applyBorder="1" applyAlignment="1" applyProtection="1">
      <alignment vertical="top" wrapText="1"/>
    </xf>
    <xf numFmtId="0" fontId="30" fillId="0" borderId="0" xfId="0" applyFont="1" applyFill="1" applyBorder="1" applyAlignment="1">
      <alignment wrapText="1"/>
    </xf>
    <xf numFmtId="49" fontId="25" fillId="0" borderId="23" xfId="0" applyNumberFormat="1" applyFont="1" applyFill="1" applyBorder="1" applyAlignment="1">
      <alignment horizontal="left" vertical="top" wrapText="1"/>
    </xf>
    <xf numFmtId="49" fontId="12" fillId="34" borderId="23" xfId="1" applyNumberFormat="1" applyFont="1" applyFill="1" applyBorder="1" applyAlignment="1" applyProtection="1">
      <alignment horizontal="left" vertical="top" wrapText="1"/>
    </xf>
    <xf numFmtId="49" fontId="25" fillId="33" borderId="23" xfId="0" applyNumberFormat="1" applyFont="1" applyFill="1" applyBorder="1" applyAlignment="1">
      <alignment horizontal="left" vertical="top" wrapText="1"/>
    </xf>
    <xf numFmtId="0" fontId="25" fillId="33" borderId="23" xfId="0" applyFont="1" applyFill="1" applyBorder="1" applyAlignment="1">
      <alignment horizontal="left" vertical="top" wrapText="1"/>
    </xf>
    <xf numFmtId="0" fontId="30" fillId="0" borderId="0" xfId="0" applyFont="1" applyFill="1" applyBorder="1" applyAlignment="1">
      <alignment wrapText="1"/>
    </xf>
    <xf numFmtId="0" fontId="30" fillId="0" borderId="0" xfId="0" applyFont="1" applyFill="1" applyBorder="1" applyAlignment="1">
      <alignment horizontal="left" wrapText="1"/>
    </xf>
    <xf numFmtId="14" fontId="28" fillId="33" borderId="10" xfId="0" applyNumberFormat="1" applyFont="1" applyFill="1" applyBorder="1" applyAlignment="1">
      <alignment horizontal="left"/>
    </xf>
    <xf numFmtId="0" fontId="28" fillId="33" borderId="10" xfId="0" applyFont="1" applyFill="1" applyBorder="1" applyAlignment="1"/>
    <xf numFmtId="0" fontId="28" fillId="33" borderId="11" xfId="0" applyFont="1" applyFill="1" applyBorder="1" applyAlignment="1">
      <alignment horizontal="left"/>
    </xf>
    <xf numFmtId="2" fontId="9" fillId="0" borderId="13" xfId="0" applyNumberFormat="1" applyFont="1" applyBorder="1" applyAlignment="1"/>
    <xf numFmtId="0" fontId="7" fillId="0" borderId="23" xfId="1" applyFont="1" applyFill="1" applyBorder="1" applyAlignment="1" applyProtection="1">
      <alignment vertical="top" wrapText="1"/>
    </xf>
    <xf numFmtId="49" fontId="12" fillId="0" borderId="23" xfId="1" applyNumberFormat="1" applyFont="1" applyFill="1" applyBorder="1" applyAlignment="1" applyProtection="1">
      <alignment horizontal="left" vertical="top" wrapText="1"/>
    </xf>
    <xf numFmtId="164" fontId="0" fillId="0" borderId="2" xfId="0" applyNumberFormat="1" applyFont="1" applyFill="1" applyBorder="1" applyAlignment="1">
      <alignment horizontal="right"/>
    </xf>
    <xf numFmtId="0" fontId="29" fillId="0" borderId="5" xfId="0" applyFont="1" applyFill="1" applyBorder="1"/>
    <xf numFmtId="0" fontId="29" fillId="0" borderId="22" xfId="0" applyFont="1" applyFill="1" applyBorder="1"/>
    <xf numFmtId="0" fontId="29" fillId="0" borderId="7" xfId="0" applyFont="1" applyFill="1" applyBorder="1"/>
    <xf numFmtId="0" fontId="29" fillId="0" borderId="11" xfId="0" applyFont="1" applyFill="1" applyBorder="1"/>
    <xf numFmtId="0" fontId="29" fillId="0" borderId="2" xfId="0" applyFont="1" applyFill="1" applyBorder="1"/>
    <xf numFmtId="49" fontId="12" fillId="0" borderId="0" xfId="1" applyNumberFormat="1" applyFont="1" applyFill="1" applyBorder="1" applyAlignment="1" applyProtection="1">
      <alignment horizontal="left" vertical="top" wrapText="1"/>
    </xf>
    <xf numFmtId="0" fontId="7" fillId="0" borderId="0" xfId="1" applyFont="1" applyFill="1" applyBorder="1" applyAlignment="1" applyProtection="1">
      <alignment vertical="top" wrapText="1"/>
    </xf>
    <xf numFmtId="0" fontId="9" fillId="0" borderId="12" xfId="0" applyFont="1" applyFill="1" applyBorder="1" applyAlignment="1"/>
    <xf numFmtId="49" fontId="12" fillId="0" borderId="39" xfId="1" applyNumberFormat="1" applyFont="1" applyFill="1" applyBorder="1" applyAlignment="1" applyProtection="1">
      <alignment horizontal="left" vertical="top" wrapText="1"/>
    </xf>
    <xf numFmtId="0" fontId="7" fillId="0" borderId="39" xfId="1" applyFont="1" applyFill="1" applyBorder="1" applyAlignment="1" applyProtection="1">
      <alignment vertical="top" wrapText="1"/>
    </xf>
    <xf numFmtId="164" fontId="7" fillId="0" borderId="0" xfId="0" applyNumberFormat="1" applyFont="1" applyFill="1" applyBorder="1" applyAlignment="1">
      <alignment horizontal="right"/>
    </xf>
    <xf numFmtId="0" fontId="0" fillId="0" borderId="0" xfId="0" applyAlignment="1">
      <alignment horizontal="center" wrapText="1"/>
    </xf>
    <xf numFmtId="0" fontId="28" fillId="33" borderId="13" xfId="0" applyFont="1" applyFill="1" applyBorder="1" applyAlignment="1">
      <alignment horizontal="left"/>
    </xf>
    <xf numFmtId="0" fontId="9" fillId="0" borderId="10" xfId="0" applyFont="1" applyFill="1" applyBorder="1"/>
    <xf numFmtId="9" fontId="25" fillId="36" borderId="13" xfId="2" applyFont="1" applyFill="1" applyBorder="1" applyAlignment="1"/>
    <xf numFmtId="3" fontId="25" fillId="33" borderId="12" xfId="0" applyNumberFormat="1" applyFont="1" applyFill="1" applyBorder="1" applyAlignment="1"/>
    <xf numFmtId="0" fontId="0" fillId="0" borderId="0" xfId="0" quotePrefix="1"/>
    <xf numFmtId="0" fontId="30" fillId="0" borderId="0" xfId="0" applyFont="1" applyFill="1" applyBorder="1" applyAlignment="1">
      <alignment horizontal="left"/>
    </xf>
    <xf numFmtId="0" fontId="0" fillId="34" borderId="26" xfId="0" applyFont="1" applyFill="1" applyBorder="1" applyAlignment="1">
      <alignment horizontal="left"/>
    </xf>
    <xf numFmtId="0" fontId="7" fillId="34" borderId="24" xfId="0" applyFont="1" applyFill="1" applyBorder="1" applyAlignment="1">
      <alignment horizontal="left"/>
    </xf>
    <xf numFmtId="0" fontId="0" fillId="34" borderId="24" xfId="0" applyFont="1" applyFill="1" applyBorder="1" applyAlignment="1">
      <alignment horizontal="left"/>
    </xf>
    <xf numFmtId="0" fontId="25" fillId="33" borderId="27" xfId="0" applyFont="1" applyFill="1" applyBorder="1" applyAlignment="1">
      <alignment horizontal="left"/>
    </xf>
    <xf numFmtId="0" fontId="25" fillId="33" borderId="28" xfId="0" applyFont="1" applyFill="1" applyBorder="1" applyAlignment="1">
      <alignment horizontal="left"/>
    </xf>
    <xf numFmtId="0" fontId="25" fillId="33" borderId="29" xfId="0" applyFont="1" applyFill="1" applyBorder="1" applyAlignment="1">
      <alignment horizontal="left"/>
    </xf>
    <xf numFmtId="0" fontId="0" fillId="34" borderId="25" xfId="0" applyFont="1" applyFill="1" applyBorder="1" applyAlignment="1">
      <alignment horizontal="left"/>
    </xf>
    <xf numFmtId="0" fontId="25" fillId="33" borderId="25" xfId="0" applyFont="1" applyFill="1" applyBorder="1" applyAlignment="1">
      <alignment horizontal="left"/>
    </xf>
    <xf numFmtId="0" fontId="0" fillId="34" borderId="26" xfId="0" applyFont="1" applyFill="1" applyBorder="1" applyAlignment="1">
      <alignment horizontal="center"/>
    </xf>
    <xf numFmtId="0" fontId="0"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0" fillId="0" borderId="0" xfId="0" applyAlignment="1">
      <alignment wrapText="1"/>
    </xf>
    <xf numFmtId="0" fontId="30" fillId="0" borderId="0" xfId="0" applyFont="1" applyFill="1" applyBorder="1" applyAlignment="1">
      <alignment wrapText="1"/>
    </xf>
    <xf numFmtId="0" fontId="7" fillId="0" borderId="23" xfId="1" applyFont="1" applyFill="1" applyBorder="1" applyAlignment="1" applyProtection="1">
      <alignment vertical="top" wrapText="1"/>
    </xf>
    <xf numFmtId="49" fontId="12" fillId="0" borderId="23" xfId="1" applyNumberFormat="1" applyFont="1" applyFill="1" applyBorder="1" applyAlignment="1" applyProtection="1">
      <alignment horizontal="left" vertical="top" wrapText="1"/>
    </xf>
    <xf numFmtId="0" fontId="6" fillId="0" borderId="0" xfId="0" applyFont="1" applyFill="1" applyBorder="1" applyAlignment="1">
      <alignment horizontal="center" wrapText="1"/>
    </xf>
    <xf numFmtId="0" fontId="0" fillId="0" borderId="0" xfId="0" applyAlignment="1">
      <alignment horizontal="center" wrapText="1"/>
    </xf>
    <xf numFmtId="0" fontId="9" fillId="0" borderId="12" xfId="0" applyFont="1" applyFill="1" applyBorder="1" applyAlignment="1">
      <alignment horizontal="left"/>
    </xf>
    <xf numFmtId="0" fontId="9" fillId="0" borderId="8" xfId="0" applyFont="1" applyFill="1" applyBorder="1" applyAlignment="1">
      <alignment horizontal="left"/>
    </xf>
    <xf numFmtId="0" fontId="9" fillId="0" borderId="9" xfId="0" applyFont="1" applyFill="1" applyBorder="1" applyAlignment="1">
      <alignment horizontal="left"/>
    </xf>
    <xf numFmtId="0" fontId="28" fillId="33" borderId="12" xfId="0" applyFont="1" applyFill="1" applyBorder="1" applyAlignment="1">
      <alignment horizontal="left"/>
    </xf>
    <xf numFmtId="0" fontId="28" fillId="33" borderId="9" xfId="0" applyFont="1" applyFill="1" applyBorder="1" applyAlignment="1">
      <alignment horizontal="left"/>
    </xf>
    <xf numFmtId="0" fontId="28" fillId="33" borderId="8" xfId="0" applyFont="1" applyFill="1" applyBorder="1" applyAlignment="1">
      <alignment horizontal="left"/>
    </xf>
    <xf numFmtId="0" fontId="32" fillId="0" borderId="0" xfId="0" applyFont="1" applyBorder="1" applyAlignment="1">
      <alignment horizontal="center" wrapText="1"/>
    </xf>
    <xf numFmtId="14" fontId="28" fillId="33" borderId="12" xfId="0" applyNumberFormat="1" applyFont="1" applyFill="1" applyBorder="1" applyAlignment="1">
      <alignment horizontal="center"/>
    </xf>
    <xf numFmtId="14" fontId="28" fillId="33" borderId="8" xfId="0" applyNumberFormat="1" applyFont="1" applyFill="1" applyBorder="1" applyAlignment="1">
      <alignment horizontal="center"/>
    </xf>
    <xf numFmtId="14" fontId="28" fillId="33" borderId="9" xfId="0" applyNumberFormat="1" applyFont="1" applyFill="1" applyBorder="1" applyAlignment="1">
      <alignment horizontal="center"/>
    </xf>
    <xf numFmtId="14" fontId="28" fillId="36" borderId="12" xfId="0" applyNumberFormat="1" applyFont="1" applyFill="1" applyBorder="1" applyAlignment="1">
      <alignment horizontal="center"/>
    </xf>
    <xf numFmtId="14" fontId="28" fillId="36" borderId="9" xfId="0" applyNumberFormat="1" applyFont="1" applyFill="1" applyBorder="1" applyAlignment="1">
      <alignment horizontal="center"/>
    </xf>
    <xf numFmtId="0" fontId="25" fillId="33" borderId="32" xfId="0" applyFont="1" applyFill="1" applyBorder="1" applyAlignment="1">
      <alignment horizontal="left" wrapText="1"/>
    </xf>
    <xf numFmtId="0" fontId="25" fillId="33" borderId="38" xfId="0" applyFont="1" applyFill="1" applyBorder="1" applyAlignment="1">
      <alignment horizontal="left" wrapText="1"/>
    </xf>
    <xf numFmtId="0" fontId="28" fillId="33" borderId="4" xfId="0" applyFont="1" applyFill="1" applyBorder="1" applyAlignment="1">
      <alignment horizontal="left"/>
    </xf>
    <xf numFmtId="0" fontId="28" fillId="33" borderId="0" xfId="0" applyFont="1" applyFill="1" applyBorder="1" applyAlignment="1">
      <alignment horizontal="left"/>
    </xf>
    <xf numFmtId="0" fontId="28" fillId="33" borderId="5" xfId="0" applyFont="1" applyFill="1" applyBorder="1" applyAlignment="1">
      <alignment horizontal="left"/>
    </xf>
    <xf numFmtId="0" fontId="28" fillId="33" borderId="6" xfId="0" applyFont="1" applyFill="1" applyBorder="1" applyAlignment="1">
      <alignment horizontal="left"/>
    </xf>
    <xf numFmtId="0" fontId="28" fillId="33" borderId="22" xfId="0" applyFont="1" applyFill="1" applyBorder="1" applyAlignment="1">
      <alignment horizontal="left"/>
    </xf>
    <xf numFmtId="0" fontId="28" fillId="33" borderId="7" xfId="0" applyFont="1" applyFill="1" applyBorder="1" applyAlignment="1">
      <alignment horizontal="left"/>
    </xf>
    <xf numFmtId="49" fontId="12" fillId="0" borderId="30" xfId="1" applyNumberFormat="1" applyFont="1" applyFill="1" applyBorder="1" applyAlignment="1" applyProtection="1">
      <alignment horizontal="left" vertical="top" wrapText="1"/>
    </xf>
    <xf numFmtId="49" fontId="12" fillId="0" borderId="0" xfId="1" applyNumberFormat="1" applyFont="1" applyFill="1" applyBorder="1" applyAlignment="1" applyProtection="1">
      <alignment horizontal="left" vertical="top" wrapText="1"/>
    </xf>
    <xf numFmtId="49" fontId="12" fillId="0" borderId="31" xfId="1" applyNumberFormat="1" applyFont="1" applyFill="1" applyBorder="1" applyAlignment="1" applyProtection="1">
      <alignment horizontal="left" vertical="top" wrapText="1"/>
    </xf>
    <xf numFmtId="0" fontId="7" fillId="0" borderId="30" xfId="1" applyFont="1" applyFill="1" applyBorder="1" applyAlignment="1" applyProtection="1">
      <alignment vertical="top" wrapText="1"/>
    </xf>
    <xf numFmtId="0" fontId="7" fillId="0" borderId="0" xfId="1" applyFont="1" applyFill="1" applyBorder="1" applyAlignment="1" applyProtection="1">
      <alignment vertical="top" wrapText="1"/>
    </xf>
    <xf numFmtId="0" fontId="7" fillId="0" borderId="31" xfId="1" applyFont="1" applyFill="1" applyBorder="1" applyAlignment="1" applyProtection="1">
      <alignment vertical="top" wrapText="1"/>
    </xf>
    <xf numFmtId="0" fontId="30" fillId="0" borderId="0" xfId="0" applyFont="1" applyFill="1" applyBorder="1" applyAlignment="1">
      <alignment horizontal="left" wrapText="1"/>
    </xf>
    <xf numFmtId="49" fontId="25" fillId="0" borderId="23" xfId="0" applyNumberFormat="1" applyFont="1" applyFill="1" applyBorder="1" applyAlignment="1">
      <alignment horizontal="left" vertical="top" wrapText="1"/>
    </xf>
    <xf numFmtId="0" fontId="25" fillId="0" borderId="23" xfId="0" applyFont="1" applyFill="1" applyBorder="1" applyAlignment="1">
      <alignment horizontal="left" vertical="top" wrapText="1"/>
    </xf>
    <xf numFmtId="0" fontId="0" fillId="0" borderId="2" xfId="0" applyBorder="1" applyAlignment="1">
      <alignment wrapText="1"/>
    </xf>
    <xf numFmtId="14" fontId="28" fillId="33" borderId="34" xfId="0" applyNumberFormat="1" applyFont="1" applyFill="1" applyBorder="1" applyAlignment="1">
      <alignment horizontal="center"/>
    </xf>
    <xf numFmtId="14" fontId="28" fillId="33" borderId="35" xfId="0" applyNumberFormat="1" applyFont="1" applyFill="1" applyBorder="1" applyAlignment="1">
      <alignment horizontal="center"/>
    </xf>
    <xf numFmtId="14" fontId="28" fillId="33" borderId="36" xfId="0" applyNumberFormat="1" applyFont="1" applyFill="1" applyBorder="1" applyAlignment="1">
      <alignment horizontal="center"/>
    </xf>
    <xf numFmtId="14" fontId="28" fillId="33" borderId="33" xfId="0" applyNumberFormat="1" applyFont="1" applyFill="1" applyBorder="1" applyAlignment="1">
      <alignment horizontal="center"/>
    </xf>
    <xf numFmtId="0" fontId="28" fillId="33" borderId="33" xfId="0" applyFont="1" applyFill="1" applyBorder="1" applyAlignment="1">
      <alignment horizontal="center"/>
    </xf>
    <xf numFmtId="14" fontId="28" fillId="36" borderId="10" xfId="0" applyNumberFormat="1" applyFont="1" applyFill="1" applyBorder="1" applyAlignment="1">
      <alignment horizontal="left"/>
    </xf>
    <xf numFmtId="3" fontId="25" fillId="36" borderId="12" xfId="0" applyNumberFormat="1" applyFont="1" applyFill="1" applyBorder="1" applyAlignment="1"/>
    <xf numFmtId="14" fontId="8" fillId="0" borderId="0" xfId="0" applyNumberFormat="1" applyFont="1" applyFill="1" applyBorder="1" applyAlignment="1">
      <alignment horizontal="left" wrapText="1"/>
    </xf>
    <xf numFmtId="0" fontId="28" fillId="36" borderId="10" xfId="0" applyFont="1" applyFill="1" applyBorder="1" applyAlignment="1"/>
    <xf numFmtId="3" fontId="25" fillId="36" borderId="1" xfId="0" applyNumberFormat="1" applyFont="1" applyFill="1" applyBorder="1" applyAlignment="1"/>
    <xf numFmtId="14" fontId="8" fillId="0" borderId="0" xfId="0" applyNumberFormat="1" applyFont="1" applyFill="1" applyBorder="1" applyAlignment="1">
      <alignment horizontal="left" wrapText="1"/>
    </xf>
    <xf numFmtId="14" fontId="28" fillId="36" borderId="37" xfId="0" applyNumberFormat="1" applyFont="1" applyFill="1" applyBorder="1" applyAlignment="1">
      <alignment horizontal="center"/>
    </xf>
    <xf numFmtId="14" fontId="28" fillId="36" borderId="35" xfId="0" applyNumberFormat="1" applyFont="1" applyFill="1" applyBorder="1" applyAlignment="1">
      <alignment horizontal="center"/>
    </xf>
    <xf numFmtId="14" fontId="28" fillId="36" borderId="36" xfId="0" applyNumberFormat="1" applyFont="1" applyFill="1" applyBorder="1" applyAlignment="1">
      <alignment horizontal="center"/>
    </xf>
    <xf numFmtId="14" fontId="28" fillId="36" borderId="34" xfId="0" applyNumberFormat="1" applyFont="1" applyFill="1" applyBorder="1" applyAlignment="1">
      <alignment horizontal="center"/>
    </xf>
    <xf numFmtId="0" fontId="28" fillId="36" borderId="11" xfId="0" applyFont="1" applyFill="1" applyBorder="1" applyAlignment="1">
      <alignment horizontal="left"/>
    </xf>
  </cellXfs>
  <cellStyles count="43">
    <cellStyle name="20 % - Akzent1" xfId="20" builtinId="30" customBuiltin="1"/>
    <cellStyle name="20 % - Akzent2" xfId="24" builtinId="34" customBuiltin="1"/>
    <cellStyle name="20 % - Akzent3" xfId="28" builtinId="38" customBuiltin="1"/>
    <cellStyle name="20 % - Akzent4" xfId="32" builtinId="42" customBuiltin="1"/>
    <cellStyle name="20 % - Akzent5" xfId="36" builtinId="46" customBuiltin="1"/>
    <cellStyle name="20 % - Akzent6" xfId="40" builtinId="50" customBuiltin="1"/>
    <cellStyle name="40 % - Akzent1" xfId="21" builtinId="31" customBuiltin="1"/>
    <cellStyle name="40 % - Akzent2" xfId="25" builtinId="35" customBuiltin="1"/>
    <cellStyle name="40 % - Akzent3" xfId="29" builtinId="39" customBuiltin="1"/>
    <cellStyle name="40 % - Akzent4" xfId="33" builtinId="43" customBuiltin="1"/>
    <cellStyle name="40 % - Akzent5" xfId="37" builtinId="47" customBuiltin="1"/>
    <cellStyle name="40 % - Akzent6" xfId="41" builtinId="51" customBuiltin="1"/>
    <cellStyle name="60 % - Akzent1" xfId="22" builtinId="32" customBuiltin="1"/>
    <cellStyle name="60 % - Akzent2" xfId="26" builtinId="36" customBuiltin="1"/>
    <cellStyle name="60 % - Akzent3" xfId="30" builtinId="40" customBuiltin="1"/>
    <cellStyle name="60 % - Akzent4" xfId="34" builtinId="44" customBuiltin="1"/>
    <cellStyle name="60 % - Akzent5" xfId="38" builtinId="48" customBuiltin="1"/>
    <cellStyle name="60 % - Akzent6" xfId="42" builtinId="52" customBuiltin="1"/>
    <cellStyle name="Akzent1" xfId="19" builtinId="29" customBuiltin="1"/>
    <cellStyle name="Akzent2" xfId="23" builtinId="33" customBuiltin="1"/>
    <cellStyle name="Akzent3" xfId="27" builtinId="37" customBuiltin="1"/>
    <cellStyle name="Akzent4" xfId="31" builtinId="41" customBuiltin="1"/>
    <cellStyle name="Akzent5" xfId="35" builtinId="45" customBuiltin="1"/>
    <cellStyle name="Akzent6" xfId="39" builtinId="49" customBuiltin="1"/>
    <cellStyle name="Ausgabe" xfId="12" builtinId="21" customBuiltin="1"/>
    <cellStyle name="Berechnung" xfId="13" builtinId="22" customBuiltin="1"/>
    <cellStyle name="Eingabe" xfId="11" builtinId="20" customBuiltin="1"/>
    <cellStyle name="Ergebnis" xfId="18" builtinId="25" customBuiltin="1"/>
    <cellStyle name="Erklärender Text" xfId="17" builtinId="53" customBuiltin="1"/>
    <cellStyle name="Gut" xfId="8" builtinId="26" customBuiltin="1"/>
    <cellStyle name="Link" xfId="1" builtinId="8"/>
    <cellStyle name="Neutral" xfId="10" builtinId="28" customBuiltin="1"/>
    <cellStyle name="Prozent" xfId="2" builtinId="5"/>
    <cellStyle name="Schlecht" xfId="9" builtinId="27" customBuiltin="1"/>
    <cellStyle name="Standard" xfId="0" builtinId="0"/>
    <cellStyle name="Überschrift" xfId="3" builtinId="15" customBuiltin="1"/>
    <cellStyle name="Überschrift 1" xfId="4" builtinId="16" customBuiltin="1"/>
    <cellStyle name="Überschrift 2" xfId="5" builtinId="17" customBuiltin="1"/>
    <cellStyle name="Überschrift 3" xfId="6" builtinId="18" customBuiltin="1"/>
    <cellStyle name="Überschrift 4" xfId="7" builtinId="19" customBuiltin="1"/>
    <cellStyle name="Verknüpfte Zelle" xfId="14" builtinId="24" customBuiltin="1"/>
    <cellStyle name="Warnender Text" xfId="16" builtinId="11" customBuiltin="1"/>
    <cellStyle name="Zelle überprüfen" xfId="15" builtinId="23" customBuiltin="1"/>
  </cellStyles>
  <dxfs count="0"/>
  <tableStyles count="0" defaultTableStyle="TableStyleMedium2" defaultPivotStyle="PivotStyleMedium9"/>
  <colors>
    <mruColors>
      <color rgb="FF5F316E"/>
      <color rgb="FFF9E03A"/>
      <color rgb="FF00854A"/>
      <color rgb="FF57676F"/>
      <color rgb="FFEE7F00"/>
      <color rgb="FF780E2D"/>
      <color rgb="FF597C39"/>
      <color rgb="FF3B78A4"/>
      <color rgb="FFB3CBE5"/>
      <color rgb="FFF7D1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1.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2.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9.xml"/><Relationship Id="rId1" Type="http://schemas.openxmlformats.org/officeDocument/2006/relationships/themeOverride" Target="../theme/themeOverride3.xml"/></Relationships>
</file>

<file path=xl/charts/_rels/chart4.xml.rels><?xml version="1.0" encoding="UTF-8" standalone="yes"?>
<Relationships xmlns="http://schemas.openxmlformats.org/package/2006/relationships"><Relationship Id="rId2" Type="http://schemas.openxmlformats.org/officeDocument/2006/relationships/chartUserShapes" Target="../drawings/drawing11.xml"/><Relationship Id="rId1" Type="http://schemas.openxmlformats.org/officeDocument/2006/relationships/themeOverride" Target="../theme/themeOverrid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Ladepunkte in Deutschland 01.01.2017 - 01.01.2022</a:t>
            </a:r>
          </a:p>
          <a:p>
            <a:pPr algn="l">
              <a:defRPr sz="1400"/>
            </a:pPr>
            <a:r>
              <a:rPr lang="de-DE" sz="1200"/>
              <a:t>Anzahl</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5"/>
          <c:order val="0"/>
          <c:tx>
            <c:strRef>
              <c:f>'3.1 Ladepunkte'!$E$8</c:f>
              <c:strCache>
                <c:ptCount val="1"/>
                <c:pt idx="0">
                  <c:v>Normalladepunkte</c:v>
                </c:pt>
              </c:strCache>
            </c:strRef>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'3.1 Ladepunkte'!$F$7:$Z$7</c:f>
              <c:numCache>
                <c:formatCode>m/d/yyyy</c:formatCode>
                <c:ptCount val="6"/>
                <c:pt idx="0">
                  <c:v>42736</c:v>
                </c:pt>
                <c:pt idx="1">
                  <c:v>43101</c:v>
                </c:pt>
                <c:pt idx="2">
                  <c:v>43466</c:v>
                </c:pt>
                <c:pt idx="3">
                  <c:v>43831</c:v>
                </c:pt>
                <c:pt idx="4">
                  <c:v>44197</c:v>
                </c:pt>
                <c:pt idx="5">
                  <c:v>44562</c:v>
                </c:pt>
              </c:numCache>
            </c:numRef>
          </c:cat>
          <c:val>
            <c:numRef>
              <c:f>'3.1 Ladepunkte'!$F$8:$Z$8</c:f>
              <c:numCache>
                <c:formatCode>#,##0</c:formatCode>
                <c:ptCount val="6"/>
                <c:pt idx="0">
                  <c:v>5966</c:v>
                </c:pt>
                <c:pt idx="1">
                  <c:v>9495</c:v>
                </c:pt>
                <c:pt idx="2">
                  <c:v>16723</c:v>
                </c:pt>
                <c:pt idx="3">
                  <c:v>26040</c:v>
                </c:pt>
                <c:pt idx="4">
                  <c:v>35781</c:v>
                </c:pt>
                <c:pt idx="5">
                  <c:v>46925</c:v>
                </c:pt>
              </c:numCache>
            </c:numRef>
          </c:val>
          <c:extLst>
            <c:ext xmlns:c16="http://schemas.microsoft.com/office/drawing/2014/chart" uri="{C3380CC4-5D6E-409C-BE32-E72D297353CC}">
              <c16:uniqueId val="{00000000-066D-457D-BD4D-02E92F9957CB}"/>
            </c:ext>
          </c:extLst>
        </c:ser>
        <c:ser>
          <c:idx val="4"/>
          <c:order val="1"/>
          <c:tx>
            <c:strRef>
              <c:f>'3.1 Ladepunkte'!$E$9</c:f>
              <c:strCache>
                <c:ptCount val="1"/>
                <c:pt idx="0">
                  <c:v>Schnellladepunkte</c:v>
                </c:pt>
              </c:strCache>
            </c:strRef>
          </c:tx>
          <c:spPr>
            <a:solidFill>
              <a:srgbClr val="EE7F00"/>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'3.1 Ladepunkte'!$F$7:$Z$7</c:f>
              <c:numCache>
                <c:formatCode>m/d/yyyy</c:formatCode>
                <c:ptCount val="6"/>
                <c:pt idx="0">
                  <c:v>42736</c:v>
                </c:pt>
                <c:pt idx="1">
                  <c:v>43101</c:v>
                </c:pt>
                <c:pt idx="2">
                  <c:v>43466</c:v>
                </c:pt>
                <c:pt idx="3">
                  <c:v>43831</c:v>
                </c:pt>
                <c:pt idx="4">
                  <c:v>44197</c:v>
                </c:pt>
                <c:pt idx="5">
                  <c:v>44562</c:v>
                </c:pt>
              </c:numCache>
            </c:numRef>
          </c:cat>
          <c:val>
            <c:numRef>
              <c:f>'3.1 Ladepunkte'!$F$9:$Z$9</c:f>
              <c:numCache>
                <c:formatCode>#,##0</c:formatCode>
                <c:ptCount val="6"/>
                <c:pt idx="0">
                  <c:v>641</c:v>
                </c:pt>
                <c:pt idx="1">
                  <c:v>1365</c:v>
                </c:pt>
                <c:pt idx="2">
                  <c:v>2460</c:v>
                </c:pt>
                <c:pt idx="3">
                  <c:v>3845</c:v>
                </c:pt>
                <c:pt idx="4">
                  <c:v>5763</c:v>
                </c:pt>
                <c:pt idx="5">
                  <c:v>8230</c:v>
                </c:pt>
              </c:numCache>
            </c:numRef>
          </c:val>
          <c:extLst>
            <c:ext xmlns:c16="http://schemas.microsoft.com/office/drawing/2014/chart" uri="{C3380CC4-5D6E-409C-BE32-E72D297353CC}">
              <c16:uniqueId val="{00000001-066D-457D-BD4D-02E92F9957CB}"/>
            </c:ext>
          </c:extLst>
        </c:ser>
        <c:dLbls>
          <c:dLblPos val="outEnd"/>
          <c:showLegendKey val="0"/>
          <c:showVal val="1"/>
          <c:showCatName val="0"/>
          <c:showSerName val="0"/>
          <c:showPercent val="0"/>
          <c:showBubbleSize val="0"/>
        </c:dLbls>
        <c:gapWidth val="50"/>
        <c:axId val="484599680"/>
        <c:axId val="484601216"/>
        <c:extLst>
          <c:ext xmlns:c15="http://schemas.microsoft.com/office/drawing/2012/chart" uri="{02D57815-91ED-43cb-92C2-25804820EDAC}">
            <c15:filteredBarSeries>
              <c15:ser>
                <c:idx val="2"/>
                <c:order val="2"/>
                <c:tx>
                  <c:strRef>
                    <c:extLst>
                      <c:ext uri="{02D57815-91ED-43cb-92C2-25804820EDAC}">
                        <c15:formulaRef>
                          <c15:sqref>'3.1 Ladepunkte'!$E$10</c15:sqref>
                        </c15:formulaRef>
                      </c:ext>
                    </c:extLst>
                    <c:strCache>
                      <c:ptCount val="1"/>
                      <c:pt idx="0">
                        <c:v>Ladepunkte insgesamt</c:v>
                      </c:pt>
                    </c:strCache>
                  </c:strRef>
                </c:tx>
                <c:spPr>
                  <a:solidFill>
                    <a:srgbClr val="8DB1D8">
                      <a:alpha val="97000"/>
                    </a:srgbClr>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uri="{CE6537A1-D6FC-4f65-9D91-7224C49458BB}">
                      <c15:showLeaderLines val="1"/>
                    </c:ext>
                  </c:extLst>
                </c:dLbls>
                <c:cat>
                  <c:numRef>
                    <c:extLst>
                      <c:ext uri="{02D57815-91ED-43cb-92C2-25804820EDAC}">
                        <c15:formulaRef>
                          <c15:sqref>'3.1 Ladepunkte'!$F$7:$Z$7</c15:sqref>
                        </c15:formulaRef>
                      </c:ext>
                    </c:extLst>
                    <c:numCache>
                      <c:formatCode>m/d/yyyy</c:formatCode>
                      <c:ptCount val="6"/>
                      <c:pt idx="0">
                        <c:v>42736</c:v>
                      </c:pt>
                      <c:pt idx="1">
                        <c:v>43101</c:v>
                      </c:pt>
                      <c:pt idx="2">
                        <c:v>43466</c:v>
                      </c:pt>
                      <c:pt idx="3">
                        <c:v>43831</c:v>
                      </c:pt>
                      <c:pt idx="4">
                        <c:v>44197</c:v>
                      </c:pt>
                      <c:pt idx="5">
                        <c:v>44562</c:v>
                      </c:pt>
                    </c:numCache>
                  </c:numRef>
                </c:cat>
                <c:val>
                  <c:numRef>
                    <c:extLst>
                      <c:ext uri="{02D57815-91ED-43cb-92C2-25804820EDAC}">
                        <c15:formulaRef>
                          <c15:sqref>'3.1 Ladepunkte'!$F$10:$Z$10</c15:sqref>
                        </c15:formulaRef>
                      </c:ext>
                    </c:extLst>
                    <c:numCache>
                      <c:formatCode>#,##0</c:formatCode>
                      <c:ptCount val="6"/>
                      <c:pt idx="0">
                        <c:v>6607</c:v>
                      </c:pt>
                      <c:pt idx="1">
                        <c:v>10860</c:v>
                      </c:pt>
                      <c:pt idx="2">
                        <c:v>19183</c:v>
                      </c:pt>
                      <c:pt idx="3">
                        <c:v>29885</c:v>
                      </c:pt>
                      <c:pt idx="4">
                        <c:v>41544</c:v>
                      </c:pt>
                      <c:pt idx="5">
                        <c:v>55155</c:v>
                      </c:pt>
                    </c:numCache>
                  </c:numRef>
                </c:val>
                <c:extLst>
                  <c:ext xmlns:c16="http://schemas.microsoft.com/office/drawing/2014/chart" uri="{C3380CC4-5D6E-409C-BE32-E72D297353CC}">
                    <c16:uniqueId val="{00000002-066D-457D-BD4D-02E92F9957CB}"/>
                  </c:ext>
                </c:extLst>
              </c15:ser>
            </c15:filteredBarSeries>
          </c:ext>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31699101324127238"/>
          <c:h val="6.544913192777535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gesamten Ladeleistung 01.01.2017 - 01.01.2022</a:t>
            </a:r>
          </a:p>
          <a:p>
            <a:pPr algn="l">
              <a:defRPr sz="1400"/>
            </a:pPr>
            <a:r>
              <a:rPr lang="de-DE" sz="1200"/>
              <a:t>in kW</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4065944444444442"/>
          <c:w val="0.93998939393939396"/>
          <c:h val="0.63685086153017056"/>
        </c:manualLayout>
      </c:layout>
      <c:barChart>
        <c:barDir val="col"/>
        <c:grouping val="clustered"/>
        <c:varyColors val="0"/>
        <c:ser>
          <c:idx val="1"/>
          <c:order val="0"/>
          <c:tx>
            <c:v>Ladeleistung (Nennleistung der Ladeeinrichtungen)</c:v>
          </c:tx>
          <c:spPr>
            <a:solidFill>
              <a:srgbClr val="3B78A4"/>
            </a:solidFill>
            <a:ln w="25400">
              <a:no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numRef>
              <c:f>'3.2 Ladeleistung'!$F$7:$Z$7</c:f>
              <c:numCache>
                <c:formatCode>m/d/yyyy</c:formatCode>
                <c:ptCount val="6"/>
                <c:pt idx="0">
                  <c:v>42736</c:v>
                </c:pt>
                <c:pt idx="1">
                  <c:v>43101</c:v>
                </c:pt>
                <c:pt idx="2">
                  <c:v>43466</c:v>
                </c:pt>
                <c:pt idx="3">
                  <c:v>43831</c:v>
                </c:pt>
                <c:pt idx="4">
                  <c:v>44197</c:v>
                </c:pt>
                <c:pt idx="5">
                  <c:v>44562</c:v>
                </c:pt>
              </c:numCache>
            </c:numRef>
          </c:cat>
          <c:val>
            <c:numRef>
              <c:f>'3.2 Ladeleistung'!$F$8:$Z$8</c:f>
              <c:numCache>
                <c:formatCode>#,##0</c:formatCode>
                <c:ptCount val="6"/>
                <c:pt idx="0">
                  <c:v>137306.69999999992</c:v>
                </c:pt>
                <c:pt idx="1">
                  <c:v>238802.63000000006</c:v>
                </c:pt>
                <c:pt idx="2">
                  <c:v>457124.7300000008</c:v>
                </c:pt>
                <c:pt idx="3">
                  <c:v>816753.79000000213</c:v>
                </c:pt>
                <c:pt idx="4">
                  <c:v>1184625.0099999849</c:v>
                </c:pt>
                <c:pt idx="5">
                  <c:v>1646709.6000000432</c:v>
                </c:pt>
              </c:numCache>
            </c:numRef>
          </c:val>
          <c:extLst>
            <c:ext xmlns:c16="http://schemas.microsoft.com/office/drawing/2014/chart" uri="{C3380CC4-5D6E-409C-BE32-E72D297353CC}">
              <c16:uniqueId val="{00000000-F41C-49AA-9E42-85956EE6375F}"/>
            </c:ext>
          </c:extLst>
        </c:ser>
        <c:dLbls>
          <c:dLblPos val="outEnd"/>
          <c:showLegendKey val="0"/>
          <c:showVal val="1"/>
          <c:showCatName val="0"/>
          <c:showSerName val="0"/>
          <c:showPercent val="0"/>
          <c:showBubbleSize val="0"/>
        </c:dLbls>
        <c:gapWidth val="50"/>
        <c:axId val="484599680"/>
        <c:axId val="484601216"/>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tickLblSkip val="1"/>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53405396016674389"/>
          <c:h val="6.2047161990760893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Leistungsklassen 01.01.2017 - 01.01.2022</a:t>
            </a:r>
          </a:p>
          <a:p>
            <a:pPr algn="l">
              <a:defRPr sz="1400"/>
            </a:pPr>
            <a:r>
              <a:rPr lang="de-DE" sz="1200"/>
              <a:t>Anzahl bezogen auf 100%</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5301336872841562"/>
          <c:w val="0.94127913359163395"/>
          <c:h val="0.62449687613917992"/>
        </c:manualLayout>
      </c:layout>
      <c:barChart>
        <c:barDir val="col"/>
        <c:grouping val="percentStacked"/>
        <c:varyColors val="0"/>
        <c:ser>
          <c:idx val="1"/>
          <c:order val="0"/>
          <c:tx>
            <c:strRef>
              <c:f>'3.3 Leistungsklassen'!$E$8</c:f>
              <c:strCache>
                <c:ptCount val="1"/>
                <c:pt idx="0">
                  <c:v>0 - 3,7</c:v>
                </c:pt>
              </c:strCache>
            </c:strRef>
          </c:tx>
          <c:spPr>
            <a:solidFill>
              <a:srgbClr val="3B78A4"/>
            </a:solidFill>
            <a:ln w="25400">
              <a:noFill/>
            </a:ln>
          </c:spPr>
          <c:invertIfNegative val="0"/>
          <c:cat>
            <c:numRef>
              <c:f>'3.3 Leistungsklassen'!$F$7:$Z$7</c:f>
              <c:numCache>
                <c:formatCode>m/d/yyyy</c:formatCode>
                <c:ptCount val="6"/>
                <c:pt idx="0">
                  <c:v>42736</c:v>
                </c:pt>
                <c:pt idx="1">
                  <c:v>43101</c:v>
                </c:pt>
                <c:pt idx="2">
                  <c:v>43466</c:v>
                </c:pt>
                <c:pt idx="3">
                  <c:v>43831</c:v>
                </c:pt>
                <c:pt idx="4">
                  <c:v>44197</c:v>
                </c:pt>
                <c:pt idx="5">
                  <c:v>44562</c:v>
                </c:pt>
              </c:numCache>
            </c:numRef>
          </c:cat>
          <c:val>
            <c:numRef>
              <c:f>'3.3 Leistungsklassen'!$F$8:$Z$8</c:f>
              <c:numCache>
                <c:formatCode>General</c:formatCode>
                <c:ptCount val="6"/>
                <c:pt idx="0">
                  <c:v>335</c:v>
                </c:pt>
                <c:pt idx="1">
                  <c:v>372</c:v>
                </c:pt>
                <c:pt idx="2">
                  <c:v>455</c:v>
                </c:pt>
                <c:pt idx="3">
                  <c:v>502</c:v>
                </c:pt>
                <c:pt idx="4">
                  <c:v>740</c:v>
                </c:pt>
                <c:pt idx="5">
                  <c:v>569</c:v>
                </c:pt>
              </c:numCache>
            </c:numRef>
          </c:val>
          <c:extLst>
            <c:ext xmlns:c16="http://schemas.microsoft.com/office/drawing/2014/chart" uri="{C3380CC4-5D6E-409C-BE32-E72D297353CC}">
              <c16:uniqueId val="{00000000-AC26-4A2C-82E7-A601D5B83844}"/>
            </c:ext>
          </c:extLst>
        </c:ser>
        <c:ser>
          <c:idx val="5"/>
          <c:order val="1"/>
          <c:tx>
            <c:strRef>
              <c:f>'3.3 Leistungsklassen'!$E$9</c:f>
              <c:strCache>
                <c:ptCount val="1"/>
                <c:pt idx="0">
                  <c:v>&gt; 3,7 - 15</c:v>
                </c:pt>
              </c:strCache>
            </c:strRef>
          </c:tx>
          <c:spPr>
            <a:solidFill>
              <a:srgbClr val="EE7F00"/>
            </a:solidFill>
            <a:ln w="25400">
              <a:noFill/>
            </a:ln>
          </c:spPr>
          <c:invertIfNegative val="0"/>
          <c:cat>
            <c:numRef>
              <c:f>'3.3 Leistungsklassen'!$F$7:$Z$7</c:f>
              <c:numCache>
                <c:formatCode>m/d/yyyy</c:formatCode>
                <c:ptCount val="6"/>
                <c:pt idx="0">
                  <c:v>42736</c:v>
                </c:pt>
                <c:pt idx="1">
                  <c:v>43101</c:v>
                </c:pt>
                <c:pt idx="2">
                  <c:v>43466</c:v>
                </c:pt>
                <c:pt idx="3">
                  <c:v>43831</c:v>
                </c:pt>
                <c:pt idx="4">
                  <c:v>44197</c:v>
                </c:pt>
                <c:pt idx="5">
                  <c:v>44562</c:v>
                </c:pt>
              </c:numCache>
            </c:numRef>
          </c:cat>
          <c:val>
            <c:numRef>
              <c:f>'3.3 Leistungsklassen'!$F$9:$Z$9</c:f>
              <c:numCache>
                <c:formatCode>General</c:formatCode>
                <c:ptCount val="6"/>
                <c:pt idx="0">
                  <c:v>906</c:v>
                </c:pt>
                <c:pt idx="1">
                  <c:v>1312</c:v>
                </c:pt>
                <c:pt idx="2">
                  <c:v>2177</c:v>
                </c:pt>
                <c:pt idx="3">
                  <c:v>2831</c:v>
                </c:pt>
                <c:pt idx="4">
                  <c:v>4191</c:v>
                </c:pt>
                <c:pt idx="5">
                  <c:v>7594</c:v>
                </c:pt>
              </c:numCache>
            </c:numRef>
          </c:val>
          <c:extLst>
            <c:ext xmlns:c16="http://schemas.microsoft.com/office/drawing/2014/chart" uri="{C3380CC4-5D6E-409C-BE32-E72D297353CC}">
              <c16:uniqueId val="{00000001-AC26-4A2C-82E7-A601D5B83844}"/>
            </c:ext>
          </c:extLst>
        </c:ser>
        <c:ser>
          <c:idx val="4"/>
          <c:order val="2"/>
          <c:tx>
            <c:strRef>
              <c:f>'3.3 Leistungsklassen'!$E$10</c:f>
              <c:strCache>
                <c:ptCount val="1"/>
                <c:pt idx="0">
                  <c:v>&gt; 15 - 22</c:v>
                </c:pt>
              </c:strCache>
            </c:strRef>
          </c:tx>
          <c:spPr>
            <a:solidFill>
              <a:srgbClr val="57676F"/>
            </a:solidFill>
            <a:ln w="25400">
              <a:noFill/>
            </a:ln>
          </c:spPr>
          <c:invertIfNegative val="0"/>
          <c:cat>
            <c:numRef>
              <c:f>'3.3 Leistungsklassen'!$F$7:$Z$7</c:f>
              <c:numCache>
                <c:formatCode>m/d/yyyy</c:formatCode>
                <c:ptCount val="6"/>
                <c:pt idx="0">
                  <c:v>42736</c:v>
                </c:pt>
                <c:pt idx="1">
                  <c:v>43101</c:v>
                </c:pt>
                <c:pt idx="2">
                  <c:v>43466</c:v>
                </c:pt>
                <c:pt idx="3">
                  <c:v>43831</c:v>
                </c:pt>
                <c:pt idx="4">
                  <c:v>44197</c:v>
                </c:pt>
                <c:pt idx="5">
                  <c:v>44562</c:v>
                </c:pt>
              </c:numCache>
            </c:numRef>
          </c:cat>
          <c:val>
            <c:numRef>
              <c:f>'3.3 Leistungsklassen'!$F$10:$Z$10</c:f>
              <c:numCache>
                <c:formatCode>General</c:formatCode>
                <c:ptCount val="6"/>
                <c:pt idx="0">
                  <c:v>4729</c:v>
                </c:pt>
                <c:pt idx="1">
                  <c:v>7815</c:v>
                </c:pt>
                <c:pt idx="2">
                  <c:v>14095</c:v>
                </c:pt>
                <c:pt idx="3">
                  <c:v>22712</c:v>
                </c:pt>
                <c:pt idx="4">
                  <c:v>30854</c:v>
                </c:pt>
                <c:pt idx="5">
                  <c:v>38762</c:v>
                </c:pt>
              </c:numCache>
            </c:numRef>
          </c:val>
          <c:extLst>
            <c:ext xmlns:c16="http://schemas.microsoft.com/office/drawing/2014/chart" uri="{C3380CC4-5D6E-409C-BE32-E72D297353CC}">
              <c16:uniqueId val="{00000002-AC26-4A2C-82E7-A601D5B83844}"/>
            </c:ext>
          </c:extLst>
        </c:ser>
        <c:ser>
          <c:idx val="2"/>
          <c:order val="3"/>
          <c:tx>
            <c:strRef>
              <c:f>'3.3 Leistungsklassen'!$E$11</c:f>
              <c:strCache>
                <c:ptCount val="1"/>
                <c:pt idx="0">
                  <c:v>&gt; 22 - 49</c:v>
                </c:pt>
              </c:strCache>
            </c:strRef>
          </c:tx>
          <c:spPr>
            <a:solidFill>
              <a:srgbClr val="00854A">
                <a:alpha val="96863"/>
              </a:srgbClr>
            </a:solidFill>
            <a:ln w="25400">
              <a:noFill/>
            </a:ln>
          </c:spPr>
          <c:invertIfNegative val="0"/>
          <c:cat>
            <c:numRef>
              <c:f>'3.3 Leistungsklassen'!$F$7:$Z$7</c:f>
              <c:numCache>
                <c:formatCode>m/d/yyyy</c:formatCode>
                <c:ptCount val="6"/>
                <c:pt idx="0">
                  <c:v>42736</c:v>
                </c:pt>
                <c:pt idx="1">
                  <c:v>43101</c:v>
                </c:pt>
                <c:pt idx="2">
                  <c:v>43466</c:v>
                </c:pt>
                <c:pt idx="3">
                  <c:v>43831</c:v>
                </c:pt>
                <c:pt idx="4">
                  <c:v>44197</c:v>
                </c:pt>
                <c:pt idx="5">
                  <c:v>44562</c:v>
                </c:pt>
              </c:numCache>
            </c:numRef>
          </c:cat>
          <c:val>
            <c:numRef>
              <c:f>'3.3 Leistungsklassen'!$F$11:$Z$11</c:f>
              <c:numCache>
                <c:formatCode>General</c:formatCode>
                <c:ptCount val="6"/>
                <c:pt idx="0">
                  <c:v>275</c:v>
                </c:pt>
                <c:pt idx="1">
                  <c:v>592</c:v>
                </c:pt>
                <c:pt idx="2">
                  <c:v>990</c:v>
                </c:pt>
                <c:pt idx="3">
                  <c:v>1263</c:v>
                </c:pt>
                <c:pt idx="4">
                  <c:v>1443</c:v>
                </c:pt>
                <c:pt idx="5">
                  <c:v>1531</c:v>
                </c:pt>
              </c:numCache>
            </c:numRef>
          </c:val>
          <c:extLst>
            <c:ext xmlns:c16="http://schemas.microsoft.com/office/drawing/2014/chart" uri="{C3380CC4-5D6E-409C-BE32-E72D297353CC}">
              <c16:uniqueId val="{00000003-AC26-4A2C-82E7-A601D5B83844}"/>
            </c:ext>
          </c:extLst>
        </c:ser>
        <c:ser>
          <c:idx val="0"/>
          <c:order val="4"/>
          <c:tx>
            <c:strRef>
              <c:f>'3.3 Leistungsklassen'!$E$12</c:f>
              <c:strCache>
                <c:ptCount val="1"/>
                <c:pt idx="0">
                  <c:v>&gt; 49 - 59</c:v>
                </c:pt>
              </c:strCache>
            </c:strRef>
          </c:tx>
          <c:spPr>
            <a:solidFill>
              <a:srgbClr val="F9E03A"/>
            </a:solidFill>
          </c:spPr>
          <c:invertIfNegative val="0"/>
          <c:cat>
            <c:numRef>
              <c:f>'3.3 Leistungsklassen'!$F$7:$Z$7</c:f>
              <c:numCache>
                <c:formatCode>m/d/yyyy</c:formatCode>
                <c:ptCount val="6"/>
                <c:pt idx="0">
                  <c:v>42736</c:v>
                </c:pt>
                <c:pt idx="1">
                  <c:v>43101</c:v>
                </c:pt>
                <c:pt idx="2">
                  <c:v>43466</c:v>
                </c:pt>
                <c:pt idx="3">
                  <c:v>43831</c:v>
                </c:pt>
                <c:pt idx="4">
                  <c:v>44197</c:v>
                </c:pt>
                <c:pt idx="5">
                  <c:v>44562</c:v>
                </c:pt>
              </c:numCache>
            </c:numRef>
          </c:cat>
          <c:val>
            <c:numRef>
              <c:f>'3.3 Leistungsklassen'!$F$12:$Z$12</c:f>
              <c:numCache>
                <c:formatCode>General</c:formatCode>
                <c:ptCount val="6"/>
                <c:pt idx="0">
                  <c:v>341</c:v>
                </c:pt>
                <c:pt idx="1">
                  <c:v>726</c:v>
                </c:pt>
                <c:pt idx="2">
                  <c:v>1271</c:v>
                </c:pt>
                <c:pt idx="3">
                  <c:v>1650</c:v>
                </c:pt>
                <c:pt idx="4">
                  <c:v>2163</c:v>
                </c:pt>
                <c:pt idx="5">
                  <c:v>2402</c:v>
                </c:pt>
              </c:numCache>
            </c:numRef>
          </c:val>
          <c:extLst>
            <c:ext xmlns:c16="http://schemas.microsoft.com/office/drawing/2014/chart" uri="{C3380CC4-5D6E-409C-BE32-E72D297353CC}">
              <c16:uniqueId val="{00000004-AC26-4A2C-82E7-A601D5B83844}"/>
            </c:ext>
          </c:extLst>
        </c:ser>
        <c:ser>
          <c:idx val="3"/>
          <c:order val="5"/>
          <c:tx>
            <c:strRef>
              <c:f>'3.3 Leistungsklassen'!$E$13</c:f>
              <c:strCache>
                <c:ptCount val="1"/>
                <c:pt idx="0">
                  <c:v>&gt; 59 - 149</c:v>
                </c:pt>
              </c:strCache>
            </c:strRef>
          </c:tx>
          <c:spPr>
            <a:solidFill>
              <a:srgbClr val="5F316E"/>
            </a:solidFill>
          </c:spPr>
          <c:invertIfNegative val="0"/>
          <c:cat>
            <c:numRef>
              <c:f>'3.3 Leistungsklassen'!$F$7:$Z$7</c:f>
              <c:numCache>
                <c:formatCode>m/d/yyyy</c:formatCode>
                <c:ptCount val="6"/>
                <c:pt idx="0">
                  <c:v>42736</c:v>
                </c:pt>
                <c:pt idx="1">
                  <c:v>43101</c:v>
                </c:pt>
                <c:pt idx="2">
                  <c:v>43466</c:v>
                </c:pt>
                <c:pt idx="3">
                  <c:v>43831</c:v>
                </c:pt>
                <c:pt idx="4">
                  <c:v>44197</c:v>
                </c:pt>
                <c:pt idx="5">
                  <c:v>44562</c:v>
                </c:pt>
              </c:numCache>
            </c:numRef>
          </c:cat>
          <c:val>
            <c:numRef>
              <c:f>'3.3 Leistungsklassen'!$F$13:$Z$13</c:f>
              <c:numCache>
                <c:formatCode>General</c:formatCode>
                <c:ptCount val="6"/>
                <c:pt idx="0">
                  <c:v>5</c:v>
                </c:pt>
                <c:pt idx="1">
                  <c:v>9</c:v>
                </c:pt>
                <c:pt idx="2">
                  <c:v>21</c:v>
                </c:pt>
                <c:pt idx="3">
                  <c:v>144</c:v>
                </c:pt>
                <c:pt idx="4">
                  <c:v>445</c:v>
                </c:pt>
                <c:pt idx="5">
                  <c:v>659</c:v>
                </c:pt>
              </c:numCache>
            </c:numRef>
          </c:val>
          <c:extLst>
            <c:ext xmlns:c16="http://schemas.microsoft.com/office/drawing/2014/chart" uri="{C3380CC4-5D6E-409C-BE32-E72D297353CC}">
              <c16:uniqueId val="{00000005-AC26-4A2C-82E7-A601D5B83844}"/>
            </c:ext>
          </c:extLst>
        </c:ser>
        <c:ser>
          <c:idx val="6"/>
          <c:order val="6"/>
          <c:tx>
            <c:strRef>
              <c:f>'3.3 Leistungsklassen'!$E$14</c:f>
              <c:strCache>
                <c:ptCount val="1"/>
                <c:pt idx="0">
                  <c:v>&gt; 149 - 299</c:v>
                </c:pt>
              </c:strCache>
            </c:strRef>
          </c:tx>
          <c:spPr>
            <a:solidFill>
              <a:srgbClr val="597C39"/>
            </a:solidFill>
          </c:spPr>
          <c:invertIfNegative val="0"/>
          <c:cat>
            <c:numRef>
              <c:f>'3.3 Leistungsklassen'!$F$7:$Z$7</c:f>
              <c:numCache>
                <c:formatCode>m/d/yyyy</c:formatCode>
                <c:ptCount val="6"/>
                <c:pt idx="0">
                  <c:v>42736</c:v>
                </c:pt>
                <c:pt idx="1">
                  <c:v>43101</c:v>
                </c:pt>
                <c:pt idx="2">
                  <c:v>43466</c:v>
                </c:pt>
                <c:pt idx="3">
                  <c:v>43831</c:v>
                </c:pt>
                <c:pt idx="4">
                  <c:v>44197</c:v>
                </c:pt>
                <c:pt idx="5">
                  <c:v>44562</c:v>
                </c:pt>
              </c:numCache>
            </c:numRef>
          </c:cat>
          <c:val>
            <c:numRef>
              <c:f>'3.3 Leistungsklassen'!$F$14:$Z$14</c:f>
              <c:numCache>
                <c:formatCode>General</c:formatCode>
                <c:ptCount val="6"/>
                <c:pt idx="0">
                  <c:v>12</c:v>
                </c:pt>
                <c:pt idx="1">
                  <c:v>24</c:v>
                </c:pt>
                <c:pt idx="2">
                  <c:v>52</c:v>
                </c:pt>
                <c:pt idx="3">
                  <c:v>240</c:v>
                </c:pt>
                <c:pt idx="4">
                  <c:v>717</c:v>
                </c:pt>
                <c:pt idx="5">
                  <c:v>1753</c:v>
                </c:pt>
              </c:numCache>
            </c:numRef>
          </c:val>
          <c:extLst>
            <c:ext xmlns:c16="http://schemas.microsoft.com/office/drawing/2014/chart" uri="{C3380CC4-5D6E-409C-BE32-E72D297353CC}">
              <c16:uniqueId val="{00000006-AC26-4A2C-82E7-A601D5B83844}"/>
            </c:ext>
          </c:extLst>
        </c:ser>
        <c:ser>
          <c:idx val="7"/>
          <c:order val="7"/>
          <c:tx>
            <c:strRef>
              <c:f>'3.3 Leistungsklassen'!$E$15</c:f>
              <c:strCache>
                <c:ptCount val="1"/>
                <c:pt idx="0">
                  <c:v>&gt; 299</c:v>
                </c:pt>
              </c:strCache>
            </c:strRef>
          </c:tx>
          <c:spPr>
            <a:solidFill>
              <a:srgbClr val="780E2D"/>
            </a:solidFill>
          </c:spPr>
          <c:invertIfNegative val="0"/>
          <c:cat>
            <c:numRef>
              <c:f>'3.3 Leistungsklassen'!$F$7:$Z$7</c:f>
              <c:numCache>
                <c:formatCode>m/d/yyyy</c:formatCode>
                <c:ptCount val="6"/>
                <c:pt idx="0">
                  <c:v>42736</c:v>
                </c:pt>
                <c:pt idx="1">
                  <c:v>43101</c:v>
                </c:pt>
                <c:pt idx="2">
                  <c:v>43466</c:v>
                </c:pt>
                <c:pt idx="3">
                  <c:v>43831</c:v>
                </c:pt>
                <c:pt idx="4">
                  <c:v>44197</c:v>
                </c:pt>
                <c:pt idx="5">
                  <c:v>44562</c:v>
                </c:pt>
              </c:numCache>
            </c:numRef>
          </c:cat>
          <c:val>
            <c:numRef>
              <c:f>'3.3 Leistungsklassen'!$F$15:$Z$15</c:f>
              <c:numCache>
                <c:formatCode>General</c:formatCode>
                <c:ptCount val="6"/>
                <c:pt idx="0">
                  <c:v>4</c:v>
                </c:pt>
                <c:pt idx="1">
                  <c:v>10</c:v>
                </c:pt>
                <c:pt idx="2">
                  <c:v>122</c:v>
                </c:pt>
                <c:pt idx="3">
                  <c:v>543</c:v>
                </c:pt>
                <c:pt idx="4">
                  <c:v>991</c:v>
                </c:pt>
                <c:pt idx="5">
                  <c:v>1885</c:v>
                </c:pt>
              </c:numCache>
            </c:numRef>
          </c:val>
          <c:extLst>
            <c:ext xmlns:c16="http://schemas.microsoft.com/office/drawing/2014/chart" uri="{C3380CC4-5D6E-409C-BE32-E72D297353CC}">
              <c16:uniqueId val="{00000007-AC26-4A2C-82E7-A601D5B83844}"/>
            </c:ext>
          </c:extLst>
        </c:ser>
        <c:dLbls>
          <c:showLegendKey val="0"/>
          <c:showVal val="0"/>
          <c:showCatName val="0"/>
          <c:showSerName val="0"/>
          <c:showPercent val="0"/>
          <c:showBubbleSize val="0"/>
        </c:dLbls>
        <c:gapWidth val="50"/>
        <c:overlap val="100"/>
        <c:axId val="484599680"/>
        <c:axId val="484601216"/>
        <c:extLst>
          <c:ext xmlns:c15="http://schemas.microsoft.com/office/drawing/2012/chart" uri="{02D57815-91ED-43cb-92C2-25804820EDAC}">
            <c15:filteredBarSeries>
              <c15:ser>
                <c:idx val="8"/>
                <c:order val="8"/>
                <c:tx>
                  <c:strRef>
                    <c:extLst>
                      <c:ext uri="{02D57815-91ED-43cb-92C2-25804820EDAC}">
                        <c15:formulaRef>
                          <c15:sqref>'3.3 Leistungsklassen'!$E$16</c15:sqref>
                        </c15:formulaRef>
                      </c:ext>
                    </c:extLst>
                    <c:strCache>
                      <c:ptCount val="1"/>
                    </c:strCache>
                  </c:strRef>
                </c:tx>
                <c:invertIfNegative val="0"/>
                <c:cat>
                  <c:numRef>
                    <c:extLst>
                      <c:ext uri="{02D57815-91ED-43cb-92C2-25804820EDAC}">
                        <c15:formulaRef>
                          <c15:sqref>'3.3 Leistungsklassen'!$F$7:$Z$7</c15:sqref>
                        </c15:formulaRef>
                      </c:ext>
                    </c:extLst>
                    <c:numCache>
                      <c:formatCode>m/d/yyyy</c:formatCode>
                      <c:ptCount val="6"/>
                      <c:pt idx="0">
                        <c:v>42736</c:v>
                      </c:pt>
                      <c:pt idx="1">
                        <c:v>43101</c:v>
                      </c:pt>
                      <c:pt idx="2">
                        <c:v>43466</c:v>
                      </c:pt>
                      <c:pt idx="3">
                        <c:v>43831</c:v>
                      </c:pt>
                      <c:pt idx="4">
                        <c:v>44197</c:v>
                      </c:pt>
                      <c:pt idx="5">
                        <c:v>44562</c:v>
                      </c:pt>
                    </c:numCache>
                  </c:numRef>
                </c:cat>
                <c:val>
                  <c:numRef>
                    <c:extLst>
                      <c:ext uri="{02D57815-91ED-43cb-92C2-25804820EDAC}">
                        <c15:formulaRef>
                          <c15:sqref>'3.3 Leistungsklassen'!$F$16:$Z$16</c15:sqref>
                        </c15:formulaRef>
                      </c:ext>
                    </c:extLst>
                    <c:numCache>
                      <c:formatCode>#,##0</c:formatCode>
                      <c:ptCount val="6"/>
                    </c:numCache>
                  </c:numRef>
                </c:val>
                <c:extLst>
                  <c:ext xmlns:c16="http://schemas.microsoft.com/office/drawing/2014/chart" uri="{C3380CC4-5D6E-409C-BE32-E72D297353CC}">
                    <c16:uniqueId val="{00000008-AC26-4A2C-82E7-A601D5B83844}"/>
                  </c:ext>
                </c:extLst>
              </c15:ser>
            </c15:filteredBarSeries>
          </c:ext>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818772721327537"/>
          <c:y val="0.88464393601743163"/>
          <c:w val="0.67428859528452689"/>
          <c:h val="6.4370207986014297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l">
              <a:defRPr sz="1400"/>
            </a:pPr>
            <a:r>
              <a:rPr lang="de-DE" sz="1400" b="1"/>
              <a:t>Entwicklung der Steckersysteme 01.01.2017 - 01.01.2022</a:t>
            </a:r>
          </a:p>
          <a:p>
            <a:pPr algn="l">
              <a:defRPr sz="1400"/>
            </a:pPr>
            <a:r>
              <a:rPr lang="de-DE" sz="1200"/>
              <a:t>Anzahl bezogen auf 100%</a:t>
            </a:r>
          </a:p>
        </c:rich>
      </c:tx>
      <c:layout>
        <c:manualLayout>
          <c:xMode val="edge"/>
          <c:yMode val="edge"/>
          <c:x val="1.070912094281334E-2"/>
          <c:y val="4.1930867132174511E-2"/>
        </c:manualLayout>
      </c:layout>
      <c:overlay val="0"/>
      <c:spPr>
        <a:noFill/>
        <a:ln w="25400">
          <a:noFill/>
        </a:ln>
      </c:spPr>
    </c:title>
    <c:autoTitleDeleted val="0"/>
    <c:plotArea>
      <c:layout>
        <c:manualLayout>
          <c:layoutTarget val="inner"/>
          <c:xMode val="edge"/>
          <c:yMode val="edge"/>
          <c:x val="3.1219360269360268E-2"/>
          <c:y val="0.15301336872841562"/>
          <c:w val="0.94127913359163395"/>
          <c:h val="0.62449687613917992"/>
        </c:manualLayout>
      </c:layout>
      <c:barChart>
        <c:barDir val="col"/>
        <c:grouping val="percentStacked"/>
        <c:varyColors val="0"/>
        <c:ser>
          <c:idx val="1"/>
          <c:order val="0"/>
          <c:tx>
            <c:strRef>
              <c:f>'3.4 Stecker'!$E$8</c:f>
              <c:strCache>
                <c:ptCount val="1"/>
                <c:pt idx="0">
                  <c:v>AC Steckdose Typ 2</c:v>
                </c:pt>
              </c:strCache>
            </c:strRef>
          </c:tx>
          <c:spPr>
            <a:solidFill>
              <a:srgbClr val="3B78A4"/>
            </a:solidFill>
            <a:ln w="25400">
              <a:noFill/>
            </a:ln>
          </c:spPr>
          <c:invertIfNegative val="0"/>
          <c:cat>
            <c:numRef>
              <c:f>'3.4 Stecker'!$F$7:$Z$7</c:f>
              <c:numCache>
                <c:formatCode>m/d/yyyy</c:formatCode>
                <c:ptCount val="6"/>
                <c:pt idx="0">
                  <c:v>42736</c:v>
                </c:pt>
                <c:pt idx="1">
                  <c:v>43101</c:v>
                </c:pt>
                <c:pt idx="2">
                  <c:v>43466</c:v>
                </c:pt>
                <c:pt idx="3">
                  <c:v>43831</c:v>
                </c:pt>
                <c:pt idx="4">
                  <c:v>44197</c:v>
                </c:pt>
                <c:pt idx="5">
                  <c:v>44562</c:v>
                </c:pt>
              </c:numCache>
            </c:numRef>
          </c:cat>
          <c:val>
            <c:numRef>
              <c:f>'3.4 Stecker'!$F$8:$Z$8</c:f>
              <c:numCache>
                <c:formatCode>General</c:formatCode>
                <c:ptCount val="6"/>
                <c:pt idx="0">
                  <c:v>5460</c:v>
                </c:pt>
                <c:pt idx="1">
                  <c:v>8814</c:v>
                </c:pt>
                <c:pt idx="2">
                  <c:v>15911</c:v>
                </c:pt>
                <c:pt idx="3">
                  <c:v>24764</c:v>
                </c:pt>
                <c:pt idx="4">
                  <c:v>34048</c:v>
                </c:pt>
                <c:pt idx="5">
                  <c:v>44190</c:v>
                </c:pt>
              </c:numCache>
            </c:numRef>
          </c:val>
          <c:extLst>
            <c:ext xmlns:c16="http://schemas.microsoft.com/office/drawing/2014/chart" uri="{C3380CC4-5D6E-409C-BE32-E72D297353CC}">
              <c16:uniqueId val="{00000000-72AE-47AB-9C5A-C67A7D29F4C6}"/>
            </c:ext>
          </c:extLst>
        </c:ser>
        <c:ser>
          <c:idx val="5"/>
          <c:order val="1"/>
          <c:tx>
            <c:strRef>
              <c:f>'3.4 Stecker'!$E$9</c:f>
              <c:strCache>
                <c:ptCount val="1"/>
                <c:pt idx="0">
                  <c:v>AC Kupplung Typ 2</c:v>
                </c:pt>
              </c:strCache>
            </c:strRef>
          </c:tx>
          <c:spPr>
            <a:solidFill>
              <a:srgbClr val="EE7F00"/>
            </a:solidFill>
            <a:ln w="25400">
              <a:noFill/>
            </a:ln>
          </c:spPr>
          <c:invertIfNegative val="0"/>
          <c:cat>
            <c:numRef>
              <c:f>'3.4 Stecker'!$F$7:$Z$7</c:f>
              <c:numCache>
                <c:formatCode>m/d/yyyy</c:formatCode>
                <c:ptCount val="6"/>
                <c:pt idx="0">
                  <c:v>42736</c:v>
                </c:pt>
                <c:pt idx="1">
                  <c:v>43101</c:v>
                </c:pt>
                <c:pt idx="2">
                  <c:v>43466</c:v>
                </c:pt>
                <c:pt idx="3">
                  <c:v>43831</c:v>
                </c:pt>
                <c:pt idx="4">
                  <c:v>44197</c:v>
                </c:pt>
                <c:pt idx="5">
                  <c:v>44562</c:v>
                </c:pt>
              </c:numCache>
            </c:numRef>
          </c:cat>
          <c:val>
            <c:numRef>
              <c:f>'3.4 Stecker'!$F$9:$Z$9</c:f>
              <c:numCache>
                <c:formatCode>General</c:formatCode>
                <c:ptCount val="6"/>
                <c:pt idx="0">
                  <c:v>441</c:v>
                </c:pt>
                <c:pt idx="1">
                  <c:v>880</c:v>
                </c:pt>
                <c:pt idx="2">
                  <c:v>1444</c:v>
                </c:pt>
                <c:pt idx="3">
                  <c:v>2290</c:v>
                </c:pt>
                <c:pt idx="4">
                  <c:v>3374</c:v>
                </c:pt>
                <c:pt idx="5">
                  <c:v>3964</c:v>
                </c:pt>
              </c:numCache>
            </c:numRef>
          </c:val>
          <c:extLst>
            <c:ext xmlns:c16="http://schemas.microsoft.com/office/drawing/2014/chart" uri="{C3380CC4-5D6E-409C-BE32-E72D297353CC}">
              <c16:uniqueId val="{00000001-72AE-47AB-9C5A-C67A7D29F4C6}"/>
            </c:ext>
          </c:extLst>
        </c:ser>
        <c:ser>
          <c:idx val="4"/>
          <c:order val="2"/>
          <c:tx>
            <c:strRef>
              <c:f>'3.4 Stecker'!$E$10</c:f>
              <c:strCache>
                <c:ptCount val="1"/>
                <c:pt idx="0">
                  <c:v>DC Kupplung Combo</c:v>
                </c:pt>
              </c:strCache>
            </c:strRef>
          </c:tx>
          <c:spPr>
            <a:solidFill>
              <a:srgbClr val="57676F"/>
            </a:solidFill>
            <a:ln w="25400">
              <a:noFill/>
            </a:ln>
          </c:spPr>
          <c:invertIfNegative val="0"/>
          <c:cat>
            <c:numRef>
              <c:f>'3.4 Stecker'!$F$7:$Z$7</c:f>
              <c:numCache>
                <c:formatCode>m/d/yyyy</c:formatCode>
                <c:ptCount val="6"/>
                <c:pt idx="0">
                  <c:v>42736</c:v>
                </c:pt>
                <c:pt idx="1">
                  <c:v>43101</c:v>
                </c:pt>
                <c:pt idx="2">
                  <c:v>43466</c:v>
                </c:pt>
                <c:pt idx="3">
                  <c:v>43831</c:v>
                </c:pt>
                <c:pt idx="4">
                  <c:v>44197</c:v>
                </c:pt>
                <c:pt idx="5">
                  <c:v>44562</c:v>
                </c:pt>
              </c:numCache>
            </c:numRef>
          </c:cat>
          <c:val>
            <c:numRef>
              <c:f>'3.4 Stecker'!$F$10:$Z$10</c:f>
              <c:numCache>
                <c:formatCode>General</c:formatCode>
                <c:ptCount val="6"/>
                <c:pt idx="0">
                  <c:v>432</c:v>
                </c:pt>
                <c:pt idx="1">
                  <c:v>899</c:v>
                </c:pt>
                <c:pt idx="2">
                  <c:v>1630</c:v>
                </c:pt>
                <c:pt idx="3">
                  <c:v>2757</c:v>
                </c:pt>
                <c:pt idx="4">
                  <c:v>4429</c:v>
                </c:pt>
                <c:pt idx="5">
                  <c:v>7691</c:v>
                </c:pt>
              </c:numCache>
            </c:numRef>
          </c:val>
          <c:extLst>
            <c:ext xmlns:c16="http://schemas.microsoft.com/office/drawing/2014/chart" uri="{C3380CC4-5D6E-409C-BE32-E72D297353CC}">
              <c16:uniqueId val="{00000002-72AE-47AB-9C5A-C67A7D29F4C6}"/>
            </c:ext>
          </c:extLst>
        </c:ser>
        <c:ser>
          <c:idx val="2"/>
          <c:order val="3"/>
          <c:tx>
            <c:strRef>
              <c:f>'3.4 Stecker'!$E$11</c:f>
              <c:strCache>
                <c:ptCount val="1"/>
                <c:pt idx="0">
                  <c:v>AC Schuko</c:v>
                </c:pt>
              </c:strCache>
            </c:strRef>
          </c:tx>
          <c:spPr>
            <a:solidFill>
              <a:srgbClr val="00854A">
                <a:alpha val="96863"/>
              </a:srgbClr>
            </a:solidFill>
            <a:ln w="25400">
              <a:noFill/>
            </a:ln>
          </c:spPr>
          <c:invertIfNegative val="0"/>
          <c:cat>
            <c:numRef>
              <c:f>'3.4 Stecker'!$F$7:$Z$7</c:f>
              <c:numCache>
                <c:formatCode>m/d/yyyy</c:formatCode>
                <c:ptCount val="6"/>
                <c:pt idx="0">
                  <c:v>42736</c:v>
                </c:pt>
                <c:pt idx="1">
                  <c:v>43101</c:v>
                </c:pt>
                <c:pt idx="2">
                  <c:v>43466</c:v>
                </c:pt>
                <c:pt idx="3">
                  <c:v>43831</c:v>
                </c:pt>
                <c:pt idx="4">
                  <c:v>44197</c:v>
                </c:pt>
                <c:pt idx="5">
                  <c:v>44562</c:v>
                </c:pt>
              </c:numCache>
            </c:numRef>
          </c:cat>
          <c:val>
            <c:numRef>
              <c:f>'3.4 Stecker'!$F$11:$Z$11</c:f>
              <c:numCache>
                <c:formatCode>General</c:formatCode>
                <c:ptCount val="6"/>
                <c:pt idx="0">
                  <c:v>1673</c:v>
                </c:pt>
                <c:pt idx="1">
                  <c:v>2253</c:v>
                </c:pt>
                <c:pt idx="2">
                  <c:v>3364</c:v>
                </c:pt>
                <c:pt idx="3">
                  <c:v>4077</c:v>
                </c:pt>
                <c:pt idx="4">
                  <c:v>4513</c:v>
                </c:pt>
                <c:pt idx="5">
                  <c:v>4474</c:v>
                </c:pt>
              </c:numCache>
            </c:numRef>
          </c:val>
          <c:extLst>
            <c:ext xmlns:c16="http://schemas.microsoft.com/office/drawing/2014/chart" uri="{C3380CC4-5D6E-409C-BE32-E72D297353CC}">
              <c16:uniqueId val="{00000003-72AE-47AB-9C5A-C67A7D29F4C6}"/>
            </c:ext>
          </c:extLst>
        </c:ser>
        <c:ser>
          <c:idx val="0"/>
          <c:order val="4"/>
          <c:tx>
            <c:strRef>
              <c:f>'3.4 Stecker'!$E$12</c:f>
              <c:strCache>
                <c:ptCount val="1"/>
                <c:pt idx="0">
                  <c:v>DC CHAdeMO</c:v>
                </c:pt>
              </c:strCache>
            </c:strRef>
          </c:tx>
          <c:spPr>
            <a:solidFill>
              <a:srgbClr val="F9E03A"/>
            </a:solidFill>
          </c:spPr>
          <c:invertIfNegative val="0"/>
          <c:cat>
            <c:numRef>
              <c:f>'3.4 Stecker'!$F$7:$Z$7</c:f>
              <c:numCache>
                <c:formatCode>m/d/yyyy</c:formatCode>
                <c:ptCount val="6"/>
                <c:pt idx="0">
                  <c:v>42736</c:v>
                </c:pt>
                <c:pt idx="1">
                  <c:v>43101</c:v>
                </c:pt>
                <c:pt idx="2">
                  <c:v>43466</c:v>
                </c:pt>
                <c:pt idx="3">
                  <c:v>43831</c:v>
                </c:pt>
                <c:pt idx="4">
                  <c:v>44197</c:v>
                </c:pt>
                <c:pt idx="5">
                  <c:v>44562</c:v>
                </c:pt>
              </c:numCache>
            </c:numRef>
          </c:cat>
          <c:val>
            <c:numRef>
              <c:f>'3.4 Stecker'!$F$12:$Z$12</c:f>
              <c:numCache>
                <c:formatCode>General</c:formatCode>
                <c:ptCount val="6"/>
                <c:pt idx="0">
                  <c:v>355</c:v>
                </c:pt>
                <c:pt idx="1">
                  <c:v>789</c:v>
                </c:pt>
                <c:pt idx="2">
                  <c:v>1349</c:v>
                </c:pt>
                <c:pt idx="3">
                  <c:v>1948</c:v>
                </c:pt>
                <c:pt idx="4">
                  <c:v>2587</c:v>
                </c:pt>
                <c:pt idx="5">
                  <c:v>3028</c:v>
                </c:pt>
              </c:numCache>
            </c:numRef>
          </c:val>
          <c:extLst>
            <c:ext xmlns:c16="http://schemas.microsoft.com/office/drawing/2014/chart" uri="{C3380CC4-5D6E-409C-BE32-E72D297353CC}">
              <c16:uniqueId val="{00000004-72AE-47AB-9C5A-C67A7D29F4C6}"/>
            </c:ext>
          </c:extLst>
        </c:ser>
        <c:ser>
          <c:idx val="3"/>
          <c:order val="5"/>
          <c:tx>
            <c:strRef>
              <c:f>'3.4 Stecker'!$E$13</c:f>
              <c:strCache>
                <c:ptCount val="1"/>
                <c:pt idx="0">
                  <c:v>Sonstige</c:v>
                </c:pt>
              </c:strCache>
            </c:strRef>
          </c:tx>
          <c:spPr>
            <a:solidFill>
              <a:srgbClr val="5F316E"/>
            </a:solidFill>
          </c:spPr>
          <c:invertIfNegative val="0"/>
          <c:cat>
            <c:numRef>
              <c:f>'3.4 Stecker'!$F$7:$Z$7</c:f>
              <c:numCache>
                <c:formatCode>m/d/yyyy</c:formatCode>
                <c:ptCount val="6"/>
                <c:pt idx="0">
                  <c:v>42736</c:v>
                </c:pt>
                <c:pt idx="1">
                  <c:v>43101</c:v>
                </c:pt>
                <c:pt idx="2">
                  <c:v>43466</c:v>
                </c:pt>
                <c:pt idx="3">
                  <c:v>43831</c:v>
                </c:pt>
                <c:pt idx="4">
                  <c:v>44197</c:v>
                </c:pt>
                <c:pt idx="5">
                  <c:v>44562</c:v>
                </c:pt>
              </c:numCache>
            </c:numRef>
          </c:cat>
          <c:val>
            <c:numRef>
              <c:f>'3.4 Stecker'!$F$13:$Z$13</c:f>
              <c:numCache>
                <c:formatCode>General</c:formatCode>
                <c:ptCount val="6"/>
                <c:pt idx="0">
                  <c:v>24</c:v>
                </c:pt>
                <c:pt idx="1">
                  <c:v>33</c:v>
                </c:pt>
                <c:pt idx="2">
                  <c:v>57</c:v>
                </c:pt>
                <c:pt idx="3">
                  <c:v>76</c:v>
                </c:pt>
                <c:pt idx="4">
                  <c:v>140</c:v>
                </c:pt>
                <c:pt idx="5">
                  <c:v>174</c:v>
                </c:pt>
              </c:numCache>
            </c:numRef>
          </c:val>
          <c:extLst>
            <c:ext xmlns:c16="http://schemas.microsoft.com/office/drawing/2014/chart" uri="{C3380CC4-5D6E-409C-BE32-E72D297353CC}">
              <c16:uniqueId val="{00000005-72AE-47AB-9C5A-C67A7D29F4C6}"/>
            </c:ext>
          </c:extLst>
        </c:ser>
        <c:dLbls>
          <c:showLegendKey val="0"/>
          <c:showVal val="0"/>
          <c:showCatName val="0"/>
          <c:showSerName val="0"/>
          <c:showPercent val="0"/>
          <c:showBubbleSize val="0"/>
        </c:dLbls>
        <c:gapWidth val="50"/>
        <c:overlap val="100"/>
        <c:axId val="484599680"/>
        <c:axId val="484601216"/>
        <c:extLst/>
      </c:barChart>
      <c:catAx>
        <c:axId val="484599680"/>
        <c:scaling>
          <c:orientation val="minMax"/>
        </c:scaling>
        <c:delete val="0"/>
        <c:axPos val="b"/>
        <c:numFmt formatCode="m/d/yyyy" sourceLinked="1"/>
        <c:majorTickMark val="none"/>
        <c:minorTickMark val="none"/>
        <c:tickLblPos val="low"/>
        <c:spPr>
          <a:ln w="25400">
            <a:solidFill>
              <a:srgbClr val="000000"/>
            </a:solidFill>
            <a:prstDash val="solid"/>
          </a:ln>
        </c:spPr>
        <c:txPr>
          <a:bodyPr rot="0" vert="horz"/>
          <a:lstStyle/>
          <a:p>
            <a:pPr>
              <a:defRPr sz="1200"/>
            </a:pPr>
            <a:endParaRPr lang="de-DE"/>
          </a:p>
        </c:txPr>
        <c:crossAx val="484601216"/>
        <c:crosses val="autoZero"/>
        <c:auto val="0"/>
        <c:lblAlgn val="ctr"/>
        <c:lblOffset val="100"/>
        <c:noMultiLvlLbl val="0"/>
      </c:catAx>
      <c:valAx>
        <c:axId val="484601216"/>
        <c:scaling>
          <c:orientation val="minMax"/>
        </c:scaling>
        <c:delete val="1"/>
        <c:axPos val="l"/>
        <c:majorGridlines>
          <c:spPr>
            <a:ln w="3175">
              <a:solidFill>
                <a:srgbClr val="FFFFFF"/>
              </a:solidFill>
              <a:prstDash val="sysDash"/>
            </a:ln>
          </c:spPr>
        </c:majorGridlines>
        <c:numFmt formatCode="0%" sourceLinked="0"/>
        <c:majorTickMark val="out"/>
        <c:minorTickMark val="none"/>
        <c:tickLblPos val="nextTo"/>
        <c:crossAx val="484599680"/>
        <c:crosses val="autoZero"/>
        <c:crossBetween val="between"/>
      </c:valAx>
      <c:spPr>
        <a:solidFill>
          <a:srgbClr val="FFFFFF"/>
        </a:solidFill>
        <a:ln w="25400">
          <a:noFill/>
        </a:ln>
      </c:spPr>
    </c:plotArea>
    <c:legend>
      <c:legendPos val="b"/>
      <c:layout>
        <c:manualLayout>
          <c:xMode val="edge"/>
          <c:yMode val="edge"/>
          <c:x val="0.11212807011619993"/>
          <c:y val="0.88464397227114078"/>
          <c:w val="0.81378710145393329"/>
          <c:h val="6.4370207986014297E-2"/>
        </c:manualLayout>
      </c:layout>
      <c:overlay val="0"/>
      <c:spPr>
        <a:solidFill>
          <a:srgbClr val="FFFFFF"/>
        </a:solidFill>
        <a:ln w="25400">
          <a:noFill/>
        </a:ln>
      </c:spPr>
      <c:txPr>
        <a:bodyPr/>
        <a:lstStyle/>
        <a:p>
          <a:pPr>
            <a:defRPr sz="1200"/>
          </a:pPr>
          <a:endParaRPr lang="de-DE"/>
        </a:p>
      </c:txPr>
    </c:legend>
    <c:plotVisOnly val="1"/>
    <c:dispBlanksAs val="gap"/>
    <c:showDLblsOverMax val="0"/>
  </c:chart>
  <c:spPr>
    <a:solidFill>
      <a:srgbClr val="FFFFFF"/>
    </a:solidFill>
    <a:ln>
      <a:noFill/>
    </a:ln>
  </c:spPr>
  <c:txPr>
    <a:bodyPr/>
    <a:lstStyle/>
    <a:p>
      <a:pPr>
        <a:defRPr sz="1200" b="0" i="0" u="none" strike="noStrike" baseline="0">
          <a:solidFill>
            <a:srgbClr val="000000"/>
          </a:solidFill>
          <a:latin typeface="+mn-lt"/>
          <a:ea typeface="Arial"/>
          <a:cs typeface="Arial"/>
        </a:defRPr>
      </a:pPr>
      <a:endParaRPr lang="de-DE"/>
    </a:p>
  </c:txPr>
  <c:printSettings>
    <c:headerFooter alignWithMargins="0"/>
    <c:pageMargins b="0.984251969" l="0.78740157499999996" r="0.78740157499999996" t="0.984251969" header="0.4921259845" footer="0.4921259845"/>
    <c:pageSetup paperSize="9" orientation="landscape" verticalDpi="599"/>
  </c:printSettings>
  <c:userShapes r:id="rId2"/>
</c:chartSpace>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10.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gif"/></Relationships>
</file>

<file path=xl/drawings/_rels/drawing12.xml.rels><?xml version="1.0" encoding="UTF-8" standalone="yes"?>
<Relationships xmlns="http://schemas.openxmlformats.org/package/2006/relationships"><Relationship Id="rId1" Type="http://schemas.openxmlformats.org/officeDocument/2006/relationships/image" Target="../media/image1.gif"/></Relationships>
</file>

<file path=xl/drawings/_rels/drawing13.xml.rels><?xml version="1.0" encoding="UTF-8" standalone="yes"?>
<Relationships xmlns="http://schemas.openxmlformats.org/package/2006/relationships"><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1.gif"/></Relationships>
</file>

<file path=xl/drawings/_rels/drawing8.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gif"/></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3</xdr:row>
      <xdr:rowOff>182189</xdr:rowOff>
    </xdr:to>
    <xdr:pic>
      <xdr:nvPicPr>
        <xdr:cNvPr id="3" name="Picture 1" descr="Bundesnetzagentur">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3423" y="0"/>
          <a:ext cx="1966857" cy="955696"/>
        </a:xfrm>
        <a:prstGeom prst="rect">
          <a:avLst/>
        </a:prstGeom>
        <a:noFill/>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twoCellAnchor editAs="absolute">
    <xdr:from>
      <xdr:col>4</xdr:col>
      <xdr:colOff>98612</xdr:colOff>
      <xdr:row>15</xdr:row>
      <xdr:rowOff>71717</xdr:rowOff>
    </xdr:from>
    <xdr:to>
      <xdr:col>30</xdr:col>
      <xdr:colOff>786976</xdr:colOff>
      <xdr:row>37</xdr:row>
      <xdr:rowOff>142823</xdr:rowOff>
    </xdr:to>
    <xdr:graphicFrame macro="">
      <xdr:nvGraphicFramePr>
        <xdr:cNvPr id="5" name="Diagramm 4">
          <a:extLst>
            <a:ext uri="{FF2B5EF4-FFF2-40B4-BE49-F238E27FC236}">
              <a16:creationId xmlns:a16="http://schemas.microsoft.com/office/drawing/2014/main" id="{00000000-0008-0000-05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1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1624852</xdr:colOff>
      <xdr:row>4</xdr:row>
      <xdr:rowOff>0</xdr:rowOff>
    </xdr:to>
    <xdr:pic>
      <xdr:nvPicPr>
        <xdr:cNvPr id="13" name="Picture 1" descr="Bundesnetzagentur">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72235" cy="963706"/>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oneCellAnchor>
    <xdr:from>
      <xdr:col>21</xdr:col>
      <xdr:colOff>42334</xdr:colOff>
      <xdr:row>46</xdr:row>
      <xdr:rowOff>0</xdr:rowOff>
    </xdr:from>
    <xdr:ext cx="184731" cy="264560"/>
    <xdr:sp macro="" textlink="">
      <xdr:nvSpPr>
        <xdr:cNvPr id="4" name="Textfeld 3">
          <a:extLst>
            <a:ext uri="{FF2B5EF4-FFF2-40B4-BE49-F238E27FC236}">
              <a16:creationId xmlns:a16="http://schemas.microsoft.com/office/drawing/2014/main" id="{00000000-0008-0000-0200-000004000000}"/>
            </a:ext>
          </a:extLst>
        </xdr:cNvPr>
        <xdr:cNvSpPr txBox="1"/>
      </xdr:nvSpPr>
      <xdr:spPr>
        <a:xfrm>
          <a:off x="11726334" y="141816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sz="1100"/>
        </a:p>
      </xdr:txBody>
    </xdr:sp>
    <xdr:clientData/>
  </xdr:oneCellAnchor>
  <xdr:twoCellAnchor>
    <xdr:from>
      <xdr:col>1</xdr:col>
      <xdr:colOff>0</xdr:colOff>
      <xdr:row>0</xdr:row>
      <xdr:rowOff>0</xdr:rowOff>
    </xdr:from>
    <xdr:to>
      <xdr:col>2</xdr:col>
      <xdr:colOff>1624852</xdr:colOff>
      <xdr:row>4</xdr:row>
      <xdr:rowOff>0</xdr:rowOff>
    </xdr:to>
    <xdr:pic>
      <xdr:nvPicPr>
        <xdr:cNvPr id="19" name="Picture 1" descr="Bundesnetzagentur">
          <a:extLst>
            <a:ext uri="{FF2B5EF4-FFF2-40B4-BE49-F238E27FC236}">
              <a16:creationId xmlns:a16="http://schemas.microsoft.com/office/drawing/2014/main" id="{00000000-0008-0000-0200-00001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56882" y="0"/>
          <a:ext cx="1938617" cy="963706"/>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4"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4</xdr:col>
      <xdr:colOff>0</xdr:colOff>
      <xdr:row>14</xdr:row>
      <xdr:rowOff>188259</xdr:rowOff>
    </xdr:from>
    <xdr:to>
      <xdr:col>29</xdr:col>
      <xdr:colOff>186267</xdr:colOff>
      <xdr:row>35</xdr:row>
      <xdr:rowOff>141692</xdr:rowOff>
    </xdr:to>
    <xdr:graphicFrame macro="">
      <xdr:nvGraphicFramePr>
        <xdr:cNvPr id="5" name="Diagramm 4">
          <a:extLst>
            <a:ext uri="{FF2B5EF4-FFF2-40B4-BE49-F238E27FC236}">
              <a16:creationId xmlns:a16="http://schemas.microsoft.com/office/drawing/2014/main" id="{00000000-0008-0000-03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6.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3"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73667"/>
        </a:xfrm>
        <a:prstGeom prst="rect">
          <a:avLst/>
        </a:prstGeom>
        <a:noFill/>
      </xdr:spPr>
    </xdr:pic>
    <xdr:clientData/>
  </xdr:twoCellAnchor>
  <xdr:twoCellAnchor editAs="absolute">
    <xdr:from>
      <xdr:col>4</xdr:col>
      <xdr:colOff>0</xdr:colOff>
      <xdr:row>14</xdr:row>
      <xdr:rowOff>117438</xdr:rowOff>
    </xdr:from>
    <xdr:to>
      <xdr:col>27</xdr:col>
      <xdr:colOff>389417</xdr:colOff>
      <xdr:row>35</xdr:row>
      <xdr:rowOff>120275</xdr:rowOff>
    </xdr:to>
    <xdr:graphicFrame macro="">
      <xdr:nvGraphicFramePr>
        <xdr:cNvPr id="4" name="Diagramm 3">
          <a:extLst>
            <a:ext uri="{FF2B5EF4-FFF2-40B4-BE49-F238E27FC236}">
              <a16:creationId xmlns:a16="http://schemas.microsoft.com/office/drawing/2014/main" id="{00000000-0008-0000-04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drawings/drawing8.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1626545</xdr:colOff>
      <xdr:row>3</xdr:row>
      <xdr:rowOff>188807</xdr:rowOff>
    </xdr:to>
    <xdr:pic>
      <xdr:nvPicPr>
        <xdr:cNvPr id="2" name="Picture 1" descr="Bundesnetzagentur">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0020" y="0"/>
          <a:ext cx="1946585" cy="958427"/>
        </a:xfrm>
        <a:prstGeom prst="rect">
          <a:avLst/>
        </a:prstGeom>
        <a:noFill/>
      </xdr:spPr>
    </xdr:pic>
    <xdr:clientData/>
  </xdr:twoCellAnchor>
  <xdr:twoCellAnchor editAs="absolute">
    <xdr:from>
      <xdr:col>3</xdr:col>
      <xdr:colOff>89647</xdr:colOff>
      <xdr:row>18</xdr:row>
      <xdr:rowOff>17929</xdr:rowOff>
    </xdr:from>
    <xdr:to>
      <xdr:col>27</xdr:col>
      <xdr:colOff>301761</xdr:colOff>
      <xdr:row>40</xdr:row>
      <xdr:rowOff>38048</xdr:rowOff>
    </xdr:to>
    <xdr:graphicFrame macro="">
      <xdr:nvGraphicFramePr>
        <xdr:cNvPr id="3" name="Diagramm 2">
          <a:extLst>
            <a:ext uri="{FF2B5EF4-FFF2-40B4-BE49-F238E27FC236}">
              <a16:creationId xmlns:a16="http://schemas.microsoft.com/office/drawing/2014/main" id="{00000000-0008-0000-0500-000004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0.15894</cdr:x>
      <cdr:y>0.22883</cdr:y>
    </cdr:from>
    <cdr:to>
      <cdr:x>0.1725</cdr:x>
      <cdr:y>0.2836</cdr:y>
    </cdr:to>
    <cdr:sp macro="" textlink="">
      <cdr:nvSpPr>
        <cdr:cNvPr id="2050" name="Text Box 2"/>
        <cdr:cNvSpPr txBox="1">
          <a:spLocks xmlns:a="http://schemas.openxmlformats.org/drawingml/2006/main" noChangeArrowheads="1"/>
        </cdr:cNvSpPr>
      </cdr:nvSpPr>
      <cdr:spPr bwMode="auto">
        <a:xfrm xmlns:a="http://schemas.openxmlformats.org/drawingml/2006/main">
          <a:off x="1118931" y="997075"/>
          <a:ext cx="95214" cy="237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0.82072</cdr:x>
      <cdr:y>0.94249</cdr:y>
    </cdr:from>
    <cdr:to>
      <cdr:x>0.98271</cdr:x>
      <cdr:y>0.9984</cdr:y>
    </cdr:to>
    <cdr:sp macro="" textlink="">
      <cdr:nvSpPr>
        <cdr:cNvPr id="2" name="Textfeld 1"/>
        <cdr:cNvSpPr txBox="1"/>
      </cdr:nvSpPr>
      <cdr:spPr>
        <a:xfrm xmlns:a="http://schemas.openxmlformats.org/drawingml/2006/main">
          <a:off x="8382240" y="3806340"/>
          <a:ext cx="1654456" cy="22579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r"/>
          <a:r>
            <a:rPr lang="de-DE" sz="800"/>
            <a:t>Quelle: Bundesnetzagentur</a:t>
          </a:r>
        </a:p>
      </cdr:txBody>
    </cdr:sp>
  </cdr:relSizeAnchor>
</c:userShape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60000"/>
            <a:lumOff val="40000"/>
          </a:schemeClr>
        </a:solidFill>
        <a:ln>
          <a:noFill/>
        </a:ln>
        <a:effectLst>
          <a:outerShdw blurRad="50800" dist="38100" dir="5400000" algn="t" rotWithShape="0">
            <a:prstClr val="black">
              <a:alpha val="40000"/>
            </a:prstClr>
          </a:outerShdw>
        </a:effectLst>
      </a:spPr>
      <a:bodyPr vertOverflow="clip" horzOverflow="clip" rtlCol="0" anchor="ctr"/>
      <a:lstStyle>
        <a:defPPr algn="ctr">
          <a:defRPr sz="1100" b="1">
            <a:solidFill>
              <a:schemeClr val="tx1"/>
            </a:solidFill>
          </a:defRPr>
        </a:defPPr>
      </a:lstStyle>
      <a:style>
        <a:lnRef idx="0">
          <a:schemeClr val="accent1"/>
        </a:lnRef>
        <a:fillRef idx="3">
          <a:schemeClr val="accent1"/>
        </a:fillRef>
        <a:effectRef idx="3">
          <a:schemeClr val="accent1"/>
        </a:effectRef>
        <a:fontRef idx="minor">
          <a:schemeClr val="lt1"/>
        </a:fontRef>
      </a:style>
    </a:spDef>
  </a:objectDefaults>
  <a:extraClrSchemeLst/>
</a:theme>
</file>

<file path=xl/theme/themeOverride1.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Bundesnetzagentur-1">
    <a:dk1>
      <a:srgbClr val="000000"/>
    </a:dk1>
    <a:lt1>
      <a:srgbClr val="FFFFFF"/>
    </a:lt1>
    <a:dk2>
      <a:srgbClr val="417DBE"/>
    </a:dk2>
    <a:lt2>
      <a:srgbClr val="DCE1E4"/>
    </a:lt2>
    <a:accent1>
      <a:srgbClr val="417DBE"/>
    </a:accent1>
    <a:accent2>
      <a:srgbClr val="8DB1D8"/>
    </a:accent2>
    <a:accent3>
      <a:srgbClr val="B3CBE5"/>
    </a:accent3>
    <a:accent4>
      <a:srgbClr val="E16900"/>
    </a:accent4>
    <a:accent5>
      <a:srgbClr val="FFA454"/>
    </a:accent5>
    <a:accent6>
      <a:srgbClr val="FFC28D"/>
    </a:accent6>
    <a:hlink>
      <a:srgbClr val="417DBE"/>
    </a:hlink>
    <a:folHlink>
      <a:srgbClr val="B9C3C8"/>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M105"/>
  <sheetViews>
    <sheetView showGridLines="0" tabSelected="1" zoomScaleNormal="100" zoomScaleSheetLayoutView="80" workbookViewId="0">
      <selection activeCell="A5" sqref="A5"/>
    </sheetView>
  </sheetViews>
  <sheetFormatPr baseColWidth="10" defaultColWidth="0" defaultRowHeight="14.4" zeroHeight="1" x14ac:dyDescent="0.3"/>
  <cols>
    <col min="1" max="1" width="2.33203125" customWidth="1"/>
    <col min="2" max="2" width="4.6640625" bestFit="1" customWidth="1"/>
    <col min="3" max="3" width="24.44140625" customWidth="1"/>
    <col min="4" max="4" width="3.6640625" customWidth="1"/>
    <col min="5" max="5" width="92.33203125" customWidth="1"/>
    <col min="6" max="6" width="2.33203125" customWidth="1"/>
    <col min="7" max="7" width="11.44140625" customWidth="1"/>
    <col min="8" max="16384" width="11.44140625" hidden="1"/>
  </cols>
  <sheetData>
    <row r="1" spans="1:13" ht="15" customHeight="1" x14ac:dyDescent="0.3">
      <c r="A1" s="1"/>
      <c r="B1" s="25"/>
      <c r="C1" s="1"/>
      <c r="D1" s="1"/>
      <c r="E1" s="43"/>
    </row>
    <row r="2" spans="1:13" ht="30.75" customHeight="1" x14ac:dyDescent="0.4">
      <c r="A2" s="1"/>
      <c r="B2" s="25"/>
      <c r="C2" s="1"/>
      <c r="D2" s="1"/>
      <c r="E2" s="155" t="s">
        <v>483</v>
      </c>
      <c r="F2" s="155"/>
      <c r="G2" s="155"/>
      <c r="H2" s="155"/>
      <c r="I2" s="155"/>
      <c r="J2" s="155"/>
      <c r="K2" s="155"/>
      <c r="L2" s="155"/>
      <c r="M2" s="155"/>
    </row>
    <row r="3" spans="1:13" ht="15" customHeight="1" x14ac:dyDescent="0.3">
      <c r="A3" s="1"/>
      <c r="B3" s="25"/>
      <c r="C3" s="1"/>
      <c r="D3" s="1"/>
      <c r="E3" s="16" t="s">
        <v>503</v>
      </c>
    </row>
    <row r="4" spans="1:13" ht="15" customHeight="1" x14ac:dyDescent="0.3">
      <c r="A4" s="1"/>
      <c r="B4" s="25"/>
      <c r="C4" s="1"/>
      <c r="D4" s="1"/>
      <c r="E4" s="16"/>
    </row>
    <row r="5" spans="1:13" ht="15" customHeight="1" x14ac:dyDescent="0.3">
      <c r="A5" s="13"/>
      <c r="B5" s="23"/>
      <c r="C5" s="13"/>
      <c r="D5" s="13"/>
      <c r="E5" s="13"/>
    </row>
    <row r="6" spans="1:13" ht="15" customHeight="1" thickBot="1" x14ac:dyDescent="0.35">
      <c r="A6" s="1"/>
      <c r="B6" s="25"/>
      <c r="C6" s="1"/>
      <c r="D6" s="1"/>
      <c r="E6" s="1"/>
    </row>
    <row r="7" spans="1:13" ht="15" customHeight="1" thickBot="1" x14ac:dyDescent="0.35">
      <c r="A7" s="5"/>
      <c r="B7" s="24" t="s">
        <v>20</v>
      </c>
      <c r="C7" s="159" t="s">
        <v>30</v>
      </c>
      <c r="D7" s="160"/>
      <c r="E7" s="161"/>
    </row>
    <row r="8" spans="1:13" ht="15" customHeight="1" x14ac:dyDescent="0.3">
      <c r="A8" s="5"/>
      <c r="B8" s="26"/>
      <c r="C8" s="162" t="s">
        <v>19</v>
      </c>
      <c r="D8" s="162"/>
      <c r="E8" s="162"/>
    </row>
    <row r="9" spans="1:13" ht="15" customHeight="1" thickBot="1" x14ac:dyDescent="0.35">
      <c r="A9" s="5"/>
      <c r="B9" s="27"/>
      <c r="C9" s="164"/>
      <c r="D9" s="164"/>
      <c r="E9" s="164"/>
    </row>
    <row r="10" spans="1:13" ht="15" customHeight="1" thickBot="1" x14ac:dyDescent="0.35">
      <c r="A10" s="5"/>
      <c r="B10" s="24" t="s">
        <v>21</v>
      </c>
      <c r="C10" s="163" t="s">
        <v>482</v>
      </c>
      <c r="D10" s="163"/>
      <c r="E10" s="163"/>
    </row>
    <row r="11" spans="1:13" ht="15" customHeight="1" thickBot="1" x14ac:dyDescent="0.35">
      <c r="A11" s="5"/>
      <c r="B11" s="27"/>
      <c r="C11" s="156"/>
      <c r="D11" s="156"/>
      <c r="E11" s="156"/>
    </row>
    <row r="12" spans="1:13" ht="15" customHeight="1" thickBot="1" x14ac:dyDescent="0.35">
      <c r="A12" s="5"/>
      <c r="B12" s="24" t="s">
        <v>22</v>
      </c>
      <c r="C12" s="159" t="s">
        <v>32</v>
      </c>
      <c r="D12" s="160"/>
      <c r="E12" s="161"/>
    </row>
    <row r="13" spans="1:13" ht="15" customHeight="1" x14ac:dyDescent="0.3">
      <c r="A13" s="5"/>
      <c r="B13" s="26" t="s">
        <v>23</v>
      </c>
      <c r="C13" s="157" t="s">
        <v>490</v>
      </c>
      <c r="D13" s="158"/>
      <c r="E13" s="158"/>
    </row>
    <row r="14" spans="1:13" ht="15" customHeight="1" x14ac:dyDescent="0.3">
      <c r="A14" s="5"/>
      <c r="B14" s="28" t="s">
        <v>24</v>
      </c>
      <c r="C14" s="157" t="s">
        <v>479</v>
      </c>
      <c r="D14" s="158"/>
      <c r="E14" s="158"/>
    </row>
    <row r="15" spans="1:13" ht="15" customHeight="1" x14ac:dyDescent="0.3">
      <c r="A15" s="5"/>
      <c r="B15" s="28" t="s">
        <v>25</v>
      </c>
      <c r="C15" s="157" t="s">
        <v>480</v>
      </c>
      <c r="D15" s="158"/>
      <c r="E15" s="158"/>
    </row>
    <row r="16" spans="1:13" ht="15" customHeight="1" x14ac:dyDescent="0.3">
      <c r="A16" s="5"/>
      <c r="B16" s="28" t="s">
        <v>26</v>
      </c>
      <c r="C16" s="157" t="s">
        <v>498</v>
      </c>
      <c r="D16" s="158"/>
      <c r="E16" s="158"/>
    </row>
    <row r="17" spans="1:5" ht="15" customHeight="1" thickBot="1" x14ac:dyDescent="0.35">
      <c r="A17" s="5"/>
      <c r="B17" s="27"/>
      <c r="C17" s="156"/>
      <c r="D17" s="156"/>
      <c r="E17" s="156"/>
    </row>
    <row r="18" spans="1:5" ht="15" customHeight="1" thickBot="1" x14ac:dyDescent="0.35">
      <c r="A18" s="5"/>
      <c r="B18" s="24" t="s">
        <v>29</v>
      </c>
      <c r="C18" s="159" t="s">
        <v>31</v>
      </c>
      <c r="D18" s="160"/>
      <c r="E18" s="161"/>
    </row>
    <row r="19" spans="1:5" ht="15" customHeight="1" x14ac:dyDescent="0.3">
      <c r="A19" s="5"/>
      <c r="B19" s="26" t="s">
        <v>27</v>
      </c>
      <c r="C19" s="157" t="s">
        <v>34</v>
      </c>
      <c r="D19" s="158"/>
      <c r="E19" s="158"/>
    </row>
    <row r="20" spans="1:5" ht="15" customHeight="1" x14ac:dyDescent="0.3">
      <c r="A20" s="5"/>
      <c r="B20" s="28" t="s">
        <v>28</v>
      </c>
      <c r="C20" s="157" t="s">
        <v>500</v>
      </c>
      <c r="D20" s="158"/>
      <c r="E20" s="158"/>
    </row>
    <row r="21" spans="1:5" s="46" customFormat="1" ht="15" customHeight="1" x14ac:dyDescent="0.3">
      <c r="A21" s="5"/>
      <c r="B21" s="27"/>
      <c r="C21" s="156"/>
      <c r="D21" s="156"/>
      <c r="E21" s="156"/>
    </row>
    <row r="22" spans="1:5" x14ac:dyDescent="0.3"/>
    <row r="23" spans="1:5" hidden="1" x14ac:dyDescent="0.3"/>
    <row r="24" spans="1:5" hidden="1" x14ac:dyDescent="0.3"/>
    <row r="25" spans="1:5" hidden="1" x14ac:dyDescent="0.3"/>
    <row r="26" spans="1:5" hidden="1" x14ac:dyDescent="0.3"/>
    <row r="27" spans="1:5" hidden="1" x14ac:dyDescent="0.3"/>
    <row r="28" spans="1:5" hidden="1" x14ac:dyDescent="0.3"/>
    <row r="29" spans="1:5" hidden="1" x14ac:dyDescent="0.3"/>
    <row r="30" spans="1:5" hidden="1" x14ac:dyDescent="0.3"/>
    <row r="31" spans="1:5" hidden="1" x14ac:dyDescent="0.3"/>
    <row r="32" spans="1:5" hidden="1" x14ac:dyDescent="0.3"/>
    <row r="33" hidden="1" x14ac:dyDescent="0.3"/>
    <row r="34" hidden="1" x14ac:dyDescent="0.3"/>
    <row r="35" hidden="1" x14ac:dyDescent="0.3"/>
    <row r="36" hidden="1" x14ac:dyDescent="0.3"/>
    <row r="37" hidden="1" x14ac:dyDescent="0.3"/>
    <row r="38" hidden="1" x14ac:dyDescent="0.3"/>
    <row r="39" hidden="1" x14ac:dyDescent="0.3"/>
    <row r="40" hidden="1" x14ac:dyDescent="0.3"/>
    <row r="41" hidden="1" x14ac:dyDescent="0.3"/>
    <row r="42" hidden="1" x14ac:dyDescent="0.3"/>
    <row r="43" hidden="1" x14ac:dyDescent="0.3"/>
    <row r="44" hidden="1" x14ac:dyDescent="0.3"/>
    <row r="45" hidden="1" x14ac:dyDescent="0.3"/>
    <row r="46" hidden="1" x14ac:dyDescent="0.3"/>
    <row r="47" hidden="1" x14ac:dyDescent="0.3"/>
    <row r="48" hidden="1" x14ac:dyDescent="0.3"/>
    <row r="49" spans="3:3" hidden="1" x14ac:dyDescent="0.3"/>
    <row r="50" spans="3:3" hidden="1" x14ac:dyDescent="0.3"/>
    <row r="51" spans="3:3" hidden="1" x14ac:dyDescent="0.3"/>
    <row r="52" spans="3:3" hidden="1" x14ac:dyDescent="0.3"/>
    <row r="53" spans="3:3" hidden="1" x14ac:dyDescent="0.3"/>
    <row r="54" spans="3:3" hidden="1" x14ac:dyDescent="0.3"/>
    <row r="55" spans="3:3" hidden="1" x14ac:dyDescent="0.3"/>
    <row r="56" spans="3:3" hidden="1" x14ac:dyDescent="0.3"/>
    <row r="57" spans="3:3" hidden="1" x14ac:dyDescent="0.3"/>
    <row r="58" spans="3:3" hidden="1" x14ac:dyDescent="0.3"/>
    <row r="59" spans="3:3" hidden="1" x14ac:dyDescent="0.3"/>
    <row r="60" spans="3:3" hidden="1" x14ac:dyDescent="0.3"/>
    <row r="61" spans="3:3" hidden="1" x14ac:dyDescent="0.3"/>
    <row r="62" spans="3:3" hidden="1" x14ac:dyDescent="0.3"/>
    <row r="63" spans="3:3" hidden="1" x14ac:dyDescent="0.3"/>
    <row r="64" spans="3:3" x14ac:dyDescent="0.3">
      <c r="C64" s="154"/>
    </row>
    <row r="65" x14ac:dyDescent="0.3"/>
    <row r="66" x14ac:dyDescent="0.3"/>
    <row r="67" x14ac:dyDescent="0.3"/>
    <row r="68" x14ac:dyDescent="0.3"/>
    <row r="69" x14ac:dyDescent="0.3"/>
    <row r="70" x14ac:dyDescent="0.3"/>
    <row r="71" x14ac:dyDescent="0.3"/>
    <row r="72" x14ac:dyDescent="0.3"/>
    <row r="73" x14ac:dyDescent="0.3"/>
    <row r="74" x14ac:dyDescent="0.3"/>
    <row r="75" x14ac:dyDescent="0.3"/>
    <row r="76" x14ac:dyDescent="0.3"/>
    <row r="77" x14ac:dyDescent="0.3"/>
    <row r="78" x14ac:dyDescent="0.3"/>
    <row r="79" x14ac:dyDescent="0.3"/>
    <row r="80" x14ac:dyDescent="0.3"/>
    <row r="81" x14ac:dyDescent="0.3"/>
    <row r="82" x14ac:dyDescent="0.3"/>
    <row r="83" x14ac:dyDescent="0.3"/>
    <row r="84" x14ac:dyDescent="0.3"/>
    <row r="85" x14ac:dyDescent="0.3"/>
    <row r="86"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sheetData>
  <dataConsolidate/>
  <mergeCells count="16">
    <mergeCell ref="E2:M2"/>
    <mergeCell ref="C17:E17"/>
    <mergeCell ref="C19:E19"/>
    <mergeCell ref="C20:E20"/>
    <mergeCell ref="C21:E21"/>
    <mergeCell ref="C7:E7"/>
    <mergeCell ref="C8:E8"/>
    <mergeCell ref="C10:E10"/>
    <mergeCell ref="C12:E12"/>
    <mergeCell ref="C18:E18"/>
    <mergeCell ref="C9:E9"/>
    <mergeCell ref="C11:E11"/>
    <mergeCell ref="C13:E13"/>
    <mergeCell ref="C14:E14"/>
    <mergeCell ref="C15:E15"/>
    <mergeCell ref="C16:E16"/>
  </mergeCells>
  <hyperlinks>
    <hyperlink ref="C8" location="'1 Vorwort'!A1" display="Vorwort"/>
    <hyperlink ref="C13" location="'3.1 Installierte Leistung'!A1" display="3.1 Installierte Leistung"/>
    <hyperlink ref="C14" location="'3.2 Anlagenanzahl'!A1" display="3.2 Anlagenanzahl"/>
    <hyperlink ref="C15" location="'3.3 Eingespeiste Jahresarbeit'!A1" display="3.3 Eingespeiste Jahresarbeit"/>
    <hyperlink ref="C16" location="'3.4 Direktvermarktung'!A1" display="3.4 Anteil direktvermarktete Mengen"/>
    <hyperlink ref="C19" location="'4.1 Alle Energieträger'!A1" display="4.1 Alle Energieträger"/>
    <hyperlink ref="C20" location="'4.2 Wind an Land'!A1" display="4.2 Windenergie an Land"/>
    <hyperlink ref="C21" location="'3.6 Leistung Spannungsebenen'!A1" display="3.6 Installierte Leistung nach Spannungsebenen"/>
    <hyperlink ref="C10:E10" location="'2. Aktueller Überblick'!A1" display="Aktueller Überblick"/>
    <hyperlink ref="C13:E13" location="'3.1 Ladepunkte'!A1" display="Ladepunkte"/>
    <hyperlink ref="C14:E14" location="'3.2 Ladeleistung'!A1" display="Ladeleistung"/>
    <hyperlink ref="C15:E15" location="'3.3 Leistungsklassen'!A1" display="Leistungsklassen"/>
    <hyperlink ref="C19:E19" location="'4.1 Bundesländer'!A1" display="Bundesländer"/>
    <hyperlink ref="C20:E20" location="'4.2 Kreise'!A1" display="Landkreise"/>
    <hyperlink ref="C16:E16" location="'3.4 Stecker'!A1" display="Steckertypen"/>
  </hyperlinks>
  <pageMargins left="0.70866141732283472" right="0.70866141732283472" top="0.78740157480314965" bottom="0.78740157480314965" header="0.31496062992125984" footer="0.31496062992125984"/>
  <pageSetup paperSize="9" scale="67" orientation="portrait" r:id="rId1"/>
  <headerFooter>
    <oddFooter>&amp;C&amp;A&amp;R&amp;P/&amp;N&amp;LEEG in Zahlen 2019</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N100"/>
  <sheetViews>
    <sheetView showGridLines="0" zoomScale="90" zoomScaleNormal="90" zoomScaleSheetLayoutView="70" workbookViewId="0">
      <selection activeCell="C22" sqref="C22"/>
    </sheetView>
  </sheetViews>
  <sheetFormatPr baseColWidth="10" defaultColWidth="0" defaultRowHeight="14.4" zeroHeight="1" x14ac:dyDescent="0.3"/>
  <cols>
    <col min="1" max="1" width="2.33203125" customWidth="1"/>
    <col min="2" max="2" width="4.6640625" bestFit="1" customWidth="1"/>
    <col min="3" max="3" width="24.44140625" customWidth="1"/>
    <col min="4" max="4" width="3.6640625" customWidth="1"/>
    <col min="5" max="13" width="11.109375" customWidth="1"/>
    <col min="14" max="14" width="11.44140625" customWidth="1"/>
    <col min="15" max="16384" width="11.33203125" hidden="1"/>
  </cols>
  <sheetData>
    <row r="1" spans="1:14" ht="15" customHeight="1" x14ac:dyDescent="0.3">
      <c r="A1" s="43"/>
      <c r="B1" s="43"/>
      <c r="C1" s="43"/>
      <c r="D1" s="43"/>
      <c r="E1" s="43"/>
      <c r="F1" s="43"/>
      <c r="G1" s="43"/>
      <c r="H1" s="43"/>
      <c r="I1" s="43"/>
      <c r="J1" s="43"/>
      <c r="K1" s="43"/>
      <c r="L1" s="43"/>
      <c r="M1" s="43"/>
      <c r="N1" s="1"/>
    </row>
    <row r="2" spans="1:14" ht="30.75" customHeight="1" x14ac:dyDescent="0.4">
      <c r="A2" s="1"/>
      <c r="B2" s="30"/>
      <c r="C2" s="36"/>
      <c r="D2" s="1"/>
      <c r="E2" s="155" t="s">
        <v>481</v>
      </c>
      <c r="F2" s="155"/>
      <c r="G2" s="155"/>
      <c r="H2" s="155"/>
      <c r="I2" s="155"/>
      <c r="J2" s="155"/>
      <c r="K2" s="155"/>
      <c r="L2" s="155"/>
      <c r="M2" s="155"/>
      <c r="N2" s="1"/>
    </row>
    <row r="3" spans="1:14" ht="15" customHeight="1" x14ac:dyDescent="0.4">
      <c r="A3" s="1"/>
      <c r="B3" s="30"/>
      <c r="C3" s="36"/>
      <c r="D3" s="1"/>
      <c r="E3" s="19"/>
      <c r="F3" s="14"/>
      <c r="G3" s="14"/>
      <c r="H3" s="14"/>
      <c r="I3" s="14"/>
      <c r="J3" s="14"/>
      <c r="K3" s="14"/>
      <c r="L3" s="14"/>
      <c r="M3" s="1"/>
      <c r="N3" s="1"/>
    </row>
    <row r="4" spans="1:14" ht="15" customHeight="1" x14ac:dyDescent="0.4">
      <c r="A4" s="1"/>
      <c r="B4" s="30"/>
      <c r="C4" s="36"/>
      <c r="D4" s="1"/>
      <c r="E4" s="19"/>
      <c r="F4" s="14"/>
      <c r="G4" s="14"/>
      <c r="H4" s="14"/>
      <c r="I4" s="14"/>
      <c r="J4" s="14"/>
      <c r="K4" s="14"/>
      <c r="L4" s="14"/>
      <c r="M4" s="1"/>
      <c r="N4" s="1"/>
    </row>
    <row r="5" spans="1:14" ht="15" customHeight="1" x14ac:dyDescent="0.3">
      <c r="A5" s="13"/>
      <c r="B5" s="31"/>
      <c r="C5" s="37"/>
      <c r="D5" s="13"/>
      <c r="E5" s="13"/>
      <c r="F5" s="13"/>
      <c r="G5" s="13"/>
      <c r="H5" s="13"/>
      <c r="I5" s="13"/>
      <c r="J5" s="13"/>
      <c r="K5" s="13"/>
      <c r="L5" s="13"/>
      <c r="M5" s="13"/>
      <c r="N5" s="13"/>
    </row>
    <row r="6" spans="1:14" ht="15" customHeight="1" thickBot="1" x14ac:dyDescent="0.35">
      <c r="A6" s="1"/>
      <c r="B6" s="30"/>
      <c r="C6" s="36"/>
      <c r="D6" s="1"/>
      <c r="E6" s="14"/>
      <c r="F6" s="14"/>
      <c r="G6" s="14"/>
      <c r="H6" s="14"/>
      <c r="I6" s="14"/>
      <c r="J6" s="14"/>
      <c r="K6" s="14"/>
      <c r="L6" s="14"/>
      <c r="M6" s="1"/>
      <c r="N6" s="1"/>
    </row>
    <row r="7" spans="1:14" ht="15" customHeight="1" thickBot="1" x14ac:dyDescent="0.35">
      <c r="A7" s="33"/>
      <c r="B7" s="29" t="s">
        <v>20</v>
      </c>
      <c r="C7" s="34" t="s">
        <v>30</v>
      </c>
      <c r="D7" s="1"/>
      <c r="E7" s="166" t="s">
        <v>497</v>
      </c>
      <c r="F7" s="166"/>
      <c r="G7" s="166"/>
      <c r="H7" s="166"/>
      <c r="I7" s="166"/>
      <c r="J7" s="166"/>
      <c r="K7" s="166"/>
      <c r="L7" s="166"/>
      <c r="M7" s="166"/>
      <c r="N7" s="1"/>
    </row>
    <row r="8" spans="1:14" ht="15" customHeight="1" thickBot="1" x14ac:dyDescent="0.35">
      <c r="A8" s="5"/>
      <c r="B8" s="32"/>
      <c r="C8" s="35" t="s">
        <v>19</v>
      </c>
      <c r="D8" s="1"/>
      <c r="E8" s="166"/>
      <c r="F8" s="166"/>
      <c r="G8" s="166"/>
      <c r="H8" s="166"/>
      <c r="I8" s="166"/>
      <c r="J8" s="166"/>
      <c r="K8" s="166"/>
      <c r="L8" s="166"/>
      <c r="M8" s="166"/>
      <c r="N8" s="1"/>
    </row>
    <row r="9" spans="1:14" ht="15" customHeight="1" thickBot="1" x14ac:dyDescent="0.35">
      <c r="A9" s="5"/>
      <c r="B9" s="29" t="s">
        <v>21</v>
      </c>
      <c r="C9" s="34" t="s">
        <v>482</v>
      </c>
      <c r="D9" s="1"/>
      <c r="E9" s="166"/>
      <c r="F9" s="166"/>
      <c r="G9" s="166"/>
      <c r="H9" s="166"/>
      <c r="I9" s="166"/>
      <c r="J9" s="166"/>
      <c r="K9" s="166"/>
      <c r="L9" s="166"/>
      <c r="M9" s="166"/>
      <c r="N9" s="41"/>
    </row>
    <row r="10" spans="1:14" ht="15" customHeight="1" thickBot="1" x14ac:dyDescent="0.35">
      <c r="A10" s="5"/>
      <c r="B10" s="29" t="s">
        <v>22</v>
      </c>
      <c r="C10" s="34" t="s">
        <v>32</v>
      </c>
      <c r="D10" s="5"/>
      <c r="E10" s="166"/>
      <c r="F10" s="166"/>
      <c r="G10" s="166"/>
      <c r="H10" s="166"/>
      <c r="I10" s="166"/>
      <c r="J10" s="166"/>
      <c r="K10" s="166"/>
      <c r="L10" s="166"/>
      <c r="M10" s="166"/>
      <c r="N10" s="41"/>
    </row>
    <row r="11" spans="1:14" ht="15" customHeight="1" thickBot="1" x14ac:dyDescent="0.35">
      <c r="A11" s="5"/>
      <c r="B11" s="32" t="s">
        <v>23</v>
      </c>
      <c r="C11" s="35" t="s">
        <v>490</v>
      </c>
      <c r="D11" s="5"/>
      <c r="E11" s="166"/>
      <c r="F11" s="166"/>
      <c r="G11" s="166"/>
      <c r="H11" s="166"/>
      <c r="I11" s="166"/>
      <c r="J11" s="166"/>
      <c r="K11" s="166"/>
      <c r="L11" s="166"/>
      <c r="M11" s="166"/>
      <c r="N11" s="41"/>
    </row>
    <row r="12" spans="1:14" ht="15" customHeight="1" thickBot="1" x14ac:dyDescent="0.35">
      <c r="A12" s="5"/>
      <c r="B12" s="32" t="s">
        <v>24</v>
      </c>
      <c r="C12" s="35" t="s">
        <v>479</v>
      </c>
      <c r="D12" s="5"/>
      <c r="E12" s="166"/>
      <c r="F12" s="166"/>
      <c r="G12" s="166"/>
      <c r="H12" s="166"/>
      <c r="I12" s="166"/>
      <c r="J12" s="166"/>
      <c r="K12" s="166"/>
      <c r="L12" s="166"/>
      <c r="M12" s="166"/>
      <c r="N12" s="1"/>
    </row>
    <row r="13" spans="1:14" ht="15" customHeight="1" thickBot="1" x14ac:dyDescent="0.35">
      <c r="A13" s="5"/>
      <c r="B13" s="126" t="s">
        <v>25</v>
      </c>
      <c r="C13" s="35" t="s">
        <v>480</v>
      </c>
      <c r="D13" s="1"/>
      <c r="E13" s="166"/>
      <c r="F13" s="166"/>
      <c r="G13" s="166"/>
      <c r="H13" s="166"/>
      <c r="I13" s="166"/>
      <c r="J13" s="166"/>
      <c r="K13" s="166"/>
      <c r="L13" s="166"/>
      <c r="M13" s="166"/>
      <c r="N13" s="1"/>
    </row>
    <row r="14" spans="1:14" ht="15" customHeight="1" thickBot="1" x14ac:dyDescent="0.35">
      <c r="A14" s="5"/>
      <c r="B14" s="47" t="s">
        <v>26</v>
      </c>
      <c r="C14" s="35" t="s">
        <v>498</v>
      </c>
      <c r="D14" s="1"/>
      <c r="E14" s="167"/>
      <c r="F14" s="167"/>
      <c r="G14" s="167"/>
      <c r="H14" s="167"/>
      <c r="I14" s="167"/>
      <c r="J14" s="167"/>
      <c r="K14" s="167"/>
      <c r="L14" s="167"/>
      <c r="M14" s="167"/>
      <c r="N14" s="41"/>
    </row>
    <row r="15" spans="1:14" ht="15" customHeight="1" thickBot="1" x14ac:dyDescent="0.35">
      <c r="A15" s="5"/>
      <c r="B15" s="127" t="s">
        <v>29</v>
      </c>
      <c r="C15" s="128" t="s">
        <v>31</v>
      </c>
      <c r="D15" s="1"/>
      <c r="E15" s="167"/>
      <c r="F15" s="167"/>
      <c r="G15" s="167"/>
      <c r="H15" s="167"/>
      <c r="I15" s="167"/>
      <c r="J15" s="167"/>
      <c r="K15" s="167"/>
      <c r="L15" s="167"/>
      <c r="M15" s="167"/>
      <c r="N15" s="41"/>
    </row>
    <row r="16" spans="1:14" ht="15" customHeight="1" thickBot="1" x14ac:dyDescent="0.35">
      <c r="A16" s="5"/>
      <c r="B16" s="32" t="s">
        <v>27</v>
      </c>
      <c r="C16" s="35" t="s">
        <v>34</v>
      </c>
      <c r="D16" s="1"/>
      <c r="E16" s="167"/>
      <c r="F16" s="167"/>
      <c r="G16" s="167"/>
      <c r="H16" s="167"/>
      <c r="I16" s="167"/>
      <c r="J16" s="167"/>
      <c r="K16" s="167"/>
      <c r="L16" s="167"/>
      <c r="M16" s="167"/>
      <c r="N16" s="41"/>
    </row>
    <row r="17" spans="1:14" ht="15" customHeight="1" thickBot="1" x14ac:dyDescent="0.35">
      <c r="A17" s="5"/>
      <c r="B17" s="32" t="s">
        <v>28</v>
      </c>
      <c r="C17" s="35" t="s">
        <v>500</v>
      </c>
      <c r="D17" s="1"/>
      <c r="E17" s="167"/>
      <c r="F17" s="167"/>
      <c r="G17" s="167"/>
      <c r="H17" s="167"/>
      <c r="I17" s="167"/>
      <c r="J17" s="167"/>
      <c r="K17" s="167"/>
      <c r="L17" s="167"/>
      <c r="M17" s="167"/>
      <c r="N17" s="41"/>
    </row>
    <row r="18" spans="1:14" ht="15" customHeight="1" x14ac:dyDescent="0.3">
      <c r="A18" s="5"/>
      <c r="B18" s="5"/>
      <c r="C18" s="5"/>
      <c r="D18" s="1"/>
      <c r="E18" s="167"/>
      <c r="F18" s="167"/>
      <c r="G18" s="167"/>
      <c r="H18" s="167"/>
      <c r="I18" s="167"/>
      <c r="J18" s="167"/>
      <c r="K18" s="167"/>
      <c r="L18" s="167"/>
      <c r="M18" s="167"/>
      <c r="N18" s="41"/>
    </row>
    <row r="19" spans="1:14" ht="15" customHeight="1" x14ac:dyDescent="0.3">
      <c r="A19" s="5"/>
      <c r="B19" s="5"/>
      <c r="C19" s="5"/>
      <c r="D19" s="1"/>
      <c r="E19" s="167"/>
      <c r="F19" s="167"/>
      <c r="G19" s="167"/>
      <c r="H19" s="167"/>
      <c r="I19" s="167"/>
      <c r="J19" s="167"/>
      <c r="K19" s="167"/>
      <c r="L19" s="167"/>
      <c r="M19" s="167"/>
      <c r="N19" s="41"/>
    </row>
    <row r="20" spans="1:14" ht="15" customHeight="1" x14ac:dyDescent="0.3">
      <c r="A20" s="5"/>
      <c r="B20" s="5"/>
      <c r="C20" s="5"/>
      <c r="D20" s="1"/>
      <c r="E20" s="167"/>
      <c r="F20" s="167"/>
      <c r="G20" s="167"/>
      <c r="H20" s="167"/>
      <c r="I20" s="167"/>
      <c r="J20" s="167"/>
      <c r="K20" s="167"/>
      <c r="L20" s="167"/>
      <c r="M20" s="167"/>
      <c r="N20" s="41"/>
    </row>
    <row r="21" spans="1:14" ht="15" customHeight="1" x14ac:dyDescent="0.3">
      <c r="A21" s="5"/>
      <c r="B21" s="5"/>
      <c r="C21" s="5"/>
      <c r="D21" s="1"/>
      <c r="E21" s="167"/>
      <c r="F21" s="167"/>
      <c r="G21" s="167"/>
      <c r="H21" s="167"/>
      <c r="I21" s="167"/>
      <c r="J21" s="167"/>
      <c r="K21" s="167"/>
      <c r="L21" s="167"/>
      <c r="M21" s="167"/>
      <c r="N21" s="41"/>
    </row>
    <row r="22" spans="1:14" ht="15" customHeight="1" x14ac:dyDescent="0.3">
      <c r="A22" s="5"/>
      <c r="B22" s="5"/>
      <c r="C22" s="5"/>
      <c r="D22" s="1"/>
      <c r="E22" s="167"/>
      <c r="F22" s="167"/>
      <c r="G22" s="167"/>
      <c r="H22" s="167"/>
      <c r="I22" s="167"/>
      <c r="J22" s="167"/>
      <c r="K22" s="167"/>
      <c r="L22" s="167"/>
      <c r="M22" s="167"/>
      <c r="N22" s="41"/>
    </row>
    <row r="23" spans="1:14" ht="15" customHeight="1" x14ac:dyDescent="0.3">
      <c r="A23" s="5"/>
      <c r="B23" s="5"/>
      <c r="C23" s="5"/>
      <c r="D23" s="1"/>
      <c r="E23" s="167"/>
      <c r="F23" s="167"/>
      <c r="G23" s="167"/>
      <c r="H23" s="167"/>
      <c r="I23" s="167"/>
      <c r="J23" s="167"/>
      <c r="K23" s="167"/>
      <c r="L23" s="167"/>
      <c r="M23" s="167"/>
      <c r="N23" s="41"/>
    </row>
    <row r="24" spans="1:14" ht="15" customHeight="1" x14ac:dyDescent="0.3">
      <c r="A24" s="5"/>
      <c r="B24" s="5"/>
      <c r="C24" s="5"/>
      <c r="D24" s="1"/>
      <c r="E24" s="167"/>
      <c r="F24" s="167"/>
      <c r="G24" s="167"/>
      <c r="H24" s="167"/>
      <c r="I24" s="167"/>
      <c r="J24" s="167"/>
      <c r="K24" s="167"/>
      <c r="L24" s="167"/>
      <c r="M24" s="167"/>
      <c r="N24" s="41"/>
    </row>
    <row r="25" spans="1:14" ht="15" customHeight="1" x14ac:dyDescent="0.3">
      <c r="A25" s="5"/>
      <c r="B25" s="5"/>
      <c r="C25" s="5"/>
      <c r="D25" s="1"/>
      <c r="E25" s="167"/>
      <c r="F25" s="167"/>
      <c r="G25" s="167"/>
      <c r="H25" s="167"/>
      <c r="I25" s="167"/>
      <c r="J25" s="167"/>
      <c r="K25" s="167"/>
      <c r="L25" s="167"/>
      <c r="M25" s="167"/>
      <c r="N25" s="41"/>
    </row>
    <row r="26" spans="1:14" ht="15" customHeight="1" x14ac:dyDescent="0.3">
      <c r="A26" s="5"/>
      <c r="B26" s="5"/>
      <c r="C26" s="5"/>
      <c r="D26" s="1"/>
      <c r="E26" s="167"/>
      <c r="F26" s="167"/>
      <c r="G26" s="167"/>
      <c r="H26" s="167"/>
      <c r="I26" s="167"/>
      <c r="J26" s="167"/>
      <c r="K26" s="167"/>
      <c r="L26" s="167"/>
      <c r="M26" s="167"/>
      <c r="N26" s="41"/>
    </row>
    <row r="27" spans="1:14" ht="15" customHeight="1" x14ac:dyDescent="0.3">
      <c r="A27" s="5"/>
      <c r="B27" s="5"/>
      <c r="C27" s="5"/>
      <c r="D27" s="1"/>
      <c r="E27" s="167"/>
      <c r="F27" s="167"/>
      <c r="G27" s="167"/>
      <c r="H27" s="167"/>
      <c r="I27" s="167"/>
      <c r="J27" s="167"/>
      <c r="K27" s="167"/>
      <c r="L27" s="167"/>
      <c r="M27" s="167"/>
      <c r="N27" s="41"/>
    </row>
    <row r="28" spans="1:14" ht="15" customHeight="1" x14ac:dyDescent="0.3">
      <c r="A28" s="5"/>
      <c r="B28" s="5"/>
      <c r="C28" s="5"/>
      <c r="D28" s="1"/>
      <c r="E28" s="167"/>
      <c r="F28" s="167"/>
      <c r="G28" s="167"/>
      <c r="H28" s="167"/>
      <c r="I28" s="167"/>
      <c r="J28" s="167"/>
      <c r="K28" s="167"/>
      <c r="L28" s="167"/>
      <c r="M28" s="167"/>
      <c r="N28" s="41"/>
    </row>
    <row r="29" spans="1:14" ht="15" customHeight="1" x14ac:dyDescent="0.3">
      <c r="A29" s="5"/>
      <c r="B29" s="5"/>
      <c r="C29" s="5"/>
      <c r="D29" s="1"/>
      <c r="E29" s="167"/>
      <c r="F29" s="167"/>
      <c r="G29" s="167"/>
      <c r="H29" s="167"/>
      <c r="I29" s="167"/>
      <c r="J29" s="167"/>
      <c r="K29" s="167"/>
      <c r="L29" s="167"/>
      <c r="M29" s="167"/>
      <c r="N29" s="41"/>
    </row>
    <row r="30" spans="1:14" ht="15" customHeight="1" x14ac:dyDescent="0.3">
      <c r="A30" s="5"/>
      <c r="B30" s="5"/>
      <c r="C30" s="5"/>
      <c r="D30" s="1"/>
      <c r="E30" s="167"/>
      <c r="F30" s="167"/>
      <c r="G30" s="167"/>
      <c r="H30" s="167"/>
      <c r="I30" s="167"/>
      <c r="J30" s="167"/>
      <c r="K30" s="167"/>
      <c r="L30" s="167"/>
      <c r="M30" s="167"/>
      <c r="N30" s="41"/>
    </row>
    <row r="31" spans="1:14" ht="15" customHeight="1" x14ac:dyDescent="0.3">
      <c r="A31" s="5"/>
      <c r="B31" s="5"/>
      <c r="C31" s="5"/>
      <c r="D31" s="1"/>
      <c r="E31" s="167"/>
      <c r="F31" s="167"/>
      <c r="G31" s="167"/>
      <c r="H31" s="167"/>
      <c r="I31" s="167"/>
      <c r="J31" s="167"/>
      <c r="K31" s="167"/>
      <c r="L31" s="167"/>
      <c r="M31" s="167"/>
      <c r="N31" s="41"/>
    </row>
    <row r="32" spans="1:14" ht="15" customHeight="1" x14ac:dyDescent="0.3">
      <c r="A32" s="5"/>
      <c r="B32" s="5"/>
      <c r="C32" s="5"/>
      <c r="D32" s="1"/>
      <c r="E32" s="167"/>
      <c r="F32" s="167"/>
      <c r="G32" s="167"/>
      <c r="H32" s="167"/>
      <c r="I32" s="167"/>
      <c r="J32" s="167"/>
      <c r="K32" s="167"/>
      <c r="L32" s="167"/>
      <c r="M32" s="167"/>
      <c r="N32" s="41"/>
    </row>
    <row r="33" spans="1:14" ht="15" customHeight="1" x14ac:dyDescent="0.3">
      <c r="A33" s="5"/>
      <c r="B33" s="5"/>
      <c r="C33" s="5"/>
      <c r="D33" s="1"/>
      <c r="E33" s="167"/>
      <c r="F33" s="167"/>
      <c r="G33" s="167"/>
      <c r="H33" s="167"/>
      <c r="I33" s="167"/>
      <c r="J33" s="167"/>
      <c r="K33" s="167"/>
      <c r="L33" s="167"/>
      <c r="M33" s="167"/>
      <c r="N33" s="41"/>
    </row>
    <row r="34" spans="1:14" ht="15" customHeight="1" x14ac:dyDescent="0.3">
      <c r="A34" s="5"/>
      <c r="B34" s="5"/>
      <c r="C34" s="5"/>
      <c r="D34" s="1"/>
      <c r="E34" s="167"/>
      <c r="F34" s="167"/>
      <c r="G34" s="167"/>
      <c r="H34" s="167"/>
      <c r="I34" s="167"/>
      <c r="J34" s="167"/>
      <c r="K34" s="167"/>
      <c r="L34" s="167"/>
      <c r="M34" s="167"/>
      <c r="N34" s="41"/>
    </row>
    <row r="35" spans="1:14" ht="15" customHeight="1" x14ac:dyDescent="0.3">
      <c r="A35" s="5"/>
      <c r="B35" s="5"/>
      <c r="C35" s="5"/>
      <c r="D35" s="1"/>
      <c r="E35" s="167"/>
      <c r="F35" s="167"/>
      <c r="G35" s="167"/>
      <c r="H35" s="167"/>
      <c r="I35" s="167"/>
      <c r="J35" s="167"/>
      <c r="K35" s="167"/>
      <c r="L35" s="167"/>
      <c r="M35" s="167"/>
      <c r="N35" s="41"/>
    </row>
    <row r="36" spans="1:14" ht="15" customHeight="1" x14ac:dyDescent="0.3">
      <c r="A36" s="5"/>
      <c r="B36" s="5"/>
      <c r="C36" s="5"/>
      <c r="D36" s="1"/>
      <c r="E36" s="167"/>
      <c r="F36" s="167"/>
      <c r="G36" s="167"/>
      <c r="H36" s="167"/>
      <c r="I36" s="167"/>
      <c r="J36" s="167"/>
      <c r="K36" s="167"/>
      <c r="L36" s="167"/>
      <c r="M36" s="167"/>
      <c r="N36" s="41"/>
    </row>
    <row r="37" spans="1:14" ht="15" customHeight="1" x14ac:dyDescent="0.3">
      <c r="A37" s="5"/>
      <c r="B37" s="5"/>
      <c r="C37" s="5"/>
      <c r="D37" s="1"/>
      <c r="E37" s="167"/>
      <c r="F37" s="167"/>
      <c r="G37" s="167"/>
      <c r="H37" s="167"/>
      <c r="I37" s="167"/>
      <c r="J37" s="167"/>
      <c r="K37" s="167"/>
      <c r="L37" s="167"/>
      <c r="M37" s="167"/>
      <c r="N37" s="44"/>
    </row>
    <row r="38" spans="1:14" ht="15" customHeight="1" x14ac:dyDescent="0.3">
      <c r="A38" s="5"/>
      <c r="B38" s="5"/>
      <c r="C38" s="5"/>
      <c r="D38" s="1"/>
      <c r="E38" s="167"/>
      <c r="F38" s="167"/>
      <c r="G38" s="167"/>
      <c r="H38" s="167"/>
      <c r="I38" s="167"/>
      <c r="J38" s="167"/>
      <c r="K38" s="167"/>
      <c r="L38" s="167"/>
      <c r="M38" s="167"/>
      <c r="N38" s="44"/>
    </row>
    <row r="39" spans="1:14" ht="15" customHeight="1" x14ac:dyDescent="0.3">
      <c r="A39" s="5"/>
      <c r="B39" s="5"/>
      <c r="C39" s="5"/>
      <c r="D39" s="1"/>
      <c r="E39" s="167"/>
      <c r="F39" s="167"/>
      <c r="G39" s="167"/>
      <c r="H39" s="167"/>
      <c r="I39" s="167"/>
      <c r="J39" s="167"/>
      <c r="K39" s="167"/>
      <c r="L39" s="167"/>
      <c r="M39" s="167"/>
      <c r="N39" s="44"/>
    </row>
    <row r="40" spans="1:14" ht="14.4" customHeight="1" x14ac:dyDescent="0.3">
      <c r="A40" s="5"/>
      <c r="B40" s="5"/>
      <c r="C40" s="5"/>
      <c r="D40" s="1"/>
      <c r="E40" s="167"/>
      <c r="F40" s="167"/>
      <c r="G40" s="167"/>
      <c r="H40" s="167"/>
      <c r="I40" s="167"/>
      <c r="J40" s="167"/>
      <c r="K40" s="167"/>
      <c r="L40" s="167"/>
      <c r="M40" s="167"/>
      <c r="N40" s="41"/>
    </row>
    <row r="41" spans="1:14" x14ac:dyDescent="0.3">
      <c r="A41" s="5"/>
      <c r="B41" s="5"/>
      <c r="C41" s="5"/>
      <c r="D41" s="1"/>
      <c r="E41" s="167"/>
      <c r="F41" s="167"/>
      <c r="G41" s="167"/>
      <c r="H41" s="167"/>
      <c r="I41" s="167"/>
      <c r="J41" s="167"/>
      <c r="K41" s="167"/>
      <c r="L41" s="167"/>
      <c r="M41" s="167"/>
      <c r="N41" s="1"/>
    </row>
    <row r="42" spans="1:14" ht="15" customHeight="1" x14ac:dyDescent="0.3">
      <c r="A42" s="5"/>
      <c r="B42" s="5"/>
      <c r="C42" s="5"/>
      <c r="D42" s="1"/>
      <c r="E42" s="167"/>
      <c r="F42" s="167"/>
      <c r="G42" s="167"/>
      <c r="H42" s="167"/>
      <c r="I42" s="167"/>
      <c r="J42" s="167"/>
      <c r="K42" s="167"/>
      <c r="L42" s="167"/>
      <c r="M42" s="167"/>
      <c r="N42" s="1"/>
    </row>
    <row r="43" spans="1:14" ht="15" customHeight="1" x14ac:dyDescent="0.3">
      <c r="A43" s="5"/>
      <c r="B43" s="5"/>
      <c r="C43" s="5"/>
      <c r="D43" s="1"/>
      <c r="E43" s="167"/>
      <c r="F43" s="167"/>
      <c r="G43" s="167"/>
      <c r="H43" s="167"/>
      <c r="I43" s="167"/>
      <c r="J43" s="167"/>
      <c r="K43" s="167"/>
      <c r="L43" s="167"/>
      <c r="M43" s="167"/>
      <c r="N43" s="1"/>
    </row>
    <row r="44" spans="1:14" ht="15" customHeight="1" x14ac:dyDescent="0.3">
      <c r="A44" s="5"/>
      <c r="B44" s="5"/>
      <c r="C44" s="5"/>
      <c r="D44" s="1"/>
      <c r="E44" s="167"/>
      <c r="F44" s="167"/>
      <c r="G44" s="167"/>
      <c r="H44" s="167"/>
      <c r="I44" s="167"/>
      <c r="J44" s="167"/>
      <c r="K44" s="167"/>
      <c r="L44" s="167"/>
      <c r="M44" s="167"/>
      <c r="N44" s="1"/>
    </row>
    <row r="45" spans="1:14" ht="15" customHeight="1" x14ac:dyDescent="0.3">
      <c r="A45" s="5"/>
      <c r="B45" s="5"/>
      <c r="C45" s="5"/>
      <c r="D45" s="1"/>
      <c r="E45" s="167"/>
      <c r="F45" s="167"/>
      <c r="G45" s="167"/>
      <c r="H45" s="167"/>
      <c r="I45" s="167"/>
      <c r="J45" s="167"/>
      <c r="K45" s="167"/>
      <c r="L45" s="167"/>
      <c r="M45" s="167"/>
      <c r="N45" s="1"/>
    </row>
    <row r="46" spans="1:14" ht="15" customHeight="1" x14ac:dyDescent="0.3">
      <c r="A46" s="5"/>
      <c r="B46" s="5"/>
      <c r="C46" s="5"/>
      <c r="D46" s="1"/>
      <c r="E46" s="167"/>
      <c r="F46" s="167"/>
      <c r="G46" s="167"/>
      <c r="H46" s="167"/>
      <c r="I46" s="167"/>
      <c r="J46" s="167"/>
      <c r="K46" s="167"/>
      <c r="L46" s="167"/>
      <c r="M46" s="167"/>
      <c r="N46" s="1"/>
    </row>
    <row r="47" spans="1:14" ht="15" customHeight="1" x14ac:dyDescent="0.3">
      <c r="A47" s="5"/>
      <c r="B47" s="5"/>
      <c r="C47" s="5"/>
      <c r="D47" s="1"/>
      <c r="E47" s="167"/>
      <c r="F47" s="167"/>
      <c r="G47" s="167"/>
      <c r="H47" s="167"/>
      <c r="I47" s="167"/>
      <c r="J47" s="167"/>
      <c r="K47" s="167"/>
      <c r="L47" s="167"/>
      <c r="M47" s="167"/>
      <c r="N47" s="1"/>
    </row>
    <row r="48" spans="1:14" ht="15" customHeight="1" x14ac:dyDescent="0.3">
      <c r="A48" s="5"/>
      <c r="B48" s="5"/>
      <c r="C48" s="5"/>
      <c r="D48" s="1"/>
      <c r="E48" s="167"/>
      <c r="F48" s="167"/>
      <c r="G48" s="167"/>
      <c r="H48" s="167"/>
      <c r="I48" s="167"/>
      <c r="J48" s="167"/>
      <c r="K48" s="167"/>
      <c r="L48" s="167"/>
      <c r="M48" s="167"/>
      <c r="N48" s="1"/>
    </row>
    <row r="49" spans="1:14" ht="15" customHeight="1" x14ac:dyDescent="0.3">
      <c r="A49" s="5"/>
      <c r="B49" s="5"/>
      <c r="C49" s="5"/>
      <c r="D49" s="1"/>
      <c r="E49" s="167"/>
      <c r="F49" s="167"/>
      <c r="G49" s="167"/>
      <c r="H49" s="167"/>
      <c r="I49" s="167"/>
      <c r="J49" s="167"/>
      <c r="K49" s="167"/>
      <c r="L49" s="167"/>
      <c r="M49" s="167"/>
      <c r="N49" s="1"/>
    </row>
    <row r="50" spans="1:14" ht="15" customHeight="1" x14ac:dyDescent="0.3">
      <c r="A50" s="5"/>
      <c r="B50" s="5"/>
      <c r="C50" s="5"/>
      <c r="D50" s="1"/>
      <c r="E50" s="167"/>
      <c r="F50" s="167"/>
      <c r="G50" s="167"/>
      <c r="H50" s="167"/>
      <c r="I50" s="167"/>
      <c r="J50" s="167"/>
      <c r="K50" s="167"/>
      <c r="L50" s="167"/>
      <c r="M50" s="167"/>
      <c r="N50" s="1"/>
    </row>
    <row r="51" spans="1:14" ht="15" customHeight="1" x14ac:dyDescent="0.3">
      <c r="A51" s="5"/>
      <c r="B51" s="5"/>
      <c r="C51" s="5"/>
      <c r="D51" s="1"/>
      <c r="E51" s="167"/>
      <c r="F51" s="167"/>
      <c r="G51" s="167"/>
      <c r="H51" s="167"/>
      <c r="I51" s="167"/>
      <c r="J51" s="167"/>
      <c r="K51" s="167"/>
      <c r="L51" s="167"/>
      <c r="M51" s="167"/>
      <c r="N51" s="1"/>
    </row>
    <row r="52" spans="1:14" ht="15" customHeight="1" x14ac:dyDescent="0.3">
      <c r="A52" s="5"/>
      <c r="B52" s="5"/>
      <c r="C52" s="5"/>
      <c r="D52" s="1"/>
      <c r="E52" s="167"/>
      <c r="F52" s="167"/>
      <c r="G52" s="167"/>
      <c r="H52" s="167"/>
      <c r="I52" s="167"/>
      <c r="J52" s="167"/>
      <c r="K52" s="167"/>
      <c r="L52" s="167"/>
      <c r="M52" s="167"/>
      <c r="N52" s="1"/>
    </row>
    <row r="53" spans="1:14" ht="15" customHeight="1" x14ac:dyDescent="0.3">
      <c r="A53" s="5"/>
      <c r="B53" s="5"/>
      <c r="C53" s="5"/>
      <c r="D53" s="1"/>
      <c r="E53" s="167"/>
      <c r="F53" s="167"/>
      <c r="G53" s="167"/>
      <c r="H53" s="167"/>
      <c r="I53" s="167"/>
      <c r="J53" s="167"/>
      <c r="K53" s="167"/>
      <c r="L53" s="167"/>
      <c r="M53" s="167"/>
      <c r="N53" s="1"/>
    </row>
    <row r="54" spans="1:14" ht="15" customHeight="1" x14ac:dyDescent="0.3">
      <c r="A54" s="5"/>
      <c r="B54" s="5"/>
      <c r="C54" s="5"/>
      <c r="D54" s="1"/>
      <c r="E54" s="167"/>
      <c r="F54" s="167"/>
      <c r="G54" s="167"/>
      <c r="H54" s="167"/>
      <c r="I54" s="167"/>
      <c r="J54" s="167"/>
      <c r="K54" s="167"/>
      <c r="L54" s="167"/>
      <c r="M54" s="167"/>
      <c r="N54" s="1"/>
    </row>
    <row r="55" spans="1:14" ht="15" customHeight="1" x14ac:dyDescent="0.3">
      <c r="A55" s="5"/>
      <c r="B55" s="5"/>
      <c r="C55" s="5"/>
      <c r="D55" s="1"/>
      <c r="E55" s="21"/>
      <c r="F55" s="165"/>
      <c r="G55" s="165"/>
      <c r="H55" s="165"/>
      <c r="I55" s="165"/>
      <c r="J55" s="165"/>
      <c r="K55" s="165"/>
      <c r="L55" s="165"/>
      <c r="M55" s="165"/>
      <c r="N55" s="1"/>
    </row>
    <row r="56" spans="1:14" ht="15" customHeight="1" x14ac:dyDescent="0.3">
      <c r="A56" s="5"/>
      <c r="B56" s="5"/>
      <c r="C56" s="5"/>
      <c r="D56" s="1"/>
      <c r="E56" s="1"/>
      <c r="N56" s="1"/>
    </row>
    <row r="57" spans="1:14" ht="15" customHeight="1" x14ac:dyDescent="0.3">
      <c r="A57" s="5"/>
      <c r="B57" s="5"/>
      <c r="C57" s="5"/>
      <c r="D57" s="1"/>
      <c r="E57" s="1"/>
      <c r="F57" s="1"/>
      <c r="G57" s="1"/>
      <c r="H57" s="1"/>
      <c r="I57" s="1"/>
      <c r="J57" s="1"/>
      <c r="K57" s="1"/>
      <c r="L57" s="1"/>
      <c r="M57" s="1"/>
      <c r="N57" s="1"/>
    </row>
    <row r="58" spans="1:14" ht="15" customHeight="1" x14ac:dyDescent="0.3">
      <c r="A58" s="5"/>
      <c r="B58" s="5"/>
      <c r="C58" s="5"/>
      <c r="D58" s="1"/>
      <c r="E58" s="20"/>
      <c r="F58" s="20"/>
      <c r="G58" s="20"/>
      <c r="H58" s="20"/>
      <c r="I58" s="20"/>
      <c r="J58" s="20"/>
      <c r="K58" s="20"/>
      <c r="L58" s="20"/>
      <c r="M58" s="5"/>
      <c r="N58" s="5"/>
    </row>
    <row r="59" spans="1:14" ht="15" customHeight="1" x14ac:dyDescent="0.3">
      <c r="A59" s="5"/>
      <c r="B59" s="5"/>
      <c r="C59" s="5"/>
      <c r="D59" s="1"/>
      <c r="E59" s="20"/>
      <c r="F59" s="20"/>
      <c r="G59" s="20"/>
      <c r="H59" s="20"/>
      <c r="I59" s="20"/>
      <c r="J59" s="20"/>
      <c r="K59" s="20"/>
      <c r="L59" s="20"/>
      <c r="M59" s="5"/>
      <c r="N59" s="5"/>
    </row>
    <row r="60" spans="1:14" ht="15" customHeight="1" x14ac:dyDescent="0.3">
      <c r="A60" s="5"/>
      <c r="B60" s="5"/>
      <c r="C60" s="5"/>
      <c r="D60" s="1"/>
      <c r="E60" s="20"/>
      <c r="F60" s="20"/>
      <c r="G60" s="20"/>
      <c r="H60" s="20"/>
      <c r="I60" s="20"/>
      <c r="J60" s="20"/>
      <c r="K60" s="20"/>
      <c r="L60" s="20"/>
      <c r="M60" s="5"/>
      <c r="N60" s="5"/>
    </row>
    <row r="61" spans="1:14" ht="15" customHeight="1" x14ac:dyDescent="0.3">
      <c r="A61" s="5"/>
      <c r="B61" s="5"/>
      <c r="C61" s="5"/>
      <c r="D61" s="1"/>
      <c r="N61" s="5"/>
    </row>
    <row r="62" spans="1:14" ht="15" customHeight="1" x14ac:dyDescent="0.3">
      <c r="A62" s="5"/>
      <c r="B62" s="5"/>
      <c r="C62" s="5"/>
      <c r="D62" s="1"/>
      <c r="N62" s="5"/>
    </row>
    <row r="63" spans="1:14" ht="15" customHeight="1" x14ac:dyDescent="0.3">
      <c r="A63" s="5"/>
      <c r="B63" s="5"/>
      <c r="C63" s="5"/>
      <c r="D63" s="1"/>
      <c r="E63" s="20"/>
      <c r="F63" s="20"/>
      <c r="G63" s="20"/>
      <c r="H63" s="20"/>
      <c r="I63" s="20"/>
      <c r="J63" s="20"/>
      <c r="K63" s="20"/>
      <c r="L63" s="20"/>
      <c r="M63" s="5"/>
      <c r="N63" s="5"/>
    </row>
    <row r="64" spans="1:14" ht="15" customHeight="1" x14ac:dyDescent="0.3">
      <c r="A64" s="5"/>
      <c r="B64" s="5"/>
      <c r="C64" s="5"/>
      <c r="D64" s="1"/>
      <c r="N64" s="5"/>
    </row>
    <row r="65" spans="1:14" ht="15" customHeight="1" x14ac:dyDescent="0.3">
      <c r="A65" s="5"/>
      <c r="B65" s="5"/>
      <c r="C65" s="5"/>
      <c r="D65" s="1"/>
      <c r="N65" s="5"/>
    </row>
    <row r="66" spans="1:14" ht="15" customHeight="1" x14ac:dyDescent="0.3">
      <c r="A66" s="5"/>
      <c r="B66" s="5"/>
      <c r="C66" s="5"/>
      <c r="D66" s="1"/>
      <c r="N66" s="5"/>
    </row>
    <row r="67" spans="1:14" ht="15" customHeight="1" x14ac:dyDescent="0.3">
      <c r="A67" s="5"/>
      <c r="B67" s="5"/>
      <c r="C67" s="5"/>
      <c r="D67" s="1"/>
      <c r="N67" s="5"/>
    </row>
    <row r="68" spans="1:14" ht="15" customHeight="1" x14ac:dyDescent="0.3">
      <c r="A68" s="5"/>
      <c r="B68" s="5"/>
      <c r="C68" s="5"/>
      <c r="D68" s="1"/>
      <c r="N68" s="5"/>
    </row>
    <row r="69" spans="1:14" ht="15" customHeight="1" x14ac:dyDescent="0.3">
      <c r="A69" s="5"/>
      <c r="B69" s="5"/>
      <c r="C69" s="5"/>
      <c r="D69" s="1"/>
      <c r="E69" s="20"/>
      <c r="F69" s="20"/>
      <c r="G69" s="20"/>
      <c r="H69" s="20"/>
      <c r="I69" s="20"/>
      <c r="J69" s="20"/>
      <c r="K69" s="20"/>
      <c r="L69" s="20"/>
      <c r="M69" s="5"/>
      <c r="N69" s="5"/>
    </row>
    <row r="70" spans="1:14" ht="15" customHeight="1" x14ac:dyDescent="0.3">
      <c r="A70" s="1"/>
      <c r="B70" s="5"/>
      <c r="C70" s="5"/>
      <c r="D70" s="1"/>
      <c r="E70" s="20"/>
      <c r="F70" s="20"/>
      <c r="G70" s="20"/>
      <c r="H70" s="20"/>
      <c r="I70" s="20"/>
      <c r="J70" s="20"/>
      <c r="K70" s="20"/>
      <c r="L70" s="20"/>
      <c r="M70" s="5"/>
      <c r="N70" s="5"/>
    </row>
    <row r="71" spans="1:14" ht="15" customHeight="1" x14ac:dyDescent="0.3">
      <c r="A71" s="1"/>
      <c r="B71" s="5"/>
      <c r="C71" s="5"/>
      <c r="D71" s="1"/>
      <c r="E71" s="20"/>
      <c r="F71" s="20"/>
      <c r="G71" s="20"/>
      <c r="H71" s="20"/>
      <c r="I71" s="20"/>
      <c r="J71" s="20"/>
      <c r="K71" s="20"/>
      <c r="L71" s="20"/>
      <c r="M71" s="5"/>
      <c r="N71" s="5"/>
    </row>
    <row r="72" spans="1:14" ht="15" customHeight="1" x14ac:dyDescent="0.3">
      <c r="A72" s="1"/>
      <c r="B72" s="5"/>
      <c r="C72" s="5"/>
      <c r="D72" s="1"/>
      <c r="E72" s="20"/>
      <c r="F72" s="20"/>
      <c r="G72" s="20"/>
      <c r="H72" s="20"/>
      <c r="I72" s="20"/>
      <c r="J72" s="20"/>
      <c r="K72" s="20"/>
      <c r="L72" s="20"/>
      <c r="M72" s="5"/>
      <c r="N72" s="5"/>
    </row>
    <row r="73" spans="1:14" ht="15" customHeight="1" x14ac:dyDescent="0.3">
      <c r="A73" s="1"/>
      <c r="B73" s="5"/>
      <c r="C73" s="5"/>
      <c r="D73" s="1"/>
      <c r="E73" s="20"/>
      <c r="F73" s="20"/>
      <c r="G73" s="20"/>
      <c r="H73" s="20"/>
      <c r="I73" s="20"/>
      <c r="J73" s="20"/>
      <c r="K73" s="20"/>
      <c r="L73" s="20"/>
      <c r="M73" s="5"/>
      <c r="N73" s="5"/>
    </row>
    <row r="74" spans="1:14" ht="15" customHeight="1" x14ac:dyDescent="0.3">
      <c r="A74" s="1"/>
      <c r="B74" s="5"/>
      <c r="C74" s="5"/>
      <c r="D74" s="1"/>
      <c r="E74" s="20"/>
      <c r="F74" s="20"/>
      <c r="G74" s="20"/>
      <c r="H74" s="20"/>
      <c r="I74" s="20"/>
      <c r="J74" s="20"/>
      <c r="K74" s="20"/>
      <c r="L74" s="20"/>
      <c r="M74" s="5"/>
      <c r="N74" s="5"/>
    </row>
    <row r="75" spans="1:14" ht="15" customHeight="1" x14ac:dyDescent="0.3">
      <c r="A75" s="1"/>
      <c r="B75" s="5"/>
      <c r="C75" s="5"/>
      <c r="D75" s="1"/>
      <c r="E75" s="20"/>
      <c r="F75" s="20"/>
      <c r="G75" s="20"/>
      <c r="H75" s="20"/>
      <c r="I75" s="20"/>
      <c r="J75" s="20"/>
      <c r="K75" s="20"/>
      <c r="L75" s="20"/>
      <c r="M75" s="5"/>
      <c r="N75" s="5"/>
    </row>
    <row r="76" spans="1:14" ht="15" customHeight="1" x14ac:dyDescent="0.3">
      <c r="A76" s="1"/>
      <c r="B76" s="5"/>
      <c r="C76" s="5"/>
      <c r="D76" s="1"/>
      <c r="E76" s="20"/>
      <c r="F76" s="20"/>
      <c r="G76" s="20"/>
      <c r="H76" s="20"/>
      <c r="I76" s="20"/>
      <c r="J76" s="20"/>
      <c r="K76" s="20"/>
      <c r="L76" s="20"/>
      <c r="M76" s="5"/>
      <c r="N76" s="5"/>
    </row>
    <row r="77" spans="1:14" ht="15" customHeight="1" x14ac:dyDescent="0.3">
      <c r="A77" s="1"/>
      <c r="B77" s="5"/>
      <c r="C77" s="5"/>
      <c r="D77" s="1"/>
      <c r="E77" s="20"/>
      <c r="F77" s="20"/>
      <c r="G77" s="20"/>
      <c r="H77" s="20"/>
      <c r="I77" s="20"/>
      <c r="J77" s="20"/>
      <c r="K77" s="20"/>
      <c r="L77" s="20"/>
      <c r="M77" s="5"/>
      <c r="N77" s="5"/>
    </row>
    <row r="78" spans="1:14" ht="15" customHeight="1" x14ac:dyDescent="0.3">
      <c r="A78" s="1"/>
      <c r="B78" s="5"/>
      <c r="C78" s="5"/>
      <c r="D78" s="1"/>
      <c r="E78" s="20"/>
      <c r="F78" s="20"/>
      <c r="G78" s="20"/>
      <c r="H78" s="20"/>
      <c r="I78" s="20"/>
      <c r="J78" s="20"/>
      <c r="K78" s="20"/>
      <c r="L78" s="20"/>
      <c r="M78" s="5"/>
      <c r="N78" s="5"/>
    </row>
    <row r="79" spans="1:14" x14ac:dyDescent="0.3">
      <c r="A79" s="1"/>
      <c r="B79" s="30"/>
      <c r="C79" s="36"/>
      <c r="D79" s="1"/>
      <c r="E79" s="20"/>
      <c r="F79" s="20"/>
      <c r="G79" s="20"/>
      <c r="H79" s="20"/>
      <c r="I79" s="20"/>
      <c r="J79" s="20"/>
      <c r="K79" s="20"/>
      <c r="L79" s="20"/>
      <c r="M79" s="5"/>
      <c r="N79" s="5"/>
    </row>
    <row r="80" spans="1:14" ht="15" customHeight="1" x14ac:dyDescent="0.3">
      <c r="A80" s="1"/>
      <c r="B80" s="30"/>
      <c r="C80" s="36"/>
      <c r="D80" s="1"/>
      <c r="E80" s="20"/>
      <c r="F80" s="20"/>
      <c r="G80" s="20"/>
      <c r="H80" s="20"/>
      <c r="I80" s="20"/>
      <c r="J80" s="20"/>
      <c r="K80" s="20"/>
      <c r="L80" s="20"/>
      <c r="M80" s="5"/>
      <c r="N80" s="5"/>
    </row>
    <row r="81" hidden="1" x14ac:dyDescent="0.3"/>
    <row r="82" ht="15" hidden="1" customHeight="1" x14ac:dyDescent="0.3"/>
    <row r="83" ht="15" hidden="1" customHeight="1" x14ac:dyDescent="0.3"/>
    <row r="84" ht="15" hidden="1" customHeight="1" x14ac:dyDescent="0.3"/>
    <row r="85" ht="15" hidden="1" customHeight="1" x14ac:dyDescent="0.3"/>
    <row r="86" ht="15" hidden="1" customHeight="1" x14ac:dyDescent="0.3"/>
    <row r="87" ht="15" hidden="1" customHeight="1" x14ac:dyDescent="0.3"/>
    <row r="88" hidden="1" x14ac:dyDescent="0.3"/>
    <row r="89" hidden="1" x14ac:dyDescent="0.3"/>
    <row r="90" hidden="1" x14ac:dyDescent="0.3"/>
    <row r="91" hidden="1" x14ac:dyDescent="0.3"/>
    <row r="92" ht="15" hidden="1" customHeight="1" x14ac:dyDescent="0.3"/>
    <row r="93" ht="15" hidden="1" customHeight="1" x14ac:dyDescent="0.3"/>
    <row r="94" hidden="1" x14ac:dyDescent="0.3"/>
    <row r="95" hidden="1" x14ac:dyDescent="0.3"/>
    <row r="96" hidden="1" x14ac:dyDescent="0.3"/>
    <row r="97" hidden="1" x14ac:dyDescent="0.3"/>
    <row r="98" hidden="1" x14ac:dyDescent="0.3"/>
    <row r="99" x14ac:dyDescent="0.3"/>
    <row r="100" x14ac:dyDescent="0.3"/>
  </sheetData>
  <dataConsolidate/>
  <mergeCells count="3">
    <mergeCell ref="F55:M55"/>
    <mergeCell ref="E2:M2"/>
    <mergeCell ref="E7:M54"/>
  </mergeCells>
  <hyperlinks>
    <hyperlink ref="D68" location="'8.5 Windenergie auf See'!A1" display="Windenergie auf See"/>
    <hyperlink ref="C8" location="'1 Vorwort'!A1" display="Vorwort"/>
    <hyperlink ref="C11" location="'3.1 Ladepunkte'!A1" display="Ladepunkte"/>
    <hyperlink ref="C16" location="'4.1 Bundesländer'!A1" display="Bundesländer"/>
    <hyperlink ref="C17" location="'4.2 Kreise'!A1" display="Kreise"/>
    <hyperlink ref="C13" location="'3.3 Leistungsklassen'!A1" display="Leistungsklassen"/>
    <hyperlink ref="C14" location="'3.4 Stecker'!A1" display="Stecker"/>
    <hyperlink ref="C9" location="'2. Aktueller Überblick'!A1" display="Aktueller Überblick"/>
    <hyperlink ref="C12" location="'3.2 Ladeleistung'!A1" display="Ladeleistung"/>
  </hyperlinks>
  <pageMargins left="0.70866141732283472" right="0.70866141732283472" top="0.78740157480314965" bottom="0.78740157480314965" header="0.31496062992125984" footer="0.31496062992125984"/>
  <pageSetup paperSize="9" scale="84" orientation="portrait" r:id="rId1"/>
  <headerFooter>
    <oddFooter>&amp;C&amp;A&amp;R&amp;P/&amp;N&amp;LEEG in Zahlen 2019</oddFooter>
  </headerFooter>
  <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autoPageBreaks="0"/>
  </sheetPr>
  <dimension ref="A1:Y182"/>
  <sheetViews>
    <sheetView showGridLines="0" zoomScale="90" zoomScaleNormal="90" zoomScaleSheetLayoutView="85" zoomScalePageLayoutView="80" workbookViewId="0">
      <selection activeCell="E4" sqref="E4"/>
    </sheetView>
  </sheetViews>
  <sheetFormatPr baseColWidth="10" defaultColWidth="0" defaultRowHeight="14.4" zeroHeight="1" x14ac:dyDescent="0.3"/>
  <cols>
    <col min="1" max="1" width="2.33203125" style="1" customWidth="1"/>
    <col min="2" max="2" width="4.6640625" style="38" bestFit="1" customWidth="1"/>
    <col min="3" max="3" width="24.44140625" style="36" customWidth="1"/>
    <col min="4" max="5" width="3.6640625" style="1" customWidth="1"/>
    <col min="6" max="6" width="28.5546875" style="2" customWidth="1"/>
    <col min="7" max="7" width="14.33203125" style="2" customWidth="1"/>
    <col min="8" max="9" width="14.33203125" style="10" customWidth="1"/>
    <col min="10" max="10" width="3.6640625" style="10" customWidth="1"/>
    <col min="11" max="11" width="2.88671875" style="2" customWidth="1"/>
    <col min="12" max="12" width="3.6640625" style="10" customWidth="1"/>
    <col min="13" max="13" width="14.33203125" style="2" customWidth="1"/>
    <col min="14" max="14" width="14.33203125" style="10" customWidth="1"/>
    <col min="15" max="15" width="14.33203125" style="2" customWidth="1"/>
    <col min="16" max="17" width="14.33203125" style="10" customWidth="1"/>
    <col min="18" max="18" width="3.6640625" style="2" customWidth="1"/>
    <col min="19" max="19" width="14.33203125" style="10" customWidth="1"/>
    <col min="20" max="20" width="14.33203125" style="2" customWidth="1"/>
    <col min="21" max="21" width="11" style="2" bestFit="1" customWidth="1"/>
    <col min="22" max="25" width="11.44140625" hidden="1" customWidth="1"/>
    <col min="26" max="16384" width="9.109375" hidden="1"/>
  </cols>
  <sheetData>
    <row r="1" spans="1:22" ht="15" customHeight="1" x14ac:dyDescent="0.3">
      <c r="A1" s="36"/>
      <c r="F1" s="10"/>
      <c r="G1" s="10"/>
      <c r="K1" s="10"/>
      <c r="M1" s="10"/>
      <c r="O1" s="10"/>
      <c r="R1" s="10"/>
      <c r="T1" s="10"/>
      <c r="U1" s="1"/>
    </row>
    <row r="2" spans="1:22" ht="30.75" customHeight="1" x14ac:dyDescent="0.4">
      <c r="A2" s="36"/>
      <c r="D2" s="36"/>
      <c r="E2" s="73"/>
      <c r="F2" s="168" t="s">
        <v>494</v>
      </c>
      <c r="G2" s="168"/>
      <c r="H2" s="168"/>
      <c r="I2" s="168"/>
      <c r="J2" s="168"/>
      <c r="K2" s="168"/>
      <c r="L2" s="168"/>
      <c r="M2" s="168"/>
      <c r="N2" s="168"/>
      <c r="O2" s="168"/>
      <c r="P2" s="168"/>
      <c r="Q2" s="168"/>
      <c r="R2" s="168"/>
      <c r="S2" s="168"/>
      <c r="T2" s="168"/>
    </row>
    <row r="3" spans="1:22" ht="15" customHeight="1" x14ac:dyDescent="0.35">
      <c r="A3" s="36"/>
      <c r="D3" s="36"/>
      <c r="E3" s="73"/>
      <c r="F3" s="51"/>
      <c r="G3" s="45"/>
      <c r="H3" s="74"/>
      <c r="I3" s="109"/>
      <c r="J3" s="74"/>
      <c r="K3" s="45"/>
      <c r="L3" s="74"/>
      <c r="M3" s="45"/>
      <c r="N3" s="109"/>
      <c r="O3" s="45"/>
      <c r="P3" s="74"/>
      <c r="Q3" s="109"/>
      <c r="R3" s="45"/>
      <c r="S3" s="53"/>
      <c r="T3" s="45"/>
    </row>
    <row r="4" spans="1:22" ht="15" customHeight="1" x14ac:dyDescent="0.3">
      <c r="A4" s="36"/>
      <c r="D4" s="36"/>
      <c r="E4" s="73"/>
      <c r="F4" s="15"/>
      <c r="G4" s="3"/>
      <c r="H4" s="3"/>
      <c r="I4" s="3"/>
      <c r="J4" s="3"/>
      <c r="K4" s="3"/>
      <c r="L4" s="3"/>
      <c r="M4" s="3"/>
      <c r="N4" s="3"/>
      <c r="O4" s="3"/>
      <c r="P4" s="3"/>
      <c r="Q4" s="3"/>
      <c r="R4" s="3"/>
      <c r="S4" s="3"/>
      <c r="T4" s="3"/>
    </row>
    <row r="5" spans="1:22" ht="15" customHeight="1" x14ac:dyDescent="0.3">
      <c r="A5" s="37"/>
      <c r="B5" s="39"/>
      <c r="C5" s="37"/>
      <c r="D5" s="37"/>
      <c r="E5" s="37"/>
      <c r="F5" s="13"/>
      <c r="G5" s="13"/>
      <c r="H5" s="13"/>
      <c r="I5" s="13"/>
      <c r="J5" s="13"/>
      <c r="K5" s="13"/>
      <c r="L5" s="13"/>
      <c r="M5" s="13"/>
      <c r="N5" s="13"/>
      <c r="O5" s="13"/>
      <c r="P5" s="13"/>
      <c r="Q5" s="13"/>
      <c r="R5" s="13"/>
      <c r="S5" s="13"/>
      <c r="T5" s="13"/>
      <c r="U5" s="13"/>
    </row>
    <row r="6" spans="1:22" s="46" customFormat="1" ht="15" customHeight="1" thickBot="1" x14ac:dyDescent="0.35">
      <c r="A6" s="1"/>
      <c r="B6" s="30"/>
      <c r="C6" s="70"/>
      <c r="D6" s="1"/>
      <c r="E6" s="1"/>
      <c r="F6" s="10"/>
      <c r="G6" s="10"/>
      <c r="H6" s="10"/>
      <c r="I6" s="10"/>
      <c r="J6" s="10"/>
      <c r="K6" s="10"/>
      <c r="L6" s="10"/>
      <c r="M6" s="10"/>
      <c r="N6" s="10"/>
      <c r="O6" s="10"/>
      <c r="P6" s="10"/>
      <c r="Q6" s="10"/>
      <c r="R6" s="10"/>
      <c r="S6" s="10"/>
      <c r="T6" s="10"/>
      <c r="U6" s="10"/>
    </row>
    <row r="7" spans="1:22" s="46" customFormat="1" ht="15" customHeight="1" thickBot="1" x14ac:dyDescent="0.4">
      <c r="A7" s="1"/>
      <c r="B7" s="29" t="s">
        <v>20</v>
      </c>
      <c r="C7" s="34" t="s">
        <v>30</v>
      </c>
      <c r="D7" s="1"/>
      <c r="E7" s="7"/>
      <c r="F7" s="78"/>
      <c r="G7" s="78"/>
      <c r="H7" s="78"/>
      <c r="I7" s="78"/>
      <c r="J7" s="79"/>
      <c r="L7" s="96"/>
      <c r="M7" s="97"/>
      <c r="N7" s="97"/>
      <c r="O7" s="98"/>
      <c r="P7" s="98"/>
      <c r="Q7" s="98"/>
      <c r="R7" s="99"/>
      <c r="S7" s="69"/>
      <c r="T7" s="10"/>
      <c r="U7" s="69"/>
      <c r="V7" s="69"/>
    </row>
    <row r="8" spans="1:22" s="46" customFormat="1" ht="15" customHeight="1" thickBot="1" x14ac:dyDescent="0.4">
      <c r="A8" s="1"/>
      <c r="B8" s="32"/>
      <c r="C8" s="35" t="s">
        <v>19</v>
      </c>
      <c r="D8" s="1"/>
      <c r="E8" s="42"/>
      <c r="F8" s="171" t="s">
        <v>452</v>
      </c>
      <c r="G8" s="171"/>
      <c r="H8" s="171"/>
      <c r="I8" s="171"/>
      <c r="J8" s="81"/>
      <c r="K8" s="77"/>
      <c r="L8" s="100"/>
      <c r="M8" s="179" t="s">
        <v>454</v>
      </c>
      <c r="N8" s="179"/>
      <c r="O8" s="179"/>
      <c r="P8" s="179"/>
      <c r="Q8" s="179"/>
      <c r="R8" s="83"/>
      <c r="S8" s="69"/>
      <c r="T8" s="69"/>
      <c r="U8" s="69"/>
      <c r="V8" s="69"/>
    </row>
    <row r="9" spans="1:22" s="46" customFormat="1" ht="15" customHeight="1" thickBot="1" x14ac:dyDescent="0.4">
      <c r="A9" s="1"/>
      <c r="B9" s="29" t="s">
        <v>21</v>
      </c>
      <c r="C9" s="34" t="s">
        <v>482</v>
      </c>
      <c r="D9" s="1"/>
      <c r="E9" s="42"/>
      <c r="F9" s="110"/>
      <c r="G9" s="80"/>
      <c r="H9" s="80"/>
      <c r="I9" s="80"/>
      <c r="J9" s="81"/>
      <c r="K9" s="77"/>
      <c r="L9" s="87"/>
      <c r="M9" s="110"/>
      <c r="N9" s="110"/>
      <c r="O9" s="3"/>
      <c r="P9" s="3"/>
      <c r="Q9" s="3"/>
      <c r="R9" s="83"/>
      <c r="S9" s="71"/>
      <c r="T9" s="71"/>
      <c r="U9" s="71"/>
      <c r="V9" s="71"/>
    </row>
    <row r="10" spans="1:22" s="46" customFormat="1" ht="15" customHeight="1" thickBot="1" x14ac:dyDescent="0.4">
      <c r="A10" s="1"/>
      <c r="B10" s="29" t="s">
        <v>22</v>
      </c>
      <c r="C10" s="34" t="s">
        <v>32</v>
      </c>
      <c r="D10" s="1"/>
      <c r="E10" s="42"/>
      <c r="F10" s="150" t="s">
        <v>456</v>
      </c>
      <c r="G10" s="104">
        <v>44621</v>
      </c>
      <c r="H10" s="105">
        <v>44256</v>
      </c>
      <c r="I10" s="105" t="s">
        <v>473</v>
      </c>
      <c r="J10" s="81"/>
      <c r="K10" s="77"/>
      <c r="L10" s="6"/>
      <c r="M10" s="176" t="s">
        <v>457</v>
      </c>
      <c r="N10" s="177"/>
      <c r="O10" s="104">
        <v>44621</v>
      </c>
      <c r="P10" s="105">
        <v>44256</v>
      </c>
      <c r="Q10" s="105" t="s">
        <v>473</v>
      </c>
      <c r="R10" s="93"/>
      <c r="S10" s="71"/>
      <c r="T10" s="71"/>
      <c r="U10" s="71"/>
      <c r="V10" s="71"/>
    </row>
    <row r="11" spans="1:22" s="46" customFormat="1" ht="15" customHeight="1" thickBot="1" x14ac:dyDescent="0.4">
      <c r="A11" s="1"/>
      <c r="B11" s="32" t="s">
        <v>23</v>
      </c>
      <c r="C11" s="35" t="s">
        <v>490</v>
      </c>
      <c r="D11" s="1"/>
      <c r="E11" s="42"/>
      <c r="F11" s="72"/>
      <c r="G11" s="106">
        <v>29412</v>
      </c>
      <c r="H11" s="106">
        <v>22594</v>
      </c>
      <c r="I11" s="119">
        <v>0.30176152960963087</v>
      </c>
      <c r="J11" s="82"/>
      <c r="K11" s="110"/>
      <c r="L11" s="6"/>
      <c r="M11" s="173" t="s">
        <v>460</v>
      </c>
      <c r="N11" s="175"/>
      <c r="O11" s="106">
        <v>631</v>
      </c>
      <c r="P11" s="106">
        <v>659</v>
      </c>
      <c r="Q11" s="119">
        <v>-4.2488619119878605E-2</v>
      </c>
      <c r="R11" s="93"/>
      <c r="S11" s="10"/>
      <c r="T11" s="10"/>
      <c r="U11" s="10"/>
    </row>
    <row r="12" spans="1:22" s="46" customFormat="1" ht="15" customHeight="1" thickBot="1" x14ac:dyDescent="0.4">
      <c r="A12" s="1"/>
      <c r="B12" s="32" t="s">
        <v>24</v>
      </c>
      <c r="C12" s="35" t="s">
        <v>479</v>
      </c>
      <c r="D12" s="1"/>
      <c r="E12" s="42"/>
      <c r="F12" s="72"/>
      <c r="G12" s="72"/>
      <c r="H12" s="72"/>
      <c r="I12" s="72"/>
      <c r="J12" s="82"/>
      <c r="K12" s="110"/>
      <c r="L12" s="6"/>
      <c r="M12" s="173" t="s">
        <v>461</v>
      </c>
      <c r="N12" s="175"/>
      <c r="O12" s="106">
        <v>7904</v>
      </c>
      <c r="P12" s="106">
        <v>5062</v>
      </c>
      <c r="Q12" s="119">
        <v>0.56143816673251679</v>
      </c>
      <c r="R12" s="93"/>
      <c r="S12" s="10"/>
      <c r="T12" s="10"/>
      <c r="U12" s="10"/>
    </row>
    <row r="13" spans="1:22" s="46" customFormat="1" ht="15" customHeight="1" thickBot="1" x14ac:dyDescent="0.35">
      <c r="A13" s="1"/>
      <c r="B13" s="126" t="s">
        <v>25</v>
      </c>
      <c r="C13" s="35" t="s">
        <v>480</v>
      </c>
      <c r="D13" s="1"/>
      <c r="E13" s="42"/>
      <c r="F13" s="150" t="s">
        <v>457</v>
      </c>
      <c r="G13" s="104">
        <v>44621</v>
      </c>
      <c r="H13" s="105">
        <v>44256</v>
      </c>
      <c r="I13" s="105" t="s">
        <v>473</v>
      </c>
      <c r="J13" s="83"/>
      <c r="K13" s="10"/>
      <c r="L13" s="6"/>
      <c r="M13" s="173" t="s">
        <v>462</v>
      </c>
      <c r="N13" s="175"/>
      <c r="O13" s="106">
        <v>39690</v>
      </c>
      <c r="P13" s="106">
        <v>31865</v>
      </c>
      <c r="Q13" s="119">
        <v>0.24556723678016631</v>
      </c>
      <c r="R13" s="93"/>
      <c r="S13" s="10"/>
      <c r="T13" s="10"/>
      <c r="U13" s="10"/>
    </row>
    <row r="14" spans="1:22" s="46" customFormat="1" ht="15" customHeight="1" thickBot="1" x14ac:dyDescent="0.35">
      <c r="A14" s="1"/>
      <c r="B14" s="47" t="s">
        <v>26</v>
      </c>
      <c r="C14" s="35" t="s">
        <v>498</v>
      </c>
      <c r="D14" s="1"/>
      <c r="E14" s="42"/>
      <c r="F14" s="68" t="s">
        <v>43</v>
      </c>
      <c r="G14" s="106">
        <v>48225</v>
      </c>
      <c r="H14" s="106">
        <v>37582</v>
      </c>
      <c r="I14" s="119">
        <v>0.28319408227342879</v>
      </c>
      <c r="J14" s="83"/>
      <c r="K14" s="10"/>
      <c r="L14" s="6"/>
      <c r="M14" s="173" t="s">
        <v>463</v>
      </c>
      <c r="N14" s="175"/>
      <c r="O14" s="106">
        <v>1525</v>
      </c>
      <c r="P14" s="106">
        <v>1458</v>
      </c>
      <c r="Q14" s="119">
        <v>4.5953360768175584E-2</v>
      </c>
      <c r="R14" s="93"/>
      <c r="S14" s="10"/>
      <c r="T14" s="10"/>
      <c r="U14" s="10"/>
    </row>
    <row r="15" spans="1:22" s="46" customFormat="1" ht="15" customHeight="1" thickBot="1" x14ac:dyDescent="0.35">
      <c r="A15" s="1"/>
      <c r="B15" s="127" t="s">
        <v>29</v>
      </c>
      <c r="C15" s="128" t="s">
        <v>31</v>
      </c>
      <c r="D15" s="1"/>
      <c r="E15" s="42"/>
      <c r="F15" s="68" t="s">
        <v>44</v>
      </c>
      <c r="G15" s="106">
        <v>8401</v>
      </c>
      <c r="H15" s="106">
        <v>5957</v>
      </c>
      <c r="I15" s="119">
        <v>0.41027362766493203</v>
      </c>
      <c r="J15" s="83"/>
      <c r="K15" s="10"/>
      <c r="L15" s="6"/>
      <c r="M15" s="173" t="s">
        <v>464</v>
      </c>
      <c r="N15" s="175"/>
      <c r="O15" s="106">
        <v>2415</v>
      </c>
      <c r="P15" s="106">
        <v>2204</v>
      </c>
      <c r="Q15" s="119">
        <v>9.573502722323049E-2</v>
      </c>
      <c r="R15" s="93"/>
      <c r="S15" s="10"/>
      <c r="T15" s="10"/>
      <c r="U15" s="10"/>
    </row>
    <row r="16" spans="1:22" s="46" customFormat="1" ht="15" customHeight="1" thickBot="1" x14ac:dyDescent="0.35">
      <c r="A16" s="1"/>
      <c r="B16" s="32" t="s">
        <v>27</v>
      </c>
      <c r="C16" s="35" t="s">
        <v>34</v>
      </c>
      <c r="D16" s="1"/>
      <c r="E16" s="42"/>
      <c r="F16" s="17" t="s">
        <v>1</v>
      </c>
      <c r="G16" s="22">
        <v>56626</v>
      </c>
      <c r="H16" s="117">
        <v>43539</v>
      </c>
      <c r="I16" s="118">
        <v>0.30058108821975699</v>
      </c>
      <c r="J16" s="83"/>
      <c r="K16" s="10"/>
      <c r="L16" s="6"/>
      <c r="M16" s="173" t="s">
        <v>465</v>
      </c>
      <c r="N16" s="175"/>
      <c r="O16" s="106">
        <v>686</v>
      </c>
      <c r="P16" s="106">
        <v>460</v>
      </c>
      <c r="Q16" s="119">
        <v>0.49130434782608695</v>
      </c>
      <c r="R16" s="93"/>
      <c r="S16" s="10"/>
      <c r="T16" s="10"/>
      <c r="U16" s="10"/>
    </row>
    <row r="17" spans="1:22" s="46" customFormat="1" ht="15" customHeight="1" thickBot="1" x14ac:dyDescent="0.4">
      <c r="A17" s="1"/>
      <c r="B17" s="32" t="s">
        <v>28</v>
      </c>
      <c r="C17" s="35" t="s">
        <v>500</v>
      </c>
      <c r="D17" s="1"/>
      <c r="E17" s="42"/>
      <c r="F17" s="110"/>
      <c r="G17" s="110"/>
      <c r="H17" s="110"/>
      <c r="I17" s="110"/>
      <c r="J17" s="83"/>
      <c r="K17" s="10"/>
      <c r="L17" s="6"/>
      <c r="M17" s="173" t="s">
        <v>466</v>
      </c>
      <c r="N17" s="175"/>
      <c r="O17" s="106">
        <v>1841</v>
      </c>
      <c r="P17" s="106">
        <v>771</v>
      </c>
      <c r="Q17" s="119">
        <v>1.3878080415045395</v>
      </c>
      <c r="R17" s="93"/>
      <c r="S17" s="10"/>
      <c r="T17" s="10"/>
      <c r="U17" s="10"/>
    </row>
    <row r="18" spans="1:22" s="46" customFormat="1" ht="15" customHeight="1" thickBot="1" x14ac:dyDescent="0.4">
      <c r="A18" s="1"/>
      <c r="D18" s="1"/>
      <c r="E18" s="42"/>
      <c r="F18" s="110"/>
      <c r="G18" s="110"/>
      <c r="H18" s="110"/>
      <c r="I18" s="110"/>
      <c r="J18" s="83"/>
      <c r="K18" s="10"/>
      <c r="L18" s="6"/>
      <c r="M18" s="173" t="s">
        <v>467</v>
      </c>
      <c r="N18" s="175"/>
      <c r="O18" s="106">
        <v>1934</v>
      </c>
      <c r="P18" s="106">
        <v>1060</v>
      </c>
      <c r="Q18" s="119">
        <v>0.82452830188679249</v>
      </c>
      <c r="R18" s="93"/>
      <c r="S18" s="10"/>
      <c r="T18" s="10"/>
      <c r="U18" s="10"/>
    </row>
    <row r="19" spans="1:22" s="46" customFormat="1" ht="15" customHeight="1" thickBot="1" x14ac:dyDescent="0.4">
      <c r="A19" s="1"/>
      <c r="D19" s="1"/>
      <c r="E19" s="42"/>
      <c r="F19" s="110"/>
      <c r="G19" s="110"/>
      <c r="H19" s="110"/>
      <c r="I19" s="110"/>
      <c r="J19" s="83"/>
      <c r="K19" s="10"/>
      <c r="L19" s="6"/>
      <c r="M19" s="185" t="s">
        <v>459</v>
      </c>
      <c r="N19" s="186"/>
      <c r="O19" s="76">
        <v>56626</v>
      </c>
      <c r="P19" s="76">
        <v>43539</v>
      </c>
      <c r="Q19" s="152">
        <v>0.30058108821975699</v>
      </c>
      <c r="R19" s="93"/>
      <c r="S19" s="10"/>
      <c r="T19" s="10"/>
      <c r="U19" s="10"/>
    </row>
    <row r="20" spans="1:22" s="46" customFormat="1" ht="15" customHeight="1" thickTop="1" thickBot="1" x14ac:dyDescent="0.4">
      <c r="A20" s="1"/>
      <c r="D20" s="1"/>
      <c r="E20" s="8"/>
      <c r="F20" s="94"/>
      <c r="G20" s="94"/>
      <c r="H20" s="94"/>
      <c r="I20" s="94"/>
      <c r="J20" s="113"/>
      <c r="L20" s="101"/>
      <c r="M20" s="102"/>
      <c r="N20" s="102"/>
      <c r="O20" s="103"/>
      <c r="P20" s="103"/>
      <c r="Q20" s="103"/>
      <c r="R20" s="95"/>
      <c r="S20" s="171"/>
      <c r="T20" s="172"/>
      <c r="U20" s="171"/>
      <c r="V20" s="172"/>
    </row>
    <row r="21" spans="1:22" s="46" customFormat="1" ht="15" customHeight="1" thickBot="1" x14ac:dyDescent="0.4">
      <c r="A21" s="1"/>
      <c r="D21" s="1"/>
      <c r="K21" s="149"/>
      <c r="S21" s="89"/>
      <c r="T21" s="90"/>
      <c r="U21" s="89"/>
      <c r="V21" s="90"/>
    </row>
    <row r="22" spans="1:22" ht="15" customHeight="1" x14ac:dyDescent="0.35">
      <c r="A22" s="5"/>
      <c r="E22" s="96"/>
      <c r="F22" s="97"/>
      <c r="G22" s="98"/>
      <c r="H22" s="98"/>
      <c r="I22" s="98"/>
      <c r="J22" s="98"/>
      <c r="K22" s="137"/>
      <c r="L22" s="98"/>
      <c r="M22" s="98"/>
      <c r="N22" s="98"/>
      <c r="O22" s="98"/>
      <c r="P22" s="98"/>
      <c r="Q22" s="98"/>
      <c r="R22" s="99"/>
      <c r="S22" s="49"/>
      <c r="T22" s="62"/>
      <c r="U22"/>
    </row>
    <row r="23" spans="1:22" ht="15" customHeight="1" x14ac:dyDescent="0.35">
      <c r="A23" s="5"/>
      <c r="E23" s="100"/>
      <c r="F23" s="179" t="s">
        <v>491</v>
      </c>
      <c r="G23" s="179"/>
      <c r="H23" s="179"/>
      <c r="I23" s="179"/>
      <c r="J23" s="179"/>
      <c r="K23" s="179"/>
      <c r="L23" s="179"/>
      <c r="M23" s="179"/>
      <c r="N23" s="179"/>
      <c r="O23" s="179"/>
      <c r="P23" s="179"/>
      <c r="Q23" s="179"/>
      <c r="R23" s="83"/>
      <c r="U23"/>
    </row>
    <row r="24" spans="1:22" ht="15" customHeight="1" thickBot="1" x14ac:dyDescent="0.4">
      <c r="A24" s="5"/>
      <c r="B24" s="67"/>
      <c r="C24" s="67"/>
      <c r="E24" s="87"/>
      <c r="F24" s="110"/>
      <c r="G24" s="3"/>
      <c r="H24" s="3"/>
      <c r="I24" s="3"/>
      <c r="J24" s="3"/>
      <c r="K24" s="3"/>
      <c r="L24" s="3"/>
      <c r="M24" s="3"/>
      <c r="N24" s="3"/>
      <c r="O24" s="3"/>
      <c r="P24" s="3"/>
      <c r="Q24" s="3"/>
      <c r="R24" s="83"/>
      <c r="U24"/>
    </row>
    <row r="25" spans="1:22" s="46" customFormat="1" ht="15" customHeight="1" thickBot="1" x14ac:dyDescent="0.4">
      <c r="A25" s="5"/>
      <c r="B25" s="108"/>
      <c r="C25" s="108"/>
      <c r="D25" s="1"/>
      <c r="E25" s="6"/>
      <c r="F25" s="110"/>
      <c r="G25" s="110"/>
      <c r="H25" s="110"/>
      <c r="I25" s="110"/>
      <c r="J25" s="110"/>
      <c r="K25" s="110"/>
      <c r="L25" s="110"/>
      <c r="M25" s="180">
        <v>44621</v>
      </c>
      <c r="N25" s="181"/>
      <c r="O25" s="182"/>
      <c r="P25" s="183">
        <v>44256</v>
      </c>
      <c r="Q25" s="184"/>
      <c r="R25" s="112"/>
      <c r="S25" s="10"/>
      <c r="T25" s="10"/>
    </row>
    <row r="26" spans="1:22" s="46" customFormat="1" ht="15" customHeight="1" thickBot="1" x14ac:dyDescent="0.35">
      <c r="A26" s="5"/>
      <c r="B26" s="67"/>
      <c r="C26" s="67"/>
      <c r="D26" s="1"/>
      <c r="E26" s="6"/>
      <c r="F26" s="176" t="s">
        <v>457</v>
      </c>
      <c r="G26" s="178"/>
      <c r="H26" s="178"/>
      <c r="I26" s="178"/>
      <c r="J26" s="178"/>
      <c r="K26" s="178"/>
      <c r="L26" s="177"/>
      <c r="M26" s="104" t="s">
        <v>492</v>
      </c>
      <c r="N26" s="104" t="s">
        <v>493</v>
      </c>
      <c r="O26" s="104" t="s">
        <v>470</v>
      </c>
      <c r="P26" s="105" t="s">
        <v>470</v>
      </c>
      <c r="Q26" s="105" t="s">
        <v>473</v>
      </c>
      <c r="R26" s="112"/>
      <c r="S26" s="10"/>
      <c r="T26" s="10"/>
    </row>
    <row r="27" spans="1:22" ht="15" customHeight="1" thickBot="1" x14ac:dyDescent="0.35">
      <c r="A27" s="5"/>
      <c r="B27" s="170"/>
      <c r="C27" s="169"/>
      <c r="E27" s="6"/>
      <c r="F27" s="173" t="s">
        <v>2</v>
      </c>
      <c r="G27" s="174"/>
      <c r="H27" s="174"/>
      <c r="I27" s="174"/>
      <c r="J27" s="174"/>
      <c r="K27" s="174"/>
      <c r="L27" s="175"/>
      <c r="M27" s="106">
        <v>8060</v>
      </c>
      <c r="N27" s="106">
        <v>1359</v>
      </c>
      <c r="O27" s="106">
        <v>9419</v>
      </c>
      <c r="P27" s="106">
        <v>6924</v>
      </c>
      <c r="Q27" s="119">
        <v>0.36034084344309647</v>
      </c>
      <c r="R27" s="83"/>
      <c r="S27" s="50"/>
      <c r="T27" s="50"/>
      <c r="U27" s="11"/>
    </row>
    <row r="28" spans="1:22" ht="15" customHeight="1" thickBot="1" x14ac:dyDescent="0.35">
      <c r="A28" s="5"/>
      <c r="B28" s="170"/>
      <c r="C28" s="169"/>
      <c r="E28" s="6"/>
      <c r="F28" s="173" t="s">
        <v>3</v>
      </c>
      <c r="G28" s="174"/>
      <c r="H28" s="174"/>
      <c r="I28" s="174"/>
      <c r="J28" s="174"/>
      <c r="K28" s="174"/>
      <c r="L28" s="175"/>
      <c r="M28" s="106">
        <v>9839</v>
      </c>
      <c r="N28" s="106">
        <v>1459</v>
      </c>
      <c r="O28" s="106">
        <v>11298</v>
      </c>
      <c r="P28" s="106">
        <v>9239</v>
      </c>
      <c r="Q28" s="119">
        <v>0.22285961684164954</v>
      </c>
      <c r="R28" s="83"/>
      <c r="S28" s="50"/>
      <c r="T28" s="50"/>
      <c r="U28" s="11"/>
    </row>
    <row r="29" spans="1:22" ht="15" customHeight="1" thickBot="1" x14ac:dyDescent="0.35">
      <c r="A29" s="5"/>
      <c r="B29" s="56"/>
      <c r="C29" s="57"/>
      <c r="E29" s="6"/>
      <c r="F29" s="173" t="s">
        <v>4</v>
      </c>
      <c r="G29" s="174"/>
      <c r="H29" s="174"/>
      <c r="I29" s="174"/>
      <c r="J29" s="174"/>
      <c r="K29" s="174"/>
      <c r="L29" s="175"/>
      <c r="M29" s="106">
        <v>1669</v>
      </c>
      <c r="N29" s="106">
        <v>213</v>
      </c>
      <c r="O29" s="106">
        <v>1882</v>
      </c>
      <c r="P29" s="106">
        <v>1726</v>
      </c>
      <c r="Q29" s="119">
        <v>9.0382387022016217E-2</v>
      </c>
      <c r="R29" s="83"/>
      <c r="S29" s="50"/>
      <c r="T29" s="50"/>
      <c r="U29" s="11"/>
    </row>
    <row r="30" spans="1:22" ht="15" customHeight="1" thickBot="1" x14ac:dyDescent="0.35">
      <c r="A30" s="5"/>
      <c r="B30" s="170"/>
      <c r="C30" s="169"/>
      <c r="E30" s="6"/>
      <c r="F30" s="173" t="s">
        <v>5</v>
      </c>
      <c r="G30" s="174"/>
      <c r="H30" s="174"/>
      <c r="I30" s="174"/>
      <c r="J30" s="174"/>
      <c r="K30" s="174"/>
      <c r="L30" s="175"/>
      <c r="M30" s="106">
        <v>1014</v>
      </c>
      <c r="N30" s="106">
        <v>210</v>
      </c>
      <c r="O30" s="106">
        <v>1224</v>
      </c>
      <c r="P30" s="106">
        <v>886</v>
      </c>
      <c r="Q30" s="119">
        <v>0.38148984198645597</v>
      </c>
      <c r="R30" s="83"/>
      <c r="S30" s="50"/>
      <c r="T30" s="50"/>
      <c r="U30" s="11"/>
    </row>
    <row r="31" spans="1:22" ht="15" customHeight="1" thickBot="1" x14ac:dyDescent="0.35">
      <c r="A31" s="5"/>
      <c r="B31" s="170"/>
      <c r="C31" s="169"/>
      <c r="E31" s="6"/>
      <c r="F31" s="173" t="s">
        <v>6</v>
      </c>
      <c r="G31" s="174"/>
      <c r="H31" s="174"/>
      <c r="I31" s="174"/>
      <c r="J31" s="174"/>
      <c r="K31" s="174"/>
      <c r="L31" s="175"/>
      <c r="M31" s="106">
        <v>280</v>
      </c>
      <c r="N31" s="106">
        <v>48</v>
      </c>
      <c r="O31" s="106">
        <v>328</v>
      </c>
      <c r="P31" s="106">
        <v>293</v>
      </c>
      <c r="Q31" s="119">
        <v>0.11945392491467577</v>
      </c>
      <c r="R31" s="83"/>
      <c r="S31" s="50"/>
      <c r="T31" s="50"/>
      <c r="U31" s="11"/>
    </row>
    <row r="32" spans="1:22" s="46" customFormat="1" ht="15" customHeight="1" thickBot="1" x14ac:dyDescent="0.35">
      <c r="A32" s="5"/>
      <c r="B32" s="136"/>
      <c r="C32" s="135"/>
      <c r="D32" s="1"/>
      <c r="E32" s="6"/>
      <c r="F32" s="173" t="s">
        <v>7</v>
      </c>
      <c r="G32" s="174"/>
      <c r="H32" s="174"/>
      <c r="I32" s="174"/>
      <c r="J32" s="174"/>
      <c r="K32" s="174"/>
      <c r="L32" s="175"/>
      <c r="M32" s="106">
        <v>1397</v>
      </c>
      <c r="N32" s="106">
        <v>175</v>
      </c>
      <c r="O32" s="106">
        <v>1572</v>
      </c>
      <c r="P32" s="106">
        <v>1357</v>
      </c>
      <c r="Q32" s="119">
        <v>0.15843773028739869</v>
      </c>
      <c r="R32" s="83"/>
      <c r="S32" s="50"/>
      <c r="T32" s="50"/>
      <c r="U32" s="11"/>
    </row>
    <row r="33" spans="1:22" s="46" customFormat="1" ht="15" customHeight="1" thickBot="1" x14ac:dyDescent="0.35">
      <c r="A33" s="5"/>
      <c r="B33" s="136"/>
      <c r="C33" s="135"/>
      <c r="D33" s="1"/>
      <c r="E33" s="6"/>
      <c r="F33" s="173" t="s">
        <v>8</v>
      </c>
      <c r="G33" s="174"/>
      <c r="H33" s="174"/>
      <c r="I33" s="174"/>
      <c r="J33" s="174"/>
      <c r="K33" s="174"/>
      <c r="L33" s="175"/>
      <c r="M33" s="106">
        <v>3694</v>
      </c>
      <c r="N33" s="106">
        <v>568</v>
      </c>
      <c r="O33" s="106">
        <v>4262</v>
      </c>
      <c r="P33" s="106">
        <v>2784</v>
      </c>
      <c r="Q33" s="119">
        <v>0.5308908045977011</v>
      </c>
      <c r="R33" s="83"/>
      <c r="S33" s="50"/>
      <c r="T33" s="50"/>
      <c r="U33" s="11"/>
    </row>
    <row r="34" spans="1:22" s="46" customFormat="1" ht="15" customHeight="1" thickBot="1" x14ac:dyDescent="0.35">
      <c r="A34" s="5"/>
      <c r="B34" s="136"/>
      <c r="C34" s="135"/>
      <c r="D34" s="1"/>
      <c r="E34" s="6"/>
      <c r="F34" s="173" t="s">
        <v>9</v>
      </c>
      <c r="G34" s="174"/>
      <c r="H34" s="174"/>
      <c r="I34" s="174"/>
      <c r="J34" s="174"/>
      <c r="K34" s="174"/>
      <c r="L34" s="175"/>
      <c r="M34" s="106">
        <v>500</v>
      </c>
      <c r="N34" s="106">
        <v>127</v>
      </c>
      <c r="O34" s="106">
        <v>627</v>
      </c>
      <c r="P34" s="106">
        <v>438</v>
      </c>
      <c r="Q34" s="119">
        <v>0.4315068493150685</v>
      </c>
      <c r="R34" s="83"/>
      <c r="S34" s="50"/>
      <c r="T34" s="50"/>
      <c r="U34" s="11"/>
    </row>
    <row r="35" spans="1:22" s="46" customFormat="1" ht="15" customHeight="1" thickBot="1" x14ac:dyDescent="0.35">
      <c r="A35" s="5"/>
      <c r="B35" s="136"/>
      <c r="C35" s="135"/>
      <c r="D35" s="1"/>
      <c r="E35" s="6"/>
      <c r="F35" s="173" t="s">
        <v>10</v>
      </c>
      <c r="G35" s="174"/>
      <c r="H35" s="174"/>
      <c r="I35" s="174"/>
      <c r="J35" s="174"/>
      <c r="K35" s="174"/>
      <c r="L35" s="175"/>
      <c r="M35" s="106">
        <v>5048</v>
      </c>
      <c r="N35" s="106">
        <v>978</v>
      </c>
      <c r="O35" s="106">
        <v>6026</v>
      </c>
      <c r="P35" s="106">
        <v>4698</v>
      </c>
      <c r="Q35" s="119">
        <v>0.28267347807577692</v>
      </c>
      <c r="R35" s="83"/>
      <c r="S35" s="50"/>
      <c r="T35" s="50"/>
      <c r="U35" s="11"/>
    </row>
    <row r="36" spans="1:22" s="46" customFormat="1" ht="15" customHeight="1" thickBot="1" x14ac:dyDescent="0.35">
      <c r="A36" s="5"/>
      <c r="B36" s="136"/>
      <c r="C36" s="135"/>
      <c r="D36" s="1"/>
      <c r="E36" s="6"/>
      <c r="F36" s="173" t="s">
        <v>11</v>
      </c>
      <c r="G36" s="174"/>
      <c r="H36" s="174"/>
      <c r="I36" s="174"/>
      <c r="J36" s="174"/>
      <c r="K36" s="174"/>
      <c r="L36" s="175"/>
      <c r="M36" s="106">
        <v>9033</v>
      </c>
      <c r="N36" s="106">
        <v>1350</v>
      </c>
      <c r="O36" s="106">
        <v>10383</v>
      </c>
      <c r="P36" s="106">
        <v>7710</v>
      </c>
      <c r="Q36" s="119">
        <v>0.34669260700389104</v>
      </c>
      <c r="R36" s="83"/>
      <c r="S36" s="50"/>
      <c r="T36" s="50"/>
      <c r="U36" s="11"/>
    </row>
    <row r="37" spans="1:22" s="46" customFormat="1" ht="15" customHeight="1" thickBot="1" x14ac:dyDescent="0.35">
      <c r="A37" s="5"/>
      <c r="B37" s="136"/>
      <c r="C37" s="135"/>
      <c r="D37" s="1"/>
      <c r="E37" s="6"/>
      <c r="F37" s="173" t="s">
        <v>12</v>
      </c>
      <c r="G37" s="174"/>
      <c r="H37" s="174"/>
      <c r="I37" s="174"/>
      <c r="J37" s="174"/>
      <c r="K37" s="174"/>
      <c r="L37" s="175"/>
      <c r="M37" s="106">
        <v>1682</v>
      </c>
      <c r="N37" s="106">
        <v>543</v>
      </c>
      <c r="O37" s="106">
        <v>2225</v>
      </c>
      <c r="P37" s="106">
        <v>1836</v>
      </c>
      <c r="Q37" s="119">
        <v>0.21187363834422657</v>
      </c>
      <c r="R37" s="83"/>
      <c r="S37" s="50"/>
      <c r="T37" s="50"/>
      <c r="U37" s="11"/>
    </row>
    <row r="38" spans="1:22" s="46" customFormat="1" ht="15" customHeight="1" thickBot="1" x14ac:dyDescent="0.35">
      <c r="A38" s="5"/>
      <c r="B38" s="136"/>
      <c r="C38" s="135"/>
      <c r="D38" s="1"/>
      <c r="E38" s="6"/>
      <c r="F38" s="173" t="s">
        <v>13</v>
      </c>
      <c r="G38" s="174"/>
      <c r="H38" s="174"/>
      <c r="I38" s="174"/>
      <c r="J38" s="174"/>
      <c r="K38" s="174"/>
      <c r="L38" s="175"/>
      <c r="M38" s="106">
        <v>410</v>
      </c>
      <c r="N38" s="106">
        <v>70</v>
      </c>
      <c r="O38" s="106">
        <v>480</v>
      </c>
      <c r="P38" s="106">
        <v>341</v>
      </c>
      <c r="Q38" s="119">
        <v>0.40762463343108507</v>
      </c>
      <c r="R38" s="83"/>
      <c r="S38" s="50"/>
      <c r="T38" s="50"/>
      <c r="U38" s="11"/>
    </row>
    <row r="39" spans="1:22" s="46" customFormat="1" ht="15" customHeight="1" thickBot="1" x14ac:dyDescent="0.35">
      <c r="A39" s="5"/>
      <c r="B39" s="136"/>
      <c r="C39" s="135"/>
      <c r="D39" s="1"/>
      <c r="E39" s="6"/>
      <c r="F39" s="173" t="s">
        <v>14</v>
      </c>
      <c r="G39" s="174"/>
      <c r="H39" s="174"/>
      <c r="I39" s="174"/>
      <c r="J39" s="174"/>
      <c r="K39" s="174"/>
      <c r="L39" s="175"/>
      <c r="M39" s="106">
        <v>1934</v>
      </c>
      <c r="N39" s="106">
        <v>391</v>
      </c>
      <c r="O39" s="106">
        <v>2325</v>
      </c>
      <c r="P39" s="106">
        <v>1636</v>
      </c>
      <c r="Q39" s="119">
        <v>0.42114914425427874</v>
      </c>
      <c r="R39" s="83"/>
      <c r="S39" s="50"/>
      <c r="T39" s="50"/>
      <c r="U39" s="11"/>
    </row>
    <row r="40" spans="1:22" s="46" customFormat="1" ht="15" customHeight="1" thickBot="1" x14ac:dyDescent="0.35">
      <c r="A40" s="5"/>
      <c r="B40" s="136"/>
      <c r="C40" s="135"/>
      <c r="D40" s="1"/>
      <c r="E40" s="6"/>
      <c r="F40" s="173" t="s">
        <v>15</v>
      </c>
      <c r="G40" s="174"/>
      <c r="H40" s="174"/>
      <c r="I40" s="174"/>
      <c r="J40" s="174"/>
      <c r="K40" s="174"/>
      <c r="L40" s="175"/>
      <c r="M40" s="106">
        <v>791</v>
      </c>
      <c r="N40" s="106">
        <v>264</v>
      </c>
      <c r="O40" s="106">
        <v>1055</v>
      </c>
      <c r="P40" s="106">
        <v>792</v>
      </c>
      <c r="Q40" s="119">
        <v>0.33207070707070707</v>
      </c>
      <c r="R40" s="83"/>
      <c r="S40" s="50"/>
      <c r="T40" s="50"/>
      <c r="U40" s="11"/>
    </row>
    <row r="41" spans="1:22" s="46" customFormat="1" ht="15" customHeight="1" thickBot="1" x14ac:dyDescent="0.35">
      <c r="A41" s="5"/>
      <c r="B41" s="136"/>
      <c r="C41" s="135"/>
      <c r="D41" s="1"/>
      <c r="E41" s="6"/>
      <c r="F41" s="173" t="s">
        <v>16</v>
      </c>
      <c r="G41" s="174"/>
      <c r="H41" s="174"/>
      <c r="I41" s="174"/>
      <c r="J41" s="174"/>
      <c r="K41" s="174"/>
      <c r="L41" s="175"/>
      <c r="M41" s="106">
        <v>2019</v>
      </c>
      <c r="N41" s="106">
        <v>351</v>
      </c>
      <c r="O41" s="106">
        <v>2370</v>
      </c>
      <c r="P41" s="106">
        <v>1926</v>
      </c>
      <c r="Q41" s="119">
        <v>0.23052959501557632</v>
      </c>
      <c r="R41" s="83"/>
      <c r="S41" s="50"/>
      <c r="T41" s="50"/>
      <c r="U41" s="11"/>
    </row>
    <row r="42" spans="1:22" s="46" customFormat="1" ht="15" customHeight="1" thickBot="1" x14ac:dyDescent="0.35">
      <c r="A42" s="5"/>
      <c r="B42" s="136"/>
      <c r="C42" s="135"/>
      <c r="D42" s="1"/>
      <c r="E42" s="6"/>
      <c r="F42" s="173" t="s">
        <v>17</v>
      </c>
      <c r="G42" s="174"/>
      <c r="H42" s="174"/>
      <c r="I42" s="174"/>
      <c r="J42" s="174"/>
      <c r="K42" s="174"/>
      <c r="L42" s="175"/>
      <c r="M42" s="106">
        <v>855</v>
      </c>
      <c r="N42" s="106">
        <v>295</v>
      </c>
      <c r="O42" s="106">
        <v>1150</v>
      </c>
      <c r="P42" s="106">
        <v>953</v>
      </c>
      <c r="Q42" s="119">
        <v>0.20671563483735572</v>
      </c>
      <c r="R42" s="83"/>
      <c r="S42" s="50"/>
      <c r="T42" s="50"/>
      <c r="U42" s="11"/>
    </row>
    <row r="43" spans="1:22" ht="15" customHeight="1" thickBot="1" x14ac:dyDescent="0.35">
      <c r="A43" s="5"/>
      <c r="B43" s="170"/>
      <c r="C43" s="169"/>
      <c r="E43" s="6"/>
      <c r="F43" s="176" t="s">
        <v>18</v>
      </c>
      <c r="G43" s="178"/>
      <c r="H43" s="178"/>
      <c r="I43" s="178"/>
      <c r="J43" s="178"/>
      <c r="K43" s="178"/>
      <c r="L43" s="177"/>
      <c r="M43" s="22">
        <v>48225</v>
      </c>
      <c r="N43" s="22">
        <v>8401</v>
      </c>
      <c r="O43" s="22">
        <v>56626</v>
      </c>
      <c r="P43" s="22">
        <v>43539</v>
      </c>
      <c r="Q43" s="120">
        <v>0.30058108821975699</v>
      </c>
      <c r="R43" s="141"/>
      <c r="S43" s="50"/>
      <c r="T43" s="50"/>
      <c r="U43" s="11"/>
    </row>
    <row r="44" spans="1:22" ht="15" customHeight="1" thickBot="1" x14ac:dyDescent="0.35">
      <c r="A44" s="5"/>
      <c r="B44" s="170"/>
      <c r="C44" s="169"/>
      <c r="E44" s="6"/>
      <c r="F44" s="121" t="s">
        <v>471</v>
      </c>
      <c r="G44" s="3"/>
      <c r="H44" s="9"/>
      <c r="I44" s="9"/>
      <c r="J44" s="49"/>
      <c r="K44" s="48"/>
      <c r="L44" s="48"/>
      <c r="M44" s="48"/>
      <c r="N44" s="48"/>
      <c r="O44" s="48"/>
      <c r="P44" s="142"/>
      <c r="Q44" s="48"/>
      <c r="R44" s="138"/>
      <c r="S44" s="50"/>
      <c r="T44" s="50"/>
      <c r="U44" s="11"/>
    </row>
    <row r="45" spans="1:22" ht="15" customHeight="1" thickBot="1" x14ac:dyDescent="0.35">
      <c r="A45" s="5"/>
      <c r="B45" s="64"/>
      <c r="C45" s="63"/>
      <c r="E45" s="101"/>
      <c r="F45" s="102"/>
      <c r="G45" s="103"/>
      <c r="H45" s="103"/>
      <c r="I45" s="103"/>
      <c r="J45" s="103"/>
      <c r="K45" s="139"/>
      <c r="L45" s="139"/>
      <c r="M45" s="139"/>
      <c r="N45" s="139"/>
      <c r="O45" s="139"/>
      <c r="P45" s="139"/>
      <c r="Q45" s="139"/>
      <c r="R45" s="140"/>
      <c r="S45" s="50"/>
      <c r="T45" s="50"/>
      <c r="U45" s="11"/>
    </row>
    <row r="46" spans="1:22" s="46" customFormat="1" ht="15" customHeight="1" thickBot="1" x14ac:dyDescent="0.35">
      <c r="A46" s="5"/>
      <c r="B46" s="143"/>
      <c r="C46" s="144"/>
      <c r="D46" s="1"/>
      <c r="E46" s="6"/>
      <c r="F46" s="148"/>
      <c r="G46" s="49"/>
      <c r="H46" s="49"/>
      <c r="I46" s="49"/>
      <c r="J46" s="49"/>
      <c r="K46" s="48"/>
      <c r="L46" s="48"/>
      <c r="M46" s="48"/>
      <c r="N46" s="48"/>
      <c r="O46" s="48"/>
      <c r="P46" s="48"/>
      <c r="Q46" s="48"/>
      <c r="R46" s="138"/>
      <c r="S46" s="50"/>
      <c r="T46" s="50"/>
      <c r="U46" s="11"/>
    </row>
    <row r="47" spans="1:22" s="46" customFormat="1" ht="15" customHeight="1" x14ac:dyDescent="0.35">
      <c r="A47" s="1"/>
      <c r="D47" s="1"/>
      <c r="E47" s="7"/>
      <c r="F47" s="78"/>
      <c r="G47" s="78"/>
      <c r="H47" s="78"/>
      <c r="I47" s="78"/>
      <c r="J47" s="91"/>
      <c r="K47" s="110"/>
      <c r="L47" s="85"/>
      <c r="M47" s="78"/>
      <c r="N47" s="78"/>
      <c r="O47" s="78"/>
      <c r="P47" s="78"/>
      <c r="Q47" s="78"/>
      <c r="R47" s="79"/>
      <c r="S47" s="52"/>
      <c r="T47" s="52"/>
      <c r="U47" s="52"/>
      <c r="V47" s="52"/>
    </row>
    <row r="48" spans="1:22" s="46" customFormat="1" ht="15" customHeight="1" x14ac:dyDescent="0.35">
      <c r="A48" s="5"/>
      <c r="D48" s="5"/>
      <c r="E48" s="42"/>
      <c r="F48" s="171" t="s">
        <v>498</v>
      </c>
      <c r="G48" s="171"/>
      <c r="H48" s="171"/>
      <c r="I48" s="171"/>
      <c r="J48" s="92"/>
      <c r="K48" s="49"/>
      <c r="L48" s="111"/>
      <c r="M48" s="171" t="s">
        <v>453</v>
      </c>
      <c r="N48" s="171"/>
      <c r="O48" s="171"/>
      <c r="P48" s="171"/>
      <c r="Q48" s="171"/>
      <c r="R48" s="112"/>
      <c r="S48" s="49"/>
      <c r="T48" s="62"/>
    </row>
    <row r="49" spans="1:21" s="46" customFormat="1" ht="15" customHeight="1" thickBot="1" x14ac:dyDescent="0.4">
      <c r="A49" s="5"/>
      <c r="D49" s="5"/>
      <c r="E49" s="42"/>
      <c r="F49" s="110"/>
      <c r="G49" s="110"/>
      <c r="H49" s="110"/>
      <c r="I49" s="110"/>
      <c r="J49" s="82"/>
      <c r="K49" s="49"/>
      <c r="L49" s="111"/>
      <c r="M49" s="72"/>
      <c r="N49" s="72"/>
      <c r="O49" s="72"/>
      <c r="P49" s="72"/>
      <c r="Q49" s="72"/>
      <c r="R49" s="112"/>
      <c r="S49" s="49"/>
      <c r="T49" s="62"/>
    </row>
    <row r="50" spans="1:21" s="46" customFormat="1" ht="15" customHeight="1" thickBot="1" x14ac:dyDescent="0.35">
      <c r="A50" s="5"/>
      <c r="D50" s="5"/>
      <c r="E50" s="42"/>
      <c r="F50" s="107" t="s">
        <v>499</v>
      </c>
      <c r="G50" s="104">
        <v>44621</v>
      </c>
      <c r="H50" s="105">
        <v>44256</v>
      </c>
      <c r="I50" s="105" t="s">
        <v>473</v>
      </c>
      <c r="J50" s="93"/>
      <c r="K50" s="49"/>
      <c r="L50" s="111"/>
      <c r="M50" s="187" t="s">
        <v>458</v>
      </c>
      <c r="N50" s="188"/>
      <c r="O50" s="188"/>
      <c r="P50" s="189"/>
      <c r="Q50" s="104">
        <v>44621</v>
      </c>
      <c r="R50" s="112"/>
      <c r="S50" s="49"/>
      <c r="T50" s="62"/>
    </row>
    <row r="51" spans="1:21" s="46" customFormat="1" ht="15" customHeight="1" thickBot="1" x14ac:dyDescent="0.35">
      <c r="A51" s="5"/>
      <c r="D51" s="5"/>
      <c r="E51" s="42"/>
      <c r="F51" s="145" t="s">
        <v>45</v>
      </c>
      <c r="G51" s="106">
        <v>45353</v>
      </c>
      <c r="H51" s="106">
        <v>35487</v>
      </c>
      <c r="I51" s="119">
        <v>0.27801730211063208</v>
      </c>
      <c r="J51" s="93"/>
      <c r="K51" s="49"/>
      <c r="L51" s="111"/>
      <c r="M51" s="72"/>
      <c r="N51" s="72"/>
      <c r="Q51" s="106">
        <v>3818</v>
      </c>
      <c r="R51" s="112"/>
      <c r="S51" s="49"/>
      <c r="T51" s="62"/>
    </row>
    <row r="52" spans="1:21" s="46" customFormat="1" ht="15" customHeight="1" thickBot="1" x14ac:dyDescent="0.4">
      <c r="A52" s="5"/>
      <c r="D52" s="5"/>
      <c r="E52" s="42"/>
      <c r="F52" s="145" t="s">
        <v>46</v>
      </c>
      <c r="G52" s="106">
        <v>4085</v>
      </c>
      <c r="H52" s="106">
        <v>3486</v>
      </c>
      <c r="I52" s="119">
        <v>0.17183017785427424</v>
      </c>
      <c r="J52" s="93"/>
      <c r="K52" s="49"/>
      <c r="L52" s="111"/>
      <c r="M52" s="110"/>
      <c r="N52" s="110"/>
      <c r="O52" s="110"/>
      <c r="P52" s="110"/>
      <c r="Q52" s="110"/>
      <c r="R52" s="82"/>
      <c r="S52" s="49"/>
      <c r="T52" s="62"/>
    </row>
    <row r="53" spans="1:21" s="46" customFormat="1" ht="15" customHeight="1" thickBot="1" x14ac:dyDescent="0.4">
      <c r="A53" s="5"/>
      <c r="D53" s="5"/>
      <c r="E53" s="42"/>
      <c r="F53" s="145" t="s">
        <v>496</v>
      </c>
      <c r="G53" s="106">
        <v>7877</v>
      </c>
      <c r="H53" s="106">
        <v>4987</v>
      </c>
      <c r="I53" s="119">
        <v>0.57950671746541005</v>
      </c>
      <c r="J53" s="93"/>
      <c r="K53" s="49"/>
      <c r="L53" s="86"/>
      <c r="M53" s="190" t="s">
        <v>472</v>
      </c>
      <c r="N53" s="191"/>
      <c r="O53" s="191"/>
      <c r="P53" s="192"/>
      <c r="Q53" s="104"/>
      <c r="R53" s="82"/>
      <c r="S53" s="49"/>
      <c r="T53" s="62"/>
    </row>
    <row r="54" spans="1:21" s="46" customFormat="1" ht="15" customHeight="1" thickBot="1" x14ac:dyDescent="0.4">
      <c r="A54" s="5"/>
      <c r="D54" s="5"/>
      <c r="E54" s="42"/>
      <c r="F54" s="145" t="s">
        <v>48</v>
      </c>
      <c r="G54" s="106">
        <v>4480</v>
      </c>
      <c r="H54" s="106">
        <v>4412</v>
      </c>
      <c r="I54" s="119">
        <v>1.5412511332728921E-2</v>
      </c>
      <c r="J54" s="93"/>
      <c r="K54" s="49"/>
      <c r="L54" s="86"/>
      <c r="M54" s="173" t="s">
        <v>474</v>
      </c>
      <c r="N54" s="174"/>
      <c r="O54" s="174"/>
      <c r="P54" s="175"/>
      <c r="Q54" s="106">
        <v>1739</v>
      </c>
      <c r="R54" s="82"/>
      <c r="S54" s="49"/>
      <c r="T54" s="62"/>
    </row>
    <row r="55" spans="1:21" s="46" customFormat="1" ht="15" customHeight="1" thickBot="1" x14ac:dyDescent="0.4">
      <c r="A55" s="5"/>
      <c r="D55" s="5"/>
      <c r="E55" s="42"/>
      <c r="F55" s="145" t="s">
        <v>49</v>
      </c>
      <c r="G55" s="106">
        <v>3061</v>
      </c>
      <c r="H55" s="106">
        <v>2636</v>
      </c>
      <c r="I55" s="119">
        <v>0.16122913505311076</v>
      </c>
      <c r="J55" s="93"/>
      <c r="K55" s="49"/>
      <c r="L55" s="86"/>
      <c r="M55" s="173" t="s">
        <v>475</v>
      </c>
      <c r="N55" s="174"/>
      <c r="O55" s="174"/>
      <c r="P55" s="175"/>
      <c r="Q55" s="106">
        <v>1369</v>
      </c>
      <c r="R55" s="82"/>
      <c r="S55" s="49"/>
      <c r="T55" s="62"/>
    </row>
    <row r="56" spans="1:21" s="46" customFormat="1" ht="15" customHeight="1" thickBot="1" x14ac:dyDescent="0.4">
      <c r="A56" s="5"/>
      <c r="D56" s="5"/>
      <c r="E56" s="42"/>
      <c r="F56" s="145" t="s">
        <v>33</v>
      </c>
      <c r="G56" s="106">
        <v>173</v>
      </c>
      <c r="H56" s="106">
        <v>146</v>
      </c>
      <c r="I56" s="119">
        <v>0.18493150684931506</v>
      </c>
      <c r="J56" s="93"/>
      <c r="K56" s="49"/>
      <c r="L56" s="87"/>
      <c r="M56" s="173" t="s">
        <v>476</v>
      </c>
      <c r="N56" s="174"/>
      <c r="O56" s="174"/>
      <c r="P56" s="175"/>
      <c r="Q56" s="106">
        <v>1104</v>
      </c>
      <c r="R56" s="83"/>
      <c r="S56" s="49"/>
      <c r="T56" s="62"/>
    </row>
    <row r="57" spans="1:21" s="46" customFormat="1" ht="15" customHeight="1" thickBot="1" x14ac:dyDescent="0.4">
      <c r="A57" s="5"/>
      <c r="B57" s="67"/>
      <c r="C57" s="67"/>
      <c r="D57" s="5"/>
      <c r="E57" s="42"/>
      <c r="F57" s="10"/>
      <c r="J57" s="93"/>
      <c r="K57" s="49"/>
      <c r="L57" s="87"/>
      <c r="M57" s="173" t="s">
        <v>477</v>
      </c>
      <c r="N57" s="174"/>
      <c r="O57" s="174"/>
      <c r="P57" s="175"/>
      <c r="Q57" s="106">
        <v>639</v>
      </c>
      <c r="R57" s="83"/>
      <c r="S57" s="49"/>
      <c r="T57" s="62"/>
    </row>
    <row r="58" spans="1:21" s="46" customFormat="1" ht="15" customHeight="1" thickBot="1" x14ac:dyDescent="0.35">
      <c r="A58" s="5"/>
      <c r="B58" s="67"/>
      <c r="C58" s="67"/>
      <c r="D58" s="5"/>
      <c r="E58" s="42"/>
      <c r="F58" s="10"/>
      <c r="J58" s="93"/>
      <c r="K58" s="49"/>
      <c r="L58" s="6"/>
      <c r="M58" s="173" t="s">
        <v>478</v>
      </c>
      <c r="N58" s="174"/>
      <c r="O58" s="174"/>
      <c r="P58" s="175"/>
      <c r="Q58" s="106">
        <v>598</v>
      </c>
      <c r="R58" s="93"/>
      <c r="S58" s="49"/>
      <c r="T58" s="62"/>
    </row>
    <row r="59" spans="1:21" ht="15" customHeight="1" x14ac:dyDescent="0.3">
      <c r="A59" s="5"/>
      <c r="B59" s="67"/>
      <c r="C59" s="67"/>
      <c r="D59" s="5"/>
      <c r="E59" s="42"/>
      <c r="F59" s="10"/>
      <c r="J59" s="93"/>
      <c r="K59" s="9"/>
      <c r="L59" s="114"/>
      <c r="M59" s="10"/>
      <c r="O59" s="10"/>
      <c r="P59" s="9"/>
      <c r="Q59" s="9"/>
      <c r="R59" s="115"/>
      <c r="S59" s="9"/>
      <c r="T59" s="4"/>
      <c r="U59"/>
    </row>
    <row r="60" spans="1:21" ht="15" customHeight="1" thickBot="1" x14ac:dyDescent="0.35">
      <c r="A60" s="5"/>
      <c r="D60" s="5"/>
      <c r="E60" s="8"/>
      <c r="F60" s="94"/>
      <c r="G60" s="94"/>
      <c r="H60" s="94"/>
      <c r="I60" s="94"/>
      <c r="J60" s="95"/>
      <c r="K60" s="12"/>
      <c r="L60" s="116"/>
      <c r="M60" s="88"/>
      <c r="N60" s="88"/>
      <c r="O60" s="88"/>
      <c r="P60" s="88"/>
      <c r="Q60" s="88"/>
      <c r="R60" s="84"/>
      <c r="S60" s="12"/>
      <c r="T60" s="61"/>
      <c r="U60"/>
    </row>
    <row r="61" spans="1:21" ht="15" thickBot="1" x14ac:dyDescent="0.35">
      <c r="A61" s="5"/>
      <c r="G61" s="49"/>
      <c r="H61" s="49"/>
      <c r="I61" s="49"/>
      <c r="J61" s="49"/>
      <c r="K61" s="49"/>
      <c r="S61" s="49"/>
      <c r="T61" s="62"/>
      <c r="U61"/>
    </row>
    <row r="62" spans="1:21" ht="15" customHeight="1" thickBot="1" x14ac:dyDescent="0.35">
      <c r="A62" s="5"/>
      <c r="B62" s="56"/>
      <c r="C62" s="57"/>
      <c r="J62" s="50"/>
      <c r="K62" s="50"/>
      <c r="L62" s="50"/>
      <c r="M62" s="50"/>
      <c r="N62" s="50"/>
      <c r="O62" s="50"/>
      <c r="P62" s="50"/>
      <c r="Q62" s="50"/>
      <c r="R62" s="50"/>
      <c r="S62" s="50"/>
      <c r="T62" s="50"/>
      <c r="U62" s="11"/>
    </row>
    <row r="63" spans="1:21" ht="15" customHeight="1" thickBot="1" x14ac:dyDescent="0.35">
      <c r="B63" s="146"/>
      <c r="C63" s="147"/>
      <c r="F63" s="11"/>
      <c r="G63" s="11"/>
      <c r="H63" s="11"/>
      <c r="I63" s="11"/>
      <c r="J63" s="11"/>
      <c r="K63" s="11"/>
      <c r="L63" s="11"/>
      <c r="M63" s="11"/>
      <c r="N63" s="11"/>
      <c r="O63" s="11"/>
      <c r="P63" s="11"/>
      <c r="Q63" s="11"/>
      <c r="R63" s="11"/>
      <c r="S63" s="11"/>
      <c r="T63" s="11"/>
      <c r="U63" s="11"/>
    </row>
    <row r="64" spans="1:21" ht="15" customHeight="1" thickBot="1" x14ac:dyDescent="0.35">
      <c r="B64" s="58"/>
      <c r="C64" s="59"/>
      <c r="F64" s="11"/>
      <c r="G64" s="11"/>
      <c r="H64" s="11"/>
      <c r="I64" s="11"/>
      <c r="J64" s="11"/>
      <c r="K64" s="11"/>
      <c r="L64" s="11"/>
      <c r="M64" s="11"/>
      <c r="N64" s="11"/>
      <c r="O64" s="11"/>
      <c r="P64" s="11"/>
      <c r="Q64" s="11"/>
      <c r="R64" s="11"/>
      <c r="S64" s="11"/>
      <c r="T64" s="11"/>
      <c r="U64" s="11"/>
    </row>
    <row r="65" spans="2:21" ht="15" customHeight="1" thickBot="1" x14ac:dyDescent="0.35">
      <c r="B65" s="56"/>
      <c r="C65" s="57"/>
      <c r="F65" s="11"/>
      <c r="G65" s="11"/>
      <c r="H65" s="11"/>
      <c r="I65" s="11"/>
      <c r="J65" s="11"/>
      <c r="K65" s="11"/>
      <c r="L65" s="11"/>
      <c r="M65" s="11"/>
      <c r="N65" s="11"/>
      <c r="O65" s="11"/>
      <c r="P65" s="11"/>
      <c r="Q65" s="11"/>
      <c r="R65" s="11"/>
      <c r="S65" s="11"/>
      <c r="T65" s="11"/>
      <c r="U65" s="11"/>
    </row>
    <row r="66" spans="2:21" ht="15" customHeight="1" thickBot="1" x14ac:dyDescent="0.35">
      <c r="B66" s="60"/>
      <c r="C66" s="57"/>
    </row>
    <row r="67" spans="2:21" ht="15" customHeight="1" x14ac:dyDescent="0.3">
      <c r="B67" s="46"/>
      <c r="C67" s="46"/>
    </row>
    <row r="68" spans="2:21" ht="15" customHeight="1" x14ac:dyDescent="0.3"/>
    <row r="69" spans="2:21" ht="15" hidden="1" customHeight="1" x14ac:dyDescent="0.3"/>
    <row r="70" spans="2:21" ht="15" hidden="1" customHeight="1" x14ac:dyDescent="0.3"/>
    <row r="71" spans="2:21" ht="15" hidden="1" customHeight="1" x14ac:dyDescent="0.3"/>
    <row r="72" spans="2:21" ht="15" hidden="1" customHeight="1" x14ac:dyDescent="0.3"/>
    <row r="73" spans="2:21" ht="15" hidden="1" customHeight="1" x14ac:dyDescent="0.3"/>
    <row r="74" spans="2:21" ht="15" hidden="1" customHeight="1" x14ac:dyDescent="0.3"/>
    <row r="75" spans="2:21" ht="15" hidden="1" customHeight="1" x14ac:dyDescent="0.3"/>
    <row r="76" spans="2:21" ht="15" hidden="1" customHeight="1" x14ac:dyDescent="0.3"/>
    <row r="77" spans="2:21" ht="15" hidden="1" customHeight="1" x14ac:dyDescent="0.3"/>
    <row r="78" spans="2:21" hidden="1" x14ac:dyDescent="0.3"/>
    <row r="79" spans="2:21" hidden="1" x14ac:dyDescent="0.3"/>
    <row r="80" spans="2:21" hidden="1" x14ac:dyDescent="0.3"/>
    <row r="81" ht="15" hidden="1" customHeight="1" x14ac:dyDescent="0.3"/>
    <row r="82" ht="15" hidden="1" customHeight="1" x14ac:dyDescent="0.3"/>
    <row r="83" hidden="1" x14ac:dyDescent="0.3"/>
    <row r="84" hidden="1" x14ac:dyDescent="0.3"/>
    <row r="85" hidden="1" x14ac:dyDescent="0.3"/>
    <row r="86" hidden="1" x14ac:dyDescent="0.3"/>
    <row r="87" x14ac:dyDescent="0.3"/>
    <row r="88" x14ac:dyDescent="0.3"/>
    <row r="89" x14ac:dyDescent="0.3"/>
    <row r="90" x14ac:dyDescent="0.3"/>
    <row r="91" x14ac:dyDescent="0.3"/>
    <row r="92" x14ac:dyDescent="0.3"/>
    <row r="93" x14ac:dyDescent="0.3"/>
    <row r="94" x14ac:dyDescent="0.3"/>
    <row r="95" x14ac:dyDescent="0.3"/>
    <row r="96" x14ac:dyDescent="0.3"/>
    <row r="97" x14ac:dyDescent="0.3"/>
    <row r="98" x14ac:dyDescent="0.3"/>
    <row r="99" x14ac:dyDescent="0.3"/>
    <row r="100" x14ac:dyDescent="0.3"/>
    <row r="101" x14ac:dyDescent="0.3"/>
    <row r="102" x14ac:dyDescent="0.3"/>
    <row r="103" x14ac:dyDescent="0.3"/>
    <row r="104" x14ac:dyDescent="0.3"/>
    <row r="105" x14ac:dyDescent="0.3"/>
    <row r="106" x14ac:dyDescent="0.3"/>
    <row r="107" x14ac:dyDescent="0.3"/>
    <row r="108" x14ac:dyDescent="0.3"/>
    <row r="109" x14ac:dyDescent="0.3"/>
    <row r="110" x14ac:dyDescent="0.3"/>
    <row r="111" x14ac:dyDescent="0.3"/>
    <row r="112" x14ac:dyDescent="0.3"/>
    <row r="113" x14ac:dyDescent="0.3"/>
    <row r="114" x14ac:dyDescent="0.3"/>
    <row r="115" x14ac:dyDescent="0.3"/>
    <row r="116" x14ac:dyDescent="0.3"/>
    <row r="117" x14ac:dyDescent="0.3"/>
    <row r="118" x14ac:dyDescent="0.3"/>
    <row r="119" x14ac:dyDescent="0.3"/>
    <row r="120" x14ac:dyDescent="0.3"/>
    <row r="121" x14ac:dyDescent="0.3"/>
    <row r="122" x14ac:dyDescent="0.3"/>
    <row r="123" x14ac:dyDescent="0.3"/>
    <row r="124" x14ac:dyDescent="0.3"/>
    <row r="125" x14ac:dyDescent="0.3"/>
    <row r="126" x14ac:dyDescent="0.3"/>
    <row r="127" x14ac:dyDescent="0.3"/>
    <row r="128" x14ac:dyDescent="0.3"/>
    <row r="129" x14ac:dyDescent="0.3"/>
    <row r="130" x14ac:dyDescent="0.3"/>
    <row r="131" x14ac:dyDescent="0.3"/>
    <row r="132" x14ac:dyDescent="0.3"/>
    <row r="133" x14ac:dyDescent="0.3"/>
    <row r="134" x14ac:dyDescent="0.3"/>
    <row r="135" x14ac:dyDescent="0.3"/>
    <row r="136" x14ac:dyDescent="0.3"/>
    <row r="137" x14ac:dyDescent="0.3"/>
    <row r="138" x14ac:dyDescent="0.3"/>
    <row r="139" x14ac:dyDescent="0.3"/>
    <row r="140" x14ac:dyDescent="0.3"/>
    <row r="141" x14ac:dyDescent="0.3"/>
    <row r="142" x14ac:dyDescent="0.3"/>
    <row r="143" x14ac:dyDescent="0.3"/>
    <row r="144" x14ac:dyDescent="0.3"/>
    <row r="145" x14ac:dyDescent="0.3"/>
    <row r="146" x14ac:dyDescent="0.3"/>
    <row r="147" x14ac:dyDescent="0.3"/>
    <row r="148" x14ac:dyDescent="0.3"/>
    <row r="149" x14ac:dyDescent="0.3"/>
    <row r="150" x14ac:dyDescent="0.3"/>
    <row r="151" x14ac:dyDescent="0.3"/>
    <row r="152" x14ac:dyDescent="0.3"/>
    <row r="153" x14ac:dyDescent="0.3"/>
    <row r="154" x14ac:dyDescent="0.3"/>
    <row r="155" x14ac:dyDescent="0.3"/>
    <row r="156" x14ac:dyDescent="0.3"/>
    <row r="157" x14ac:dyDescent="0.3"/>
    <row r="158" x14ac:dyDescent="0.3"/>
    <row r="159" x14ac:dyDescent="0.3"/>
    <row r="160" x14ac:dyDescent="0.3"/>
    <row r="161" x14ac:dyDescent="0.3"/>
    <row r="162" x14ac:dyDescent="0.3"/>
    <row r="163" x14ac:dyDescent="0.3"/>
    <row r="164" x14ac:dyDescent="0.3"/>
    <row r="165" x14ac:dyDescent="0.3"/>
    <row r="166" x14ac:dyDescent="0.3"/>
    <row r="167" x14ac:dyDescent="0.3"/>
    <row r="168" x14ac:dyDescent="0.3"/>
    <row r="169" x14ac:dyDescent="0.3"/>
    <row r="170" x14ac:dyDescent="0.3"/>
    <row r="171" x14ac:dyDescent="0.3"/>
    <row r="172" x14ac:dyDescent="0.3"/>
    <row r="173" x14ac:dyDescent="0.3"/>
    <row r="174" x14ac:dyDescent="0.3"/>
    <row r="175" x14ac:dyDescent="0.3"/>
    <row r="176" x14ac:dyDescent="0.3"/>
    <row r="177" x14ac:dyDescent="0.3"/>
    <row r="178" x14ac:dyDescent="0.3"/>
    <row r="179" x14ac:dyDescent="0.3"/>
    <row r="180" x14ac:dyDescent="0.3"/>
    <row r="181" x14ac:dyDescent="0.3"/>
    <row r="182" x14ac:dyDescent="0.3"/>
  </sheetData>
  <mergeCells count="51">
    <mergeCell ref="B30:B31"/>
    <mergeCell ref="C30:C31"/>
    <mergeCell ref="B43:B44"/>
    <mergeCell ref="C43:C44"/>
    <mergeCell ref="M55:P55"/>
    <mergeCell ref="F35:L35"/>
    <mergeCell ref="F36:L36"/>
    <mergeCell ref="F37:L37"/>
    <mergeCell ref="F38:L38"/>
    <mergeCell ref="F39:L39"/>
    <mergeCell ref="F30:L30"/>
    <mergeCell ref="F31:L31"/>
    <mergeCell ref="F32:L32"/>
    <mergeCell ref="F33:L33"/>
    <mergeCell ref="M56:P56"/>
    <mergeCell ref="M57:P57"/>
    <mergeCell ref="M58:P58"/>
    <mergeCell ref="F8:I8"/>
    <mergeCell ref="F48:I48"/>
    <mergeCell ref="M8:Q8"/>
    <mergeCell ref="M48:Q48"/>
    <mergeCell ref="M50:P50"/>
    <mergeCell ref="M53:P53"/>
    <mergeCell ref="M54:P54"/>
    <mergeCell ref="F34:L34"/>
    <mergeCell ref="F29:L29"/>
    <mergeCell ref="F40:L40"/>
    <mergeCell ref="F41:L41"/>
    <mergeCell ref="F42:L42"/>
    <mergeCell ref="F43:L43"/>
    <mergeCell ref="U20:V20"/>
    <mergeCell ref="M11:N11"/>
    <mergeCell ref="M10:N10"/>
    <mergeCell ref="F26:L26"/>
    <mergeCell ref="F27:L27"/>
    <mergeCell ref="F23:Q23"/>
    <mergeCell ref="M25:O25"/>
    <mergeCell ref="P25:Q25"/>
    <mergeCell ref="M12:N12"/>
    <mergeCell ref="M13:N13"/>
    <mergeCell ref="M14:N14"/>
    <mergeCell ref="M15:N15"/>
    <mergeCell ref="M16:N16"/>
    <mergeCell ref="M17:N17"/>
    <mergeCell ref="M18:N18"/>
    <mergeCell ref="M19:N19"/>
    <mergeCell ref="F2:T2"/>
    <mergeCell ref="C27:C28"/>
    <mergeCell ref="B27:B28"/>
    <mergeCell ref="S20:T20"/>
    <mergeCell ref="F28:L28"/>
  </mergeCells>
  <hyperlinks>
    <hyperlink ref="C8" location="'1 Vorwort'!A1" display="Vorwort"/>
    <hyperlink ref="C11" location="'3.1 Ladepunkte'!A1" display="Ladepunkte"/>
    <hyperlink ref="C16" location="'4.1 Bundesländer'!A1" display="Bundesländer"/>
    <hyperlink ref="C17" location="'4.2 Kreise'!A1" display="Kreise"/>
    <hyperlink ref="C13" location="'3.3 Leistungsklassen'!A1" display="Leistungsklassen"/>
    <hyperlink ref="C14" location="'3.4 Stecker'!A1" display="Stecker"/>
    <hyperlink ref="C9" location="'2. Aktueller Überblick'!A1" display="Aktueller Überblick"/>
    <hyperlink ref="C12" location="'3.2 Ladeleistung'!A1" display="Ladeleistung"/>
  </hyperlinks>
  <pageMargins left="0.70866141732283472" right="0.70866141732283472" top="0.78740157480314965" bottom="0.78740157480314965" header="0.31496062992125984" footer="0.31496062992125984"/>
  <pageSetup paperSize="9" scale="84" fitToHeight="0" orientation="landscape" r:id="rId1"/>
  <headerFooter>
    <oddFooter>&amp;C&amp;A&amp;R&amp;P/&amp;N&amp;LEEG in Zahlen 2019</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D72"/>
  <sheetViews>
    <sheetView showGridLines="0" zoomScale="85" zoomScaleNormal="85" workbookViewId="0">
      <selection activeCell="E3" sqref="E3"/>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33203125" customWidth="1"/>
    <col min="6" max="6" width="11.5546875" collapsed="1"/>
    <col min="7" max="9" width="11.5546875" style="46" hidden="1" customWidth="1" outlineLevel="1"/>
    <col min="10" max="10" width="11.5546875" collapsed="1"/>
    <col min="11" max="13" width="11.5546875" style="46" hidden="1" customWidth="1" outlineLevel="1"/>
    <col min="14" max="14" width="11.5546875" collapsed="1"/>
    <col min="15" max="17" width="11.5546875" style="46" hidden="1" customWidth="1" outlineLevel="1"/>
    <col min="18" max="18" width="11.5546875" collapsed="1"/>
    <col min="19" max="21" width="11.5546875" style="46" hidden="1" customWidth="1" outlineLevel="1"/>
    <col min="22" max="22" width="11.5546875" collapsed="1"/>
    <col min="23" max="25" width="11.5546875" hidden="1" customWidth="1" outlineLevel="1"/>
  </cols>
  <sheetData>
    <row r="1" spans="1:30" ht="15.6" customHeight="1" x14ac:dyDescent="0.3">
      <c r="A1" s="108"/>
    </row>
    <row r="2" spans="1:30" ht="30.6" customHeight="1" x14ac:dyDescent="0.4">
      <c r="A2" s="108"/>
      <c r="D2" s="108"/>
      <c r="E2" s="199" t="s">
        <v>486</v>
      </c>
      <c r="F2" s="199"/>
      <c r="G2" s="199"/>
      <c r="H2" s="199"/>
      <c r="I2" s="199"/>
      <c r="J2" s="199"/>
      <c r="K2" s="199"/>
      <c r="L2" s="199"/>
      <c r="M2" s="199"/>
      <c r="N2" s="199"/>
      <c r="O2" s="199"/>
      <c r="P2" s="199"/>
      <c r="Q2" s="199"/>
      <c r="R2" s="199"/>
      <c r="S2" s="199"/>
      <c r="T2" s="199"/>
      <c r="U2" s="199"/>
      <c r="V2" s="199"/>
      <c r="W2" s="199"/>
      <c r="X2" s="199"/>
      <c r="Y2" s="199"/>
      <c r="Z2" s="199"/>
    </row>
    <row r="3" spans="1:30" s="46" customFormat="1" ht="15.6" customHeight="1" x14ac:dyDescent="0.3">
      <c r="A3" s="108"/>
      <c r="B3" s="38"/>
      <c r="C3" s="108"/>
      <c r="D3" s="1"/>
      <c r="E3" s="210" t="s">
        <v>503</v>
      </c>
    </row>
    <row r="4" spans="1:30" s="46" customFormat="1" ht="15.6" customHeight="1" x14ac:dyDescent="0.3">
      <c r="A4" s="108"/>
      <c r="B4" s="38"/>
      <c r="C4" s="108"/>
      <c r="D4" s="1"/>
    </row>
    <row r="5" spans="1:30"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row>
    <row r="6" spans="1:30" ht="15" thickBot="1" x14ac:dyDescent="0.35">
      <c r="B6" s="30"/>
      <c r="E6" s="10"/>
      <c r="F6" s="10"/>
      <c r="G6" s="10"/>
      <c r="H6" s="10"/>
      <c r="I6" s="10"/>
      <c r="J6" s="10"/>
      <c r="K6" s="10"/>
      <c r="L6" s="10"/>
      <c r="M6" s="10"/>
      <c r="N6" s="10"/>
      <c r="O6" s="10"/>
      <c r="P6" s="10"/>
      <c r="Q6" s="10"/>
      <c r="R6" s="10"/>
      <c r="S6" s="10"/>
      <c r="T6" s="10"/>
      <c r="U6" s="10"/>
      <c r="V6" s="10"/>
      <c r="W6" s="10"/>
      <c r="X6" s="10"/>
      <c r="Y6" s="10"/>
      <c r="Z6" s="10"/>
    </row>
    <row r="7" spans="1:30" ht="15" thickBot="1" x14ac:dyDescent="0.35">
      <c r="B7" s="29" t="s">
        <v>20</v>
      </c>
      <c r="C7" s="34" t="s">
        <v>30</v>
      </c>
      <c r="E7" s="107" t="s">
        <v>457</v>
      </c>
      <c r="F7" s="131">
        <v>42736</v>
      </c>
      <c r="G7" s="208">
        <v>42826</v>
      </c>
      <c r="H7" s="208">
        <v>42917</v>
      </c>
      <c r="I7" s="208">
        <v>43009</v>
      </c>
      <c r="J7" s="131">
        <v>43101</v>
      </c>
      <c r="K7" s="208">
        <v>43191</v>
      </c>
      <c r="L7" s="208">
        <v>43282</v>
      </c>
      <c r="M7" s="208">
        <v>43374</v>
      </c>
      <c r="N7" s="131">
        <v>43466</v>
      </c>
      <c r="O7" s="208">
        <v>43556</v>
      </c>
      <c r="P7" s="208">
        <v>43647</v>
      </c>
      <c r="Q7" s="208">
        <v>43739</v>
      </c>
      <c r="R7" s="131">
        <v>43831</v>
      </c>
      <c r="S7" s="208">
        <v>43922</v>
      </c>
      <c r="T7" s="208">
        <v>44013</v>
      </c>
      <c r="U7" s="208">
        <v>44105</v>
      </c>
      <c r="V7" s="131">
        <v>44197</v>
      </c>
      <c r="W7" s="208">
        <v>44287</v>
      </c>
      <c r="X7" s="208">
        <v>44378</v>
      </c>
      <c r="Y7" s="208">
        <v>44470</v>
      </c>
      <c r="Z7" s="131">
        <v>44562</v>
      </c>
    </row>
    <row r="8" spans="1:30" ht="15" thickBot="1" x14ac:dyDescent="0.35">
      <c r="B8" s="32"/>
      <c r="C8" s="35" t="s">
        <v>19</v>
      </c>
      <c r="E8" s="68" t="s">
        <v>43</v>
      </c>
      <c r="F8" s="106">
        <v>5966</v>
      </c>
      <c r="G8" s="106">
        <v>6561</v>
      </c>
      <c r="H8" s="106">
        <v>7176</v>
      </c>
      <c r="I8" s="106">
        <v>8214</v>
      </c>
      <c r="J8" s="106">
        <v>9495</v>
      </c>
      <c r="K8" s="106">
        <v>10441</v>
      </c>
      <c r="L8" s="106">
        <v>11948</v>
      </c>
      <c r="M8" s="106">
        <v>13846</v>
      </c>
      <c r="N8" s="106">
        <v>16723</v>
      </c>
      <c r="O8" s="106">
        <v>18601</v>
      </c>
      <c r="P8" s="106">
        <v>20787</v>
      </c>
      <c r="Q8" s="106">
        <v>23192</v>
      </c>
      <c r="R8" s="106">
        <v>26040</v>
      </c>
      <c r="S8" s="106">
        <v>28127</v>
      </c>
      <c r="T8" s="106">
        <v>30174</v>
      </c>
      <c r="U8" s="106">
        <v>32495</v>
      </c>
      <c r="V8" s="106">
        <v>35781</v>
      </c>
      <c r="W8" s="106">
        <v>38483</v>
      </c>
      <c r="X8" s="106">
        <v>41437</v>
      </c>
      <c r="Y8" s="106">
        <v>43892</v>
      </c>
      <c r="Z8" s="106">
        <v>46925</v>
      </c>
    </row>
    <row r="9" spans="1:30" ht="15" thickBot="1" x14ac:dyDescent="0.35">
      <c r="B9" s="29" t="s">
        <v>21</v>
      </c>
      <c r="C9" s="34" t="s">
        <v>482</v>
      </c>
      <c r="E9" s="68" t="s">
        <v>44</v>
      </c>
      <c r="F9" s="106">
        <v>641</v>
      </c>
      <c r="G9" s="106">
        <v>708</v>
      </c>
      <c r="H9" s="106">
        <v>823</v>
      </c>
      <c r="I9" s="106">
        <v>1126</v>
      </c>
      <c r="J9" s="106">
        <v>1365</v>
      </c>
      <c r="K9" s="106">
        <v>1592</v>
      </c>
      <c r="L9" s="106">
        <v>1769</v>
      </c>
      <c r="M9" s="106">
        <v>2097</v>
      </c>
      <c r="N9" s="106">
        <v>2460</v>
      </c>
      <c r="O9" s="106">
        <v>2717</v>
      </c>
      <c r="P9" s="106">
        <v>3063</v>
      </c>
      <c r="Q9" s="106">
        <v>3436</v>
      </c>
      <c r="R9" s="106">
        <v>3845</v>
      </c>
      <c r="S9" s="106">
        <v>4202</v>
      </c>
      <c r="T9" s="106">
        <v>4566</v>
      </c>
      <c r="U9" s="106">
        <v>5031</v>
      </c>
      <c r="V9" s="106">
        <v>5763</v>
      </c>
      <c r="W9" s="106">
        <v>6192</v>
      </c>
      <c r="X9" s="106">
        <v>6679</v>
      </c>
      <c r="Y9" s="106">
        <v>7386</v>
      </c>
      <c r="Z9" s="106">
        <v>8230</v>
      </c>
    </row>
    <row r="10" spans="1:30" ht="15" thickBot="1" x14ac:dyDescent="0.35">
      <c r="A10" s="40"/>
      <c r="B10" s="29" t="s">
        <v>22</v>
      </c>
      <c r="C10" s="34" t="s">
        <v>32</v>
      </c>
      <c r="D10" s="108"/>
      <c r="E10" s="17" t="s">
        <v>455</v>
      </c>
      <c r="F10" s="153">
        <v>6607</v>
      </c>
      <c r="G10" s="209">
        <v>7269</v>
      </c>
      <c r="H10" s="209">
        <v>7999</v>
      </c>
      <c r="I10" s="209">
        <v>9340</v>
      </c>
      <c r="J10" s="153">
        <v>10860</v>
      </c>
      <c r="K10" s="209">
        <v>12033</v>
      </c>
      <c r="L10" s="209">
        <v>13717</v>
      </c>
      <c r="M10" s="209">
        <v>15943</v>
      </c>
      <c r="N10" s="153">
        <v>19183</v>
      </c>
      <c r="O10" s="209">
        <v>21318</v>
      </c>
      <c r="P10" s="209">
        <v>23850</v>
      </c>
      <c r="Q10" s="209">
        <v>26628</v>
      </c>
      <c r="R10" s="153">
        <v>29885</v>
      </c>
      <c r="S10" s="209">
        <v>32329</v>
      </c>
      <c r="T10" s="209">
        <v>34740</v>
      </c>
      <c r="U10" s="209">
        <v>37526</v>
      </c>
      <c r="V10" s="153">
        <v>41544</v>
      </c>
      <c r="W10" s="209">
        <v>44675</v>
      </c>
      <c r="X10" s="209">
        <v>48116</v>
      </c>
      <c r="Y10" s="209">
        <v>51278</v>
      </c>
      <c r="Z10" s="22">
        <v>55155</v>
      </c>
    </row>
    <row r="11" spans="1:30" ht="15" thickBot="1" x14ac:dyDescent="0.35">
      <c r="A11" s="40"/>
      <c r="B11" s="32" t="s">
        <v>23</v>
      </c>
      <c r="C11" s="35" t="s">
        <v>490</v>
      </c>
      <c r="D11" s="108"/>
    </row>
    <row r="12" spans="1:30" ht="15" thickBot="1" x14ac:dyDescent="0.35">
      <c r="A12" s="5"/>
      <c r="B12" s="32" t="s">
        <v>24</v>
      </c>
      <c r="C12" s="35" t="s">
        <v>479</v>
      </c>
    </row>
    <row r="13" spans="1:30" ht="15" thickBot="1" x14ac:dyDescent="0.35">
      <c r="A13" s="5"/>
      <c r="B13" s="126" t="s">
        <v>25</v>
      </c>
      <c r="C13" s="35" t="s">
        <v>480</v>
      </c>
    </row>
    <row r="14" spans="1:30" ht="15" thickBot="1" x14ac:dyDescent="0.35">
      <c r="A14" s="5"/>
      <c r="B14" s="47" t="s">
        <v>26</v>
      </c>
      <c r="C14" s="35" t="s">
        <v>498</v>
      </c>
    </row>
    <row r="15" spans="1:30" ht="29.4" thickBot="1" x14ac:dyDescent="0.35">
      <c r="A15" s="5"/>
      <c r="B15" s="127" t="s">
        <v>29</v>
      </c>
      <c r="C15" s="128" t="s">
        <v>31</v>
      </c>
      <c r="D15" s="5"/>
    </row>
    <row r="16" spans="1:30" ht="15" thickBot="1" x14ac:dyDescent="0.35">
      <c r="A16" s="5"/>
      <c r="B16" s="32" t="s">
        <v>27</v>
      </c>
      <c r="C16" s="35" t="s">
        <v>34</v>
      </c>
      <c r="D16" s="5"/>
    </row>
    <row r="17" spans="1:4" ht="15" thickBot="1" x14ac:dyDescent="0.35">
      <c r="A17" s="5"/>
      <c r="B17" s="32" t="s">
        <v>28</v>
      </c>
      <c r="C17" s="35" t="s">
        <v>500</v>
      </c>
      <c r="D17" s="5"/>
    </row>
    <row r="18" spans="1:4" x14ac:dyDescent="0.3">
      <c r="A18" s="5"/>
      <c r="B18" s="46"/>
      <c r="C18" s="46"/>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8"/>
      <c r="C31" s="59"/>
    </row>
    <row r="32" spans="1:4" ht="15" thickBot="1" x14ac:dyDescent="0.35">
      <c r="A32" s="5"/>
      <c r="B32" s="170"/>
      <c r="C32" s="169"/>
    </row>
    <row r="33" spans="1:3" ht="15" thickBot="1" x14ac:dyDescent="0.35">
      <c r="A33" s="5"/>
      <c r="B33" s="170"/>
      <c r="C33" s="169"/>
    </row>
    <row r="34" spans="1:3" ht="15" thickBot="1" x14ac:dyDescent="0.35">
      <c r="A34" s="5"/>
      <c r="B34" s="170"/>
      <c r="C34" s="169"/>
    </row>
    <row r="35" spans="1:3" x14ac:dyDescent="0.3">
      <c r="A35" s="5"/>
      <c r="B35" s="193"/>
      <c r="C35" s="196"/>
    </row>
    <row r="36" spans="1:3" x14ac:dyDescent="0.3">
      <c r="A36" s="5"/>
      <c r="B36" s="194"/>
      <c r="C36" s="197"/>
    </row>
    <row r="37" spans="1:3" ht="15" thickBot="1" x14ac:dyDescent="0.35">
      <c r="A37" s="5"/>
      <c r="B37" s="195"/>
      <c r="C37" s="198"/>
    </row>
    <row r="38" spans="1:3" ht="15" thickBot="1" x14ac:dyDescent="0.35">
      <c r="A38" s="5"/>
      <c r="B38" s="170"/>
      <c r="C38" s="169"/>
    </row>
    <row r="39" spans="1:3" ht="15" thickBot="1" x14ac:dyDescent="0.35">
      <c r="A39" s="5"/>
      <c r="B39" s="170"/>
      <c r="C39" s="169"/>
    </row>
    <row r="40" spans="1:3" ht="15" thickBot="1" x14ac:dyDescent="0.35">
      <c r="A40" s="5"/>
      <c r="B40" s="170"/>
      <c r="C40" s="169"/>
    </row>
    <row r="41" spans="1:3" ht="15" thickBot="1" x14ac:dyDescent="0.35">
      <c r="A41" s="5"/>
      <c r="B41" s="170"/>
      <c r="C41" s="169"/>
    </row>
    <row r="42" spans="1:3" ht="15" thickBot="1" x14ac:dyDescent="0.35">
      <c r="A42" s="5"/>
      <c r="B42" s="200"/>
      <c r="C42" s="201"/>
    </row>
    <row r="43" spans="1:3" ht="15" thickBot="1" x14ac:dyDescent="0.35">
      <c r="A43" s="5"/>
      <c r="B43" s="200"/>
      <c r="C43" s="201"/>
    </row>
    <row r="44" spans="1:3" ht="15" thickBot="1" x14ac:dyDescent="0.35">
      <c r="A44" s="5"/>
      <c r="B44" s="200"/>
      <c r="C44" s="201"/>
    </row>
    <row r="45" spans="1:3" ht="15" thickBot="1" x14ac:dyDescent="0.35">
      <c r="A45" s="5"/>
      <c r="B45" s="54"/>
      <c r="C45" s="55"/>
    </row>
    <row r="46" spans="1:3" ht="15" thickBot="1" x14ac:dyDescent="0.35">
      <c r="A46" s="5"/>
      <c r="B46" s="56"/>
      <c r="C46" s="123"/>
    </row>
    <row r="47" spans="1:3" ht="15" thickBot="1" x14ac:dyDescent="0.35">
      <c r="A47" s="5"/>
      <c r="B47" s="170"/>
      <c r="C47" s="169"/>
    </row>
    <row r="48" spans="1:3" ht="15" thickBot="1" x14ac:dyDescent="0.35">
      <c r="A48" s="5"/>
      <c r="B48" s="170"/>
      <c r="C48" s="169"/>
    </row>
    <row r="49" spans="1:3" ht="15" thickBot="1" x14ac:dyDescent="0.35">
      <c r="A49" s="5"/>
      <c r="B49" s="170"/>
      <c r="C49" s="169"/>
    </row>
    <row r="50" spans="1:3" ht="15" thickBot="1" x14ac:dyDescent="0.35">
      <c r="A50" s="5"/>
      <c r="B50" s="170"/>
      <c r="C50" s="169"/>
    </row>
    <row r="51" spans="1:3" ht="15" thickBot="1" x14ac:dyDescent="0.35">
      <c r="A51" s="5"/>
      <c r="B51" s="122"/>
      <c r="C51" s="123"/>
    </row>
    <row r="52" spans="1:3" ht="15" thickBot="1" x14ac:dyDescent="0.35">
      <c r="A52" s="5"/>
      <c r="B52" s="125"/>
      <c r="C52" s="65"/>
    </row>
    <row r="53" spans="1:3" ht="15" thickBot="1" x14ac:dyDescent="0.35">
      <c r="A53" s="5"/>
      <c r="B53" s="56"/>
      <c r="C53" s="123"/>
    </row>
    <row r="54" spans="1:3" ht="15" thickBot="1" x14ac:dyDescent="0.35">
      <c r="A54" s="5"/>
      <c r="B54" s="58"/>
      <c r="C54" s="59"/>
    </row>
    <row r="55" spans="1:3" ht="15" thickBot="1" x14ac:dyDescent="0.35">
      <c r="A55" s="5"/>
      <c r="B55" s="170"/>
      <c r="C55" s="169"/>
    </row>
    <row r="56" spans="1:3" ht="15" thickBot="1" x14ac:dyDescent="0.35">
      <c r="A56" s="5"/>
      <c r="B56" s="170"/>
      <c r="C56" s="169"/>
    </row>
    <row r="57" spans="1:3" ht="15" thickBot="1" x14ac:dyDescent="0.35">
      <c r="A57" s="5"/>
      <c r="B57" s="56"/>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8"/>
      <c r="C61" s="59"/>
    </row>
    <row r="62" spans="1:3" ht="15" thickBot="1" x14ac:dyDescent="0.35">
      <c r="A62" s="5"/>
      <c r="B62" s="170"/>
      <c r="C62" s="169"/>
    </row>
    <row r="63" spans="1:3" ht="15" thickBot="1" x14ac:dyDescent="0.35">
      <c r="A63" s="5"/>
      <c r="B63" s="170"/>
      <c r="C63" s="169"/>
    </row>
    <row r="64" spans="1:3" ht="15" thickBot="1" x14ac:dyDescent="0.35">
      <c r="B64" s="170"/>
      <c r="C64" s="169"/>
    </row>
    <row r="65" spans="2:3" ht="15" thickBot="1" x14ac:dyDescent="0.35">
      <c r="B65" s="170"/>
      <c r="C65" s="169"/>
    </row>
    <row r="66" spans="2:3" ht="15" thickBot="1" x14ac:dyDescent="0.35">
      <c r="B66" s="170"/>
      <c r="C66" s="169"/>
    </row>
    <row r="67" spans="2:3" ht="15" thickBot="1" x14ac:dyDescent="0.35">
      <c r="B67" s="170"/>
      <c r="C67" s="169"/>
    </row>
    <row r="68" spans="2:3" ht="15" thickBot="1" x14ac:dyDescent="0.35">
      <c r="B68" s="170"/>
      <c r="C68" s="169"/>
    </row>
    <row r="69" spans="2:3" ht="15" thickBot="1" x14ac:dyDescent="0.35">
      <c r="B69" s="58"/>
      <c r="C69" s="59"/>
    </row>
    <row r="70" spans="2:3" ht="15" thickBot="1" x14ac:dyDescent="0.35">
      <c r="B70" s="56"/>
      <c r="C70" s="123"/>
    </row>
    <row r="71" spans="2:3" ht="15" thickBot="1" x14ac:dyDescent="0.35">
      <c r="B71" s="60"/>
      <c r="C71" s="123"/>
    </row>
    <row r="72" spans="2:3" x14ac:dyDescent="0.3">
      <c r="B72" s="46"/>
      <c r="C72" s="46"/>
    </row>
  </sheetData>
  <mergeCells count="23">
    <mergeCell ref="E2:Z2"/>
    <mergeCell ref="B65:B66"/>
    <mergeCell ref="C65:C66"/>
    <mergeCell ref="B67:B68"/>
    <mergeCell ref="C67:C68"/>
    <mergeCell ref="B49:B50"/>
    <mergeCell ref="C49:C50"/>
    <mergeCell ref="B55:B56"/>
    <mergeCell ref="C55:C56"/>
    <mergeCell ref="B62:B64"/>
    <mergeCell ref="C62:C64"/>
    <mergeCell ref="B40:B41"/>
    <mergeCell ref="C40:C41"/>
    <mergeCell ref="B42:B44"/>
    <mergeCell ref="C42:C44"/>
    <mergeCell ref="B47:B48"/>
    <mergeCell ref="C47:C48"/>
    <mergeCell ref="B32:B34"/>
    <mergeCell ref="C32:C34"/>
    <mergeCell ref="B35:B37"/>
    <mergeCell ref="C35:C37"/>
    <mergeCell ref="B38:B39"/>
    <mergeCell ref="C38:C39"/>
  </mergeCells>
  <hyperlinks>
    <hyperlink ref="C8" location="'1 Vorwort'!A1" display="Vorwort"/>
    <hyperlink ref="C11" location="'3.1 Ladepunkte'!A1" display="Ladepunkte"/>
    <hyperlink ref="C16" location="'4.1 Bundesländer'!A1" display="Bundesländer"/>
    <hyperlink ref="C17" location="'4.2 Kreise'!A1" display="Kreise"/>
    <hyperlink ref="C13" location="'3.3 Leistungsklassen'!A1" display="Leistungsklassen"/>
    <hyperlink ref="C14" location="'3.4 Stecker'!A1" display="Stecker"/>
    <hyperlink ref="C9" location="'2. Aktueller Überblick'!A1" display="Aktueller Überblick"/>
    <hyperlink ref="C12" location="'3.2 Ladeleistung'!A1" display="Ladeleistung"/>
  </hyperlinks>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E72"/>
  <sheetViews>
    <sheetView showGridLines="0" zoomScale="85" zoomScaleNormal="85" workbookViewId="0">
      <selection activeCell="E3" sqref="E3"/>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33203125" customWidth="1"/>
    <col min="6" max="6" width="14.33203125" customWidth="1" collapsed="1"/>
    <col min="7" max="9" width="14.33203125" style="46" hidden="1" customWidth="1" outlineLevel="1"/>
    <col min="10" max="10" width="14.33203125" customWidth="1" collapsed="1"/>
    <col min="11" max="13" width="14.33203125" style="46" hidden="1" customWidth="1" outlineLevel="1"/>
    <col min="14" max="14" width="14.33203125" customWidth="1" collapsed="1"/>
    <col min="15" max="17" width="14.33203125" style="46" hidden="1" customWidth="1" outlineLevel="1"/>
    <col min="18" max="18" width="14.33203125" customWidth="1" collapsed="1"/>
    <col min="19" max="21" width="14.33203125" style="46" hidden="1" customWidth="1" outlineLevel="1"/>
    <col min="22" max="22" width="14.33203125" customWidth="1" collapsed="1"/>
    <col min="23" max="25" width="14.33203125" hidden="1" customWidth="1" outlineLevel="1"/>
    <col min="26" max="26" width="14.33203125" customWidth="1"/>
  </cols>
  <sheetData>
    <row r="1" spans="1:31" s="46" customFormat="1" ht="15" customHeight="1" x14ac:dyDescent="0.3">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
    </row>
    <row r="2" spans="1:31" s="46" customFormat="1" ht="30.75" customHeight="1" x14ac:dyDescent="0.4">
      <c r="A2" s="108"/>
      <c r="B2" s="38"/>
      <c r="C2" s="108"/>
      <c r="D2" s="108"/>
      <c r="E2" s="199" t="s">
        <v>485</v>
      </c>
      <c r="F2" s="199"/>
      <c r="G2" s="199"/>
      <c r="H2" s="199"/>
      <c r="I2" s="199"/>
      <c r="J2" s="199"/>
      <c r="K2" s="130"/>
      <c r="L2" s="130"/>
      <c r="M2" s="130"/>
      <c r="N2" s="124"/>
      <c r="O2" s="129"/>
      <c r="P2" s="129"/>
      <c r="Q2" s="129"/>
      <c r="R2" s="124"/>
      <c r="S2" s="129"/>
      <c r="T2" s="129"/>
      <c r="U2" s="129"/>
      <c r="V2" s="124"/>
      <c r="W2" s="124"/>
      <c r="X2" s="124"/>
      <c r="Y2" s="124"/>
      <c r="Z2" s="124"/>
      <c r="AA2" s="124"/>
      <c r="AB2" s="124"/>
      <c r="AC2" s="124"/>
      <c r="AD2" s="10"/>
    </row>
    <row r="3" spans="1:31" s="46" customFormat="1" ht="15" customHeight="1" x14ac:dyDescent="0.35">
      <c r="A3" s="108"/>
      <c r="B3" s="38"/>
      <c r="C3" s="108"/>
      <c r="D3" s="108"/>
      <c r="E3" s="210" t="s">
        <v>503</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
    </row>
    <row r="4" spans="1:31" s="46" customFormat="1" ht="15" customHeight="1" x14ac:dyDescent="0.3">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10"/>
    </row>
    <row r="5" spans="1:31" x14ac:dyDescent="0.3">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c r="AE5" s="13"/>
    </row>
    <row r="6" spans="1:31" ht="15" thickBot="1" x14ac:dyDescent="0.35">
      <c r="B6" s="30"/>
    </row>
    <row r="7" spans="1:31" ht="15" thickBot="1" x14ac:dyDescent="0.35">
      <c r="B7" s="29" t="s">
        <v>20</v>
      </c>
      <c r="C7" s="34" t="s">
        <v>30</v>
      </c>
      <c r="E7" s="107" t="s">
        <v>487</v>
      </c>
      <c r="F7" s="131">
        <v>42736</v>
      </c>
      <c r="G7" s="208">
        <v>42826</v>
      </c>
      <c r="H7" s="208">
        <v>42917</v>
      </c>
      <c r="I7" s="208">
        <v>43009</v>
      </c>
      <c r="J7" s="131">
        <v>43101</v>
      </c>
      <c r="K7" s="208">
        <v>43191</v>
      </c>
      <c r="L7" s="208">
        <v>43282</v>
      </c>
      <c r="M7" s="208">
        <v>43374</v>
      </c>
      <c r="N7" s="131">
        <v>43466</v>
      </c>
      <c r="O7" s="208">
        <v>43556</v>
      </c>
      <c r="P7" s="208">
        <v>43647</v>
      </c>
      <c r="Q7" s="208">
        <v>43739</v>
      </c>
      <c r="R7" s="131">
        <v>43831</v>
      </c>
      <c r="S7" s="208">
        <v>43922</v>
      </c>
      <c r="T7" s="208">
        <v>44013</v>
      </c>
      <c r="U7" s="208">
        <v>44105</v>
      </c>
      <c r="V7" s="131">
        <v>44197</v>
      </c>
      <c r="W7" s="208">
        <v>44287</v>
      </c>
      <c r="X7" s="208">
        <v>44378</v>
      </c>
      <c r="Y7" s="208">
        <v>44470</v>
      </c>
      <c r="Z7" s="131">
        <v>44562</v>
      </c>
    </row>
    <row r="8" spans="1:31" ht="15" thickBot="1" x14ac:dyDescent="0.35">
      <c r="B8" s="32"/>
      <c r="C8" s="35" t="s">
        <v>19</v>
      </c>
      <c r="E8" s="68" t="s">
        <v>479</v>
      </c>
      <c r="F8" s="106">
        <v>137306.69999999992</v>
      </c>
      <c r="G8" s="106">
        <v>151339.29999999999</v>
      </c>
      <c r="H8" s="106">
        <v>169165.22999999998</v>
      </c>
      <c r="I8" s="106">
        <v>203440.72999999998</v>
      </c>
      <c r="J8" s="106">
        <v>238802.63000000006</v>
      </c>
      <c r="K8" s="106">
        <v>268311.63000000006</v>
      </c>
      <c r="L8" s="106">
        <v>303639.13000000041</v>
      </c>
      <c r="M8" s="106">
        <v>363477.53000000061</v>
      </c>
      <c r="N8" s="106">
        <v>457124.7300000008</v>
      </c>
      <c r="O8" s="106">
        <v>524422.97000000079</v>
      </c>
      <c r="P8" s="106">
        <v>632297.47000000079</v>
      </c>
      <c r="Q8" s="106">
        <v>721655.77000000083</v>
      </c>
      <c r="R8" s="106">
        <v>816753.79000000213</v>
      </c>
      <c r="S8" s="106">
        <v>885247.69000000227</v>
      </c>
      <c r="T8" s="106">
        <v>954633.49000000488</v>
      </c>
      <c r="U8" s="106">
        <v>1036889.2900000074</v>
      </c>
      <c r="V8" s="106">
        <v>1184625.0099999849</v>
      </c>
      <c r="W8" s="106">
        <v>1280822.2100000291</v>
      </c>
      <c r="X8" s="106">
        <v>1385252.910000039</v>
      </c>
      <c r="Y8" s="106">
        <v>1501001.2000000456</v>
      </c>
      <c r="Z8" s="106">
        <v>1646709.6000000432</v>
      </c>
    </row>
    <row r="9" spans="1:31" ht="15" thickBot="1" x14ac:dyDescent="0.35">
      <c r="B9" s="29" t="s">
        <v>21</v>
      </c>
      <c r="C9" s="34" t="s">
        <v>482</v>
      </c>
      <c r="E9" s="107" t="s">
        <v>488</v>
      </c>
      <c r="F9" s="132"/>
      <c r="G9" s="211"/>
      <c r="H9" s="211"/>
      <c r="I9" s="211"/>
      <c r="J9" s="132"/>
      <c r="K9" s="211"/>
      <c r="L9" s="211"/>
      <c r="M9" s="211"/>
      <c r="N9" s="132"/>
      <c r="O9" s="211"/>
      <c r="P9" s="211"/>
      <c r="Q9" s="211"/>
      <c r="R9" s="132"/>
      <c r="S9" s="211"/>
      <c r="T9" s="211"/>
      <c r="U9" s="211"/>
      <c r="V9" s="132"/>
      <c r="W9" s="211"/>
      <c r="X9" s="211"/>
      <c r="Y9" s="211"/>
      <c r="Z9" s="132"/>
    </row>
    <row r="10" spans="1:31" ht="15" thickBot="1" x14ac:dyDescent="0.35">
      <c r="A10" s="40"/>
      <c r="B10" s="29" t="s">
        <v>22</v>
      </c>
      <c r="C10" s="34" t="s">
        <v>32</v>
      </c>
      <c r="D10" s="108"/>
      <c r="E10" s="75"/>
      <c r="F10" s="134">
        <v>20.78200393522021</v>
      </c>
      <c r="G10" s="134">
        <v>20.819823909753747</v>
      </c>
      <c r="H10" s="134">
        <v>21.148297287160894</v>
      </c>
      <c r="I10" s="134">
        <v>21.781662740899357</v>
      </c>
      <c r="J10" s="134">
        <v>21.989192449355439</v>
      </c>
      <c r="K10" s="134">
        <v>22.297983046621795</v>
      </c>
      <c r="L10" s="134">
        <v>22.135972151345076</v>
      </c>
      <c r="M10" s="134">
        <v>22.798565514645965</v>
      </c>
      <c r="N10" s="134">
        <v>23.829678882343785</v>
      </c>
      <c r="O10" s="134">
        <v>24.600007974481695</v>
      </c>
      <c r="P10" s="134">
        <v>26.511424318658314</v>
      </c>
      <c r="Q10" s="134">
        <v>27.101388388162867</v>
      </c>
      <c r="R10" s="134">
        <v>27.329890915174907</v>
      </c>
      <c r="S10" s="134">
        <v>27.382464350892459</v>
      </c>
      <c r="T10" s="134">
        <v>27.479375071963297</v>
      </c>
      <c r="U10" s="134">
        <v>27.631223418430086</v>
      </c>
      <c r="V10" s="134">
        <v>28.514948247640692</v>
      </c>
      <c r="W10" s="134">
        <v>28.669775265809267</v>
      </c>
      <c r="X10" s="134">
        <v>28.789860129687401</v>
      </c>
      <c r="Y10" s="134">
        <v>29.271835875035016</v>
      </c>
      <c r="Z10" s="134">
        <v>29.856034810988</v>
      </c>
    </row>
    <row r="11" spans="1:31" ht="15" thickBot="1" x14ac:dyDescent="0.35">
      <c r="A11" s="40"/>
      <c r="B11" s="32" t="s">
        <v>23</v>
      </c>
      <c r="C11" s="35" t="s">
        <v>490</v>
      </c>
      <c r="D11" s="108"/>
      <c r="E11" s="202" t="s">
        <v>489</v>
      </c>
      <c r="F11" s="202"/>
      <c r="G11" s="202"/>
      <c r="H11" s="202"/>
      <c r="I11" s="202"/>
      <c r="J11" s="202"/>
      <c r="K11" s="202"/>
      <c r="L11" s="202"/>
      <c r="M11" s="202"/>
      <c r="N11" s="202"/>
      <c r="O11" s="202"/>
      <c r="P11" s="202"/>
      <c r="Q11" s="202"/>
      <c r="R11" s="202"/>
      <c r="S11" s="202"/>
      <c r="T11" s="202"/>
      <c r="U11" s="202"/>
      <c r="V11" s="202"/>
      <c r="W11" s="202"/>
      <c r="X11" s="202"/>
      <c r="Y11" s="202"/>
      <c r="Z11" s="202"/>
    </row>
    <row r="12" spans="1:31" ht="15" thickBot="1" x14ac:dyDescent="0.35">
      <c r="A12" s="5"/>
      <c r="B12" s="32" t="s">
        <v>24</v>
      </c>
      <c r="C12" s="35" t="s">
        <v>479</v>
      </c>
      <c r="E12" s="167"/>
      <c r="F12" s="167"/>
      <c r="G12" s="167"/>
      <c r="H12" s="167"/>
      <c r="I12" s="167"/>
      <c r="J12" s="167"/>
      <c r="K12" s="167"/>
      <c r="L12" s="167"/>
      <c r="M12" s="167"/>
      <c r="N12" s="167"/>
      <c r="O12" s="167"/>
      <c r="P12" s="167"/>
      <c r="Q12" s="167"/>
      <c r="R12" s="167"/>
      <c r="S12" s="167"/>
      <c r="T12" s="167"/>
      <c r="U12" s="167"/>
      <c r="V12" s="167"/>
      <c r="W12" s="167"/>
      <c r="X12" s="167"/>
      <c r="Y12" s="167"/>
      <c r="Z12" s="167"/>
    </row>
    <row r="13" spans="1:31" ht="15" thickBot="1" x14ac:dyDescent="0.35">
      <c r="A13" s="5"/>
      <c r="B13" s="126" t="s">
        <v>25</v>
      </c>
      <c r="C13" s="35" t="s">
        <v>480</v>
      </c>
      <c r="E13" s="167"/>
      <c r="F13" s="167"/>
      <c r="G13" s="167"/>
      <c r="H13" s="167"/>
      <c r="I13" s="167"/>
      <c r="J13" s="167"/>
      <c r="K13" s="167"/>
      <c r="L13" s="167"/>
      <c r="M13" s="167"/>
      <c r="N13" s="167"/>
      <c r="O13" s="167"/>
      <c r="P13" s="167"/>
      <c r="Q13" s="167"/>
      <c r="R13" s="167"/>
      <c r="S13" s="167"/>
      <c r="T13" s="167"/>
      <c r="U13" s="167"/>
      <c r="V13" s="167"/>
      <c r="W13" s="167"/>
      <c r="X13" s="167"/>
      <c r="Y13" s="167"/>
      <c r="Z13" s="167"/>
    </row>
    <row r="14" spans="1:31" ht="15" thickBot="1" x14ac:dyDescent="0.35">
      <c r="A14" s="5"/>
      <c r="B14" s="47" t="s">
        <v>26</v>
      </c>
      <c r="C14" s="35" t="s">
        <v>498</v>
      </c>
    </row>
    <row r="15" spans="1:31" ht="29.4" thickBot="1" x14ac:dyDescent="0.35">
      <c r="A15" s="5"/>
      <c r="B15" s="127" t="s">
        <v>29</v>
      </c>
      <c r="C15" s="128" t="s">
        <v>31</v>
      </c>
      <c r="D15" s="5"/>
    </row>
    <row r="16" spans="1:31" ht="15" thickBot="1" x14ac:dyDescent="0.35">
      <c r="A16" s="5"/>
      <c r="B16" s="32" t="s">
        <v>27</v>
      </c>
      <c r="C16" s="35" t="s">
        <v>34</v>
      </c>
      <c r="D16" s="5"/>
    </row>
    <row r="17" spans="1:4" ht="15" thickBot="1" x14ac:dyDescent="0.35">
      <c r="A17" s="5"/>
      <c r="B17" s="32" t="s">
        <v>28</v>
      </c>
      <c r="C17" s="35" t="s">
        <v>500</v>
      </c>
      <c r="D17" s="5"/>
    </row>
    <row r="18" spans="1:4" x14ac:dyDescent="0.3">
      <c r="A18" s="5"/>
      <c r="B18" s="46"/>
      <c r="C18" s="46"/>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8"/>
      <c r="C31" s="59"/>
    </row>
    <row r="32" spans="1:4" ht="15" thickBot="1" x14ac:dyDescent="0.35">
      <c r="A32" s="5"/>
      <c r="B32" s="170"/>
      <c r="C32" s="169"/>
    </row>
    <row r="33" spans="1:3" ht="15" thickBot="1" x14ac:dyDescent="0.35">
      <c r="A33" s="5"/>
      <c r="B33" s="170"/>
      <c r="C33" s="169"/>
    </row>
    <row r="34" spans="1:3" ht="15" thickBot="1" x14ac:dyDescent="0.35">
      <c r="A34" s="5"/>
      <c r="B34" s="170"/>
      <c r="C34" s="169"/>
    </row>
    <row r="35" spans="1:3" x14ac:dyDescent="0.3">
      <c r="A35" s="5"/>
      <c r="B35" s="193"/>
      <c r="C35" s="196"/>
    </row>
    <row r="36" spans="1:3" x14ac:dyDescent="0.3">
      <c r="A36" s="5"/>
      <c r="B36" s="194"/>
      <c r="C36" s="197"/>
    </row>
    <row r="37" spans="1:3" ht="15" thickBot="1" x14ac:dyDescent="0.35">
      <c r="A37" s="5"/>
      <c r="B37" s="195"/>
      <c r="C37" s="198"/>
    </row>
    <row r="38" spans="1:3" ht="15" thickBot="1" x14ac:dyDescent="0.35">
      <c r="A38" s="5"/>
      <c r="B38" s="170"/>
      <c r="C38" s="169"/>
    </row>
    <row r="39" spans="1:3" ht="15" thickBot="1" x14ac:dyDescent="0.35">
      <c r="A39" s="5"/>
      <c r="B39" s="170"/>
      <c r="C39" s="169"/>
    </row>
    <row r="40" spans="1:3" ht="15" thickBot="1" x14ac:dyDescent="0.35">
      <c r="A40" s="5"/>
      <c r="B40" s="170"/>
      <c r="C40" s="169"/>
    </row>
    <row r="41" spans="1:3" ht="15" thickBot="1" x14ac:dyDescent="0.35">
      <c r="A41" s="5"/>
      <c r="B41" s="170"/>
      <c r="C41" s="169"/>
    </row>
    <row r="42" spans="1:3" ht="15" thickBot="1" x14ac:dyDescent="0.35">
      <c r="A42" s="5"/>
      <c r="B42" s="200"/>
      <c r="C42" s="201"/>
    </row>
    <row r="43" spans="1:3" ht="15" thickBot="1" x14ac:dyDescent="0.35">
      <c r="A43" s="5"/>
      <c r="B43" s="200"/>
      <c r="C43" s="201"/>
    </row>
    <row r="44" spans="1:3" ht="15" thickBot="1" x14ac:dyDescent="0.35">
      <c r="A44" s="5"/>
      <c r="B44" s="200"/>
      <c r="C44" s="201"/>
    </row>
    <row r="45" spans="1:3" ht="15" thickBot="1" x14ac:dyDescent="0.35">
      <c r="A45" s="5"/>
      <c r="B45" s="54"/>
      <c r="C45" s="55"/>
    </row>
    <row r="46" spans="1:3" ht="15" thickBot="1" x14ac:dyDescent="0.35">
      <c r="A46" s="5"/>
      <c r="B46" s="56"/>
      <c r="C46" s="123"/>
    </row>
    <row r="47" spans="1:3" ht="15" thickBot="1" x14ac:dyDescent="0.35">
      <c r="A47" s="5"/>
      <c r="B47" s="170"/>
      <c r="C47" s="169"/>
    </row>
    <row r="48" spans="1:3" ht="15" thickBot="1" x14ac:dyDescent="0.35">
      <c r="A48" s="5"/>
      <c r="B48" s="170"/>
      <c r="C48" s="169"/>
    </row>
    <row r="49" spans="1:3" ht="15" thickBot="1" x14ac:dyDescent="0.35">
      <c r="A49" s="5"/>
      <c r="B49" s="170"/>
      <c r="C49" s="169"/>
    </row>
    <row r="50" spans="1:3" ht="15" thickBot="1" x14ac:dyDescent="0.35">
      <c r="A50" s="5"/>
      <c r="B50" s="170"/>
      <c r="C50" s="169"/>
    </row>
    <row r="51" spans="1:3" ht="15" thickBot="1" x14ac:dyDescent="0.35">
      <c r="A51" s="5"/>
      <c r="B51" s="122"/>
      <c r="C51" s="123"/>
    </row>
    <row r="52" spans="1:3" ht="15" thickBot="1" x14ac:dyDescent="0.35">
      <c r="A52" s="5"/>
      <c r="B52" s="125"/>
      <c r="C52" s="65"/>
    </row>
    <row r="53" spans="1:3" ht="15" thickBot="1" x14ac:dyDescent="0.35">
      <c r="A53" s="5"/>
      <c r="B53" s="56"/>
      <c r="C53" s="123"/>
    </row>
    <row r="54" spans="1:3" ht="15" thickBot="1" x14ac:dyDescent="0.35">
      <c r="A54" s="5"/>
      <c r="B54" s="58"/>
      <c r="C54" s="59"/>
    </row>
    <row r="55" spans="1:3" ht="15" thickBot="1" x14ac:dyDescent="0.35">
      <c r="A55" s="5"/>
      <c r="B55" s="170"/>
      <c r="C55" s="169"/>
    </row>
    <row r="56" spans="1:3" ht="15" thickBot="1" x14ac:dyDescent="0.35">
      <c r="A56" s="5"/>
      <c r="B56" s="170"/>
      <c r="C56" s="169"/>
    </row>
    <row r="57" spans="1:3" ht="15" thickBot="1" x14ac:dyDescent="0.35">
      <c r="A57" s="5"/>
      <c r="B57" s="56"/>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8"/>
      <c r="C61" s="59"/>
    </row>
    <row r="62" spans="1:3" ht="15" thickBot="1" x14ac:dyDescent="0.35">
      <c r="A62" s="5"/>
      <c r="B62" s="170"/>
      <c r="C62" s="169"/>
    </row>
    <row r="63" spans="1:3" ht="15" thickBot="1" x14ac:dyDescent="0.35">
      <c r="A63" s="5"/>
      <c r="B63" s="170"/>
      <c r="C63" s="169"/>
    </row>
    <row r="64" spans="1:3" ht="15" thickBot="1" x14ac:dyDescent="0.35">
      <c r="B64" s="170"/>
      <c r="C64" s="169"/>
    </row>
    <row r="65" spans="2:3" ht="15" thickBot="1" x14ac:dyDescent="0.35">
      <c r="B65" s="170"/>
      <c r="C65" s="169"/>
    </row>
    <row r="66" spans="2:3" ht="15" thickBot="1" x14ac:dyDescent="0.35">
      <c r="B66" s="170"/>
      <c r="C66" s="169"/>
    </row>
    <row r="67" spans="2:3" ht="15" thickBot="1" x14ac:dyDescent="0.35">
      <c r="B67" s="170"/>
      <c r="C67" s="169"/>
    </row>
    <row r="68" spans="2:3" ht="15" thickBot="1" x14ac:dyDescent="0.35">
      <c r="B68" s="170"/>
      <c r="C68" s="169"/>
    </row>
    <row r="69" spans="2:3" ht="15" thickBot="1" x14ac:dyDescent="0.35">
      <c r="B69" s="58"/>
      <c r="C69" s="59"/>
    </row>
    <row r="70" spans="2:3" ht="15" thickBot="1" x14ac:dyDescent="0.35">
      <c r="B70" s="56"/>
      <c r="C70" s="123"/>
    </row>
    <row r="71" spans="2:3" ht="15" thickBot="1" x14ac:dyDescent="0.35">
      <c r="B71" s="60"/>
      <c r="C71" s="123"/>
    </row>
    <row r="72" spans="2:3" x14ac:dyDescent="0.3">
      <c r="B72" s="46"/>
      <c r="C72" s="46"/>
    </row>
  </sheetData>
  <mergeCells count="24">
    <mergeCell ref="E11:Z13"/>
    <mergeCell ref="C38:C39"/>
    <mergeCell ref="B65:B66"/>
    <mergeCell ref="C65:C66"/>
    <mergeCell ref="B67:B68"/>
    <mergeCell ref="C67:C68"/>
    <mergeCell ref="B62:B64"/>
    <mergeCell ref="C62:C64"/>
    <mergeCell ref="E2:J2"/>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 ref="B38:B39"/>
  </mergeCells>
  <hyperlinks>
    <hyperlink ref="C8" location="'1 Vorwort'!A1" display="Vorwort"/>
    <hyperlink ref="C11" location="'3.1 Ladepunkte'!A1" display="Ladepunkte"/>
    <hyperlink ref="C16" location="'4.1 Bundesländer'!A1" display="Bundesländer"/>
    <hyperlink ref="C17" location="'4.2 Kreise'!A1" display="Kreise"/>
    <hyperlink ref="C13" location="'3.3 Leistungsklassen'!A1" display="Leistungsklassen"/>
    <hyperlink ref="C14" location="'3.4 Stecker'!A1" display="Stecker"/>
    <hyperlink ref="C9" location="'2. Aktueller Überblick'!A1" display="Aktueller Überblick"/>
    <hyperlink ref="C12" location="'3.2 Ladeleistung'!A1" display="Ladeleistung"/>
  </hyperlinks>
  <pageMargins left="0.7" right="0.7" top="0.78740157499999996" bottom="0.78740157499999996"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D72"/>
  <sheetViews>
    <sheetView showGridLines="0" topLeftCell="B1" zoomScale="80" zoomScaleNormal="80" workbookViewId="0">
      <selection activeCell="E3" sqref="E3"/>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33203125" customWidth="1"/>
    <col min="6" max="6" width="14.33203125" customWidth="1" collapsed="1"/>
    <col min="7" max="9" width="14.33203125" style="46" hidden="1" customWidth="1" outlineLevel="1"/>
    <col min="10" max="10" width="14.33203125" customWidth="1" collapsed="1"/>
    <col min="11" max="13" width="14.33203125" style="46" hidden="1" customWidth="1" outlineLevel="1"/>
    <col min="14" max="14" width="14.33203125" customWidth="1" collapsed="1"/>
    <col min="15" max="17" width="14.33203125" style="46" hidden="1" customWidth="1" outlineLevel="1"/>
    <col min="18" max="18" width="14.33203125" customWidth="1" collapsed="1"/>
    <col min="19" max="21" width="14.33203125" style="46" hidden="1" customWidth="1" outlineLevel="1"/>
    <col min="22" max="22" width="14.33203125" customWidth="1" collapsed="1"/>
    <col min="23" max="25" width="14.33203125" hidden="1" customWidth="1" outlineLevel="1"/>
    <col min="26" max="26" width="14.33203125" customWidth="1"/>
  </cols>
  <sheetData>
    <row r="1" spans="1:30" s="46" customFormat="1" ht="15" customHeight="1" x14ac:dyDescent="0.3">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
    </row>
    <row r="2" spans="1:30" s="46" customFormat="1" ht="30.75" customHeight="1" x14ac:dyDescent="0.4">
      <c r="A2" s="108"/>
      <c r="B2" s="38"/>
      <c r="C2" s="108"/>
      <c r="D2" s="108"/>
      <c r="E2" s="199" t="s">
        <v>484</v>
      </c>
      <c r="F2" s="199"/>
      <c r="G2" s="199"/>
      <c r="H2" s="199"/>
      <c r="I2" s="199"/>
      <c r="J2" s="199"/>
      <c r="K2" s="199"/>
      <c r="L2" s="199"/>
      <c r="M2" s="199"/>
      <c r="N2" s="124"/>
      <c r="O2" s="129"/>
      <c r="P2" s="129"/>
      <c r="Q2" s="129"/>
      <c r="R2" s="124"/>
      <c r="S2" s="129"/>
      <c r="T2" s="129"/>
      <c r="U2" s="129"/>
      <c r="V2" s="124"/>
      <c r="W2" s="124"/>
      <c r="X2" s="124"/>
      <c r="Y2" s="124"/>
      <c r="Z2" s="124"/>
      <c r="AA2" s="124"/>
      <c r="AB2" s="124"/>
      <c r="AC2" s="10"/>
    </row>
    <row r="3" spans="1:30" s="46" customFormat="1" ht="15" customHeight="1" x14ac:dyDescent="0.35">
      <c r="A3" s="108"/>
      <c r="B3" s="38"/>
      <c r="C3" s="108"/>
      <c r="D3" s="108"/>
      <c r="E3" s="210" t="s">
        <v>503</v>
      </c>
      <c r="F3" s="109"/>
      <c r="G3" s="109"/>
      <c r="H3" s="109"/>
      <c r="I3" s="109"/>
      <c r="J3" s="109"/>
      <c r="K3" s="109"/>
      <c r="L3" s="109"/>
      <c r="M3" s="109"/>
      <c r="N3" s="109"/>
      <c r="O3" s="109"/>
      <c r="P3" s="109"/>
      <c r="Q3" s="109"/>
      <c r="R3" s="109"/>
      <c r="S3" s="109"/>
      <c r="T3" s="109"/>
      <c r="U3" s="109"/>
      <c r="V3" s="109"/>
      <c r="W3" s="109"/>
      <c r="X3" s="109"/>
      <c r="Y3" s="109"/>
      <c r="Z3" s="109"/>
      <c r="AA3" s="109"/>
      <c r="AB3" s="109"/>
      <c r="AC3" s="10"/>
    </row>
    <row r="4" spans="1:30" s="46" customFormat="1" ht="15" customHeight="1" x14ac:dyDescent="0.3">
      <c r="A4" s="108"/>
      <c r="B4" s="38"/>
      <c r="C4" s="108"/>
      <c r="D4" s="108"/>
      <c r="E4" s="15"/>
      <c r="F4" s="3"/>
      <c r="G4" s="3"/>
      <c r="H4" s="3"/>
      <c r="I4" s="3"/>
      <c r="J4" s="3"/>
      <c r="K4" s="3"/>
      <c r="L4" s="3"/>
      <c r="M4" s="3"/>
      <c r="N4" s="3"/>
      <c r="O4" s="3"/>
      <c r="P4" s="3"/>
      <c r="Q4" s="3"/>
      <c r="R4" s="3"/>
      <c r="S4" s="3"/>
      <c r="T4" s="3"/>
      <c r="U4" s="3"/>
      <c r="V4" s="3"/>
      <c r="W4" s="3"/>
      <c r="X4" s="3"/>
      <c r="Y4" s="3"/>
      <c r="Z4" s="3"/>
      <c r="AA4" s="3"/>
      <c r="AB4" s="3"/>
      <c r="AC4" s="10"/>
    </row>
    <row r="5" spans="1:30" s="46" customFormat="1" x14ac:dyDescent="0.3">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c r="AD5" s="13"/>
    </row>
    <row r="6" spans="1:30" ht="15" thickBot="1" x14ac:dyDescent="0.35">
      <c r="B6" s="30"/>
    </row>
    <row r="7" spans="1:30" ht="15" thickBot="1" x14ac:dyDescent="0.35">
      <c r="B7" s="29" t="s">
        <v>20</v>
      </c>
      <c r="C7" s="34" t="s">
        <v>30</v>
      </c>
      <c r="E7" s="107" t="s">
        <v>36</v>
      </c>
      <c r="F7" s="131">
        <v>42736</v>
      </c>
      <c r="G7" s="208">
        <v>42826</v>
      </c>
      <c r="H7" s="208">
        <v>42917</v>
      </c>
      <c r="I7" s="208">
        <v>43009</v>
      </c>
      <c r="J7" s="131">
        <v>43101</v>
      </c>
      <c r="K7" s="208">
        <v>43191</v>
      </c>
      <c r="L7" s="208">
        <v>43282</v>
      </c>
      <c r="M7" s="208">
        <v>43374</v>
      </c>
      <c r="N7" s="131">
        <v>43466</v>
      </c>
      <c r="O7" s="208">
        <v>43556</v>
      </c>
      <c r="P7" s="208">
        <v>43647</v>
      </c>
      <c r="Q7" s="208">
        <v>43739</v>
      </c>
      <c r="R7" s="131">
        <v>43831</v>
      </c>
      <c r="S7" s="208">
        <v>43922</v>
      </c>
      <c r="T7" s="208">
        <v>44013</v>
      </c>
      <c r="U7" s="208">
        <v>44105</v>
      </c>
      <c r="V7" s="131">
        <v>44197</v>
      </c>
      <c r="W7" s="208">
        <v>44287</v>
      </c>
      <c r="X7" s="208">
        <v>44378</v>
      </c>
      <c r="Y7" s="208">
        <v>44470</v>
      </c>
      <c r="Z7" s="131">
        <v>44562</v>
      </c>
    </row>
    <row r="8" spans="1:30" ht="15" thickBot="1" x14ac:dyDescent="0.35">
      <c r="B8" s="32"/>
      <c r="C8" s="35" t="s">
        <v>19</v>
      </c>
      <c r="E8" s="68" t="s">
        <v>37</v>
      </c>
      <c r="F8" s="151">
        <v>335</v>
      </c>
      <c r="G8" s="151">
        <v>340</v>
      </c>
      <c r="H8" s="151">
        <v>351</v>
      </c>
      <c r="I8" s="151">
        <v>364</v>
      </c>
      <c r="J8" s="151">
        <v>372</v>
      </c>
      <c r="K8" s="151">
        <v>383</v>
      </c>
      <c r="L8" s="151">
        <v>397</v>
      </c>
      <c r="M8" s="151">
        <v>400</v>
      </c>
      <c r="N8" s="151">
        <v>455</v>
      </c>
      <c r="O8" s="151">
        <v>475</v>
      </c>
      <c r="P8" s="151">
        <v>488</v>
      </c>
      <c r="Q8" s="151">
        <v>497</v>
      </c>
      <c r="R8" s="151">
        <v>502</v>
      </c>
      <c r="S8" s="151">
        <v>507</v>
      </c>
      <c r="T8" s="151">
        <v>503</v>
      </c>
      <c r="U8" s="151">
        <v>642</v>
      </c>
      <c r="V8" s="151">
        <v>740</v>
      </c>
      <c r="W8" s="151">
        <v>633</v>
      </c>
      <c r="X8" s="151">
        <v>630</v>
      </c>
      <c r="Y8" s="151">
        <v>575</v>
      </c>
      <c r="Z8" s="151">
        <v>569</v>
      </c>
    </row>
    <row r="9" spans="1:30" ht="15" thickBot="1" x14ac:dyDescent="0.35">
      <c r="B9" s="29" t="s">
        <v>21</v>
      </c>
      <c r="C9" s="34" t="s">
        <v>482</v>
      </c>
      <c r="E9" s="68" t="s">
        <v>495</v>
      </c>
      <c r="F9" s="151">
        <v>906</v>
      </c>
      <c r="G9" s="151">
        <v>992</v>
      </c>
      <c r="H9" s="151">
        <v>1057</v>
      </c>
      <c r="I9" s="151">
        <v>1137</v>
      </c>
      <c r="J9" s="151">
        <v>1312</v>
      </c>
      <c r="K9" s="151">
        <v>1460</v>
      </c>
      <c r="L9" s="151">
        <v>1757</v>
      </c>
      <c r="M9" s="151">
        <v>2032</v>
      </c>
      <c r="N9" s="151">
        <v>2177</v>
      </c>
      <c r="O9" s="151">
        <v>2300</v>
      </c>
      <c r="P9" s="151">
        <v>2404</v>
      </c>
      <c r="Q9" s="151">
        <v>2593</v>
      </c>
      <c r="R9" s="151">
        <v>2831</v>
      </c>
      <c r="S9" s="151">
        <v>3058</v>
      </c>
      <c r="T9" s="151">
        <v>3361</v>
      </c>
      <c r="U9" s="151">
        <v>3683</v>
      </c>
      <c r="V9" s="151">
        <v>4191</v>
      </c>
      <c r="W9" s="151">
        <v>5292</v>
      </c>
      <c r="X9" s="151">
        <v>5863</v>
      </c>
      <c r="Y9" s="151">
        <v>6582</v>
      </c>
      <c r="Z9" s="151">
        <v>7594</v>
      </c>
    </row>
    <row r="10" spans="1:30" ht="15" thickBot="1" x14ac:dyDescent="0.35">
      <c r="A10" s="40"/>
      <c r="B10" s="29" t="s">
        <v>22</v>
      </c>
      <c r="C10" s="34" t="s">
        <v>32</v>
      </c>
      <c r="D10" s="108"/>
      <c r="E10" s="68" t="s">
        <v>38</v>
      </c>
      <c r="F10" s="66">
        <v>4729</v>
      </c>
      <c r="G10" s="66">
        <v>5233</v>
      </c>
      <c r="H10" s="66">
        <v>5772</v>
      </c>
      <c r="I10" s="66">
        <v>6717</v>
      </c>
      <c r="J10" s="66">
        <v>7815</v>
      </c>
      <c r="K10" s="66">
        <v>8603</v>
      </c>
      <c r="L10" s="66">
        <v>9799</v>
      </c>
      <c r="M10" s="66">
        <v>11418</v>
      </c>
      <c r="N10" s="66">
        <v>14095</v>
      </c>
      <c r="O10" s="66">
        <v>15830</v>
      </c>
      <c r="P10" s="66">
        <v>17898</v>
      </c>
      <c r="Q10" s="66">
        <v>20105</v>
      </c>
      <c r="R10" s="66">
        <v>22712</v>
      </c>
      <c r="S10" s="66">
        <v>24566</v>
      </c>
      <c r="T10" s="66">
        <v>26314</v>
      </c>
      <c r="U10" s="66">
        <v>28174</v>
      </c>
      <c r="V10" s="66">
        <v>30854</v>
      </c>
      <c r="W10" s="66">
        <v>32562</v>
      </c>
      <c r="X10" s="66">
        <v>34946</v>
      </c>
      <c r="Y10" s="66">
        <v>36735</v>
      </c>
      <c r="Z10" s="66">
        <v>38762</v>
      </c>
    </row>
    <row r="11" spans="1:30" ht="15" thickBot="1" x14ac:dyDescent="0.35">
      <c r="A11" s="40"/>
      <c r="B11" s="32" t="s">
        <v>23</v>
      </c>
      <c r="C11" s="35" t="s">
        <v>490</v>
      </c>
      <c r="D11" s="108"/>
      <c r="E11" s="68" t="s">
        <v>39</v>
      </c>
      <c r="F11" s="66">
        <v>275</v>
      </c>
      <c r="G11" s="66">
        <v>306</v>
      </c>
      <c r="H11" s="66">
        <v>356</v>
      </c>
      <c r="I11" s="66">
        <v>495</v>
      </c>
      <c r="J11" s="66">
        <v>592</v>
      </c>
      <c r="K11" s="66">
        <v>694</v>
      </c>
      <c r="L11" s="66">
        <v>769</v>
      </c>
      <c r="M11" s="66">
        <v>879</v>
      </c>
      <c r="N11" s="66">
        <v>990</v>
      </c>
      <c r="O11" s="66">
        <v>1073</v>
      </c>
      <c r="P11" s="66">
        <v>1123</v>
      </c>
      <c r="Q11" s="66">
        <v>1165</v>
      </c>
      <c r="R11" s="66">
        <v>1263</v>
      </c>
      <c r="S11" s="66">
        <v>1295</v>
      </c>
      <c r="T11" s="66">
        <v>1330</v>
      </c>
      <c r="U11" s="66">
        <v>1376</v>
      </c>
      <c r="V11" s="66">
        <v>1443</v>
      </c>
      <c r="W11" s="66">
        <v>1466</v>
      </c>
      <c r="X11" s="66">
        <v>1489</v>
      </c>
      <c r="Y11" s="66">
        <v>1531</v>
      </c>
      <c r="Z11" s="66">
        <v>1531</v>
      </c>
    </row>
    <row r="12" spans="1:30" ht="15" thickBot="1" x14ac:dyDescent="0.35">
      <c r="A12" s="5"/>
      <c r="B12" s="32" t="s">
        <v>24</v>
      </c>
      <c r="C12" s="35" t="s">
        <v>479</v>
      </c>
      <c r="E12" s="68" t="s">
        <v>40</v>
      </c>
      <c r="F12" s="66">
        <v>341</v>
      </c>
      <c r="G12" s="66">
        <v>377</v>
      </c>
      <c r="H12" s="66">
        <v>436</v>
      </c>
      <c r="I12" s="66">
        <v>596</v>
      </c>
      <c r="J12" s="66">
        <v>726</v>
      </c>
      <c r="K12" s="66">
        <v>839</v>
      </c>
      <c r="L12" s="66">
        <v>931</v>
      </c>
      <c r="M12" s="66">
        <v>1107</v>
      </c>
      <c r="N12" s="66">
        <v>1271</v>
      </c>
      <c r="O12" s="66">
        <v>1355</v>
      </c>
      <c r="P12" s="66">
        <v>1434</v>
      </c>
      <c r="Q12" s="66">
        <v>1557</v>
      </c>
      <c r="R12" s="66">
        <v>1650</v>
      </c>
      <c r="S12" s="66">
        <v>1741</v>
      </c>
      <c r="T12" s="66">
        <v>1848</v>
      </c>
      <c r="U12" s="66">
        <v>1994</v>
      </c>
      <c r="V12" s="66">
        <v>2163</v>
      </c>
      <c r="W12" s="66">
        <v>2238</v>
      </c>
      <c r="X12" s="66">
        <v>2321</v>
      </c>
      <c r="Y12" s="66">
        <v>2383</v>
      </c>
      <c r="Z12" s="66">
        <v>2402</v>
      </c>
    </row>
    <row r="13" spans="1:30" ht="15" thickBot="1" x14ac:dyDescent="0.35">
      <c r="A13" s="5"/>
      <c r="B13" s="126" t="s">
        <v>25</v>
      </c>
      <c r="C13" s="35" t="s">
        <v>480</v>
      </c>
      <c r="E13" s="68" t="s">
        <v>41</v>
      </c>
      <c r="F13" s="66">
        <v>5</v>
      </c>
      <c r="G13" s="66">
        <v>5</v>
      </c>
      <c r="H13" s="66">
        <v>7</v>
      </c>
      <c r="I13" s="66">
        <v>7</v>
      </c>
      <c r="J13" s="66">
        <v>9</v>
      </c>
      <c r="K13" s="66">
        <v>14</v>
      </c>
      <c r="L13" s="66">
        <v>14</v>
      </c>
      <c r="M13" s="66">
        <v>14</v>
      </c>
      <c r="N13" s="66">
        <v>21</v>
      </c>
      <c r="O13" s="66">
        <v>25</v>
      </c>
      <c r="P13" s="66">
        <v>50</v>
      </c>
      <c r="Q13" s="66">
        <v>99</v>
      </c>
      <c r="R13" s="66">
        <v>144</v>
      </c>
      <c r="S13" s="66">
        <v>228</v>
      </c>
      <c r="T13" s="66">
        <v>303</v>
      </c>
      <c r="U13" s="66">
        <v>391</v>
      </c>
      <c r="V13" s="66">
        <v>445</v>
      </c>
      <c r="W13" s="66">
        <v>483</v>
      </c>
      <c r="X13" s="66">
        <v>536</v>
      </c>
      <c r="Y13" s="66">
        <v>585</v>
      </c>
      <c r="Z13" s="66">
        <v>659</v>
      </c>
    </row>
    <row r="14" spans="1:30" ht="15" thickBot="1" x14ac:dyDescent="0.35">
      <c r="A14" s="5"/>
      <c r="B14" s="47" t="s">
        <v>26</v>
      </c>
      <c r="C14" s="35" t="s">
        <v>498</v>
      </c>
      <c r="E14" s="68" t="s">
        <v>35</v>
      </c>
      <c r="F14" s="66">
        <v>12</v>
      </c>
      <c r="G14" s="66">
        <v>12</v>
      </c>
      <c r="H14" s="66">
        <v>14</v>
      </c>
      <c r="I14" s="66">
        <v>18</v>
      </c>
      <c r="J14" s="66">
        <v>24</v>
      </c>
      <c r="K14" s="66">
        <v>24</v>
      </c>
      <c r="L14" s="66">
        <v>26</v>
      </c>
      <c r="M14" s="66">
        <v>35</v>
      </c>
      <c r="N14" s="66">
        <v>52</v>
      </c>
      <c r="O14" s="66">
        <v>68</v>
      </c>
      <c r="P14" s="66">
        <v>107</v>
      </c>
      <c r="Q14" s="66">
        <v>179</v>
      </c>
      <c r="R14" s="66">
        <v>240</v>
      </c>
      <c r="S14" s="66">
        <v>321</v>
      </c>
      <c r="T14" s="66">
        <v>398</v>
      </c>
      <c r="U14" s="66">
        <v>498</v>
      </c>
      <c r="V14" s="66">
        <v>717</v>
      </c>
      <c r="W14" s="66">
        <v>1132</v>
      </c>
      <c r="X14" s="66">
        <v>1090</v>
      </c>
      <c r="Y14" s="66">
        <v>1406</v>
      </c>
      <c r="Z14" s="66">
        <v>1753</v>
      </c>
    </row>
    <row r="15" spans="1:30" ht="29.4" thickBot="1" x14ac:dyDescent="0.35">
      <c r="A15" s="5"/>
      <c r="B15" s="127" t="s">
        <v>29</v>
      </c>
      <c r="C15" s="128" t="s">
        <v>31</v>
      </c>
      <c r="D15" s="5"/>
      <c r="E15" s="68" t="s">
        <v>42</v>
      </c>
      <c r="F15" s="66">
        <v>4</v>
      </c>
      <c r="G15" s="66">
        <v>4</v>
      </c>
      <c r="H15" s="66">
        <v>6</v>
      </c>
      <c r="I15" s="66">
        <v>6</v>
      </c>
      <c r="J15" s="66">
        <v>10</v>
      </c>
      <c r="K15" s="66">
        <v>16</v>
      </c>
      <c r="L15" s="66">
        <v>24</v>
      </c>
      <c r="M15" s="66">
        <v>58</v>
      </c>
      <c r="N15" s="66">
        <v>122</v>
      </c>
      <c r="O15" s="66">
        <v>192</v>
      </c>
      <c r="P15" s="66">
        <v>346</v>
      </c>
      <c r="Q15" s="66">
        <v>433</v>
      </c>
      <c r="R15" s="66">
        <v>543</v>
      </c>
      <c r="S15" s="66">
        <v>613</v>
      </c>
      <c r="T15" s="66">
        <v>683</v>
      </c>
      <c r="U15" s="66">
        <v>768</v>
      </c>
      <c r="V15" s="66">
        <v>991</v>
      </c>
      <c r="W15" s="66">
        <v>1132</v>
      </c>
      <c r="X15" s="66">
        <v>1241</v>
      </c>
      <c r="Y15" s="66">
        <v>1481</v>
      </c>
      <c r="Z15" s="66">
        <v>1885</v>
      </c>
    </row>
    <row r="16" spans="1:30" ht="15" thickBot="1" x14ac:dyDescent="0.35">
      <c r="A16" s="5"/>
      <c r="B16" s="32" t="s">
        <v>27</v>
      </c>
      <c r="C16" s="35" t="s">
        <v>34</v>
      </c>
      <c r="D16" s="5"/>
      <c r="E16" s="17"/>
      <c r="F16" s="18"/>
      <c r="G16" s="212"/>
      <c r="H16" s="212"/>
      <c r="I16" s="212"/>
      <c r="J16" s="18"/>
      <c r="K16" s="212"/>
      <c r="L16" s="212"/>
      <c r="M16" s="212"/>
      <c r="N16" s="18"/>
      <c r="O16" s="212"/>
      <c r="P16" s="212"/>
      <c r="Q16" s="212"/>
      <c r="R16" s="18"/>
      <c r="S16" s="212"/>
      <c r="T16" s="212"/>
      <c r="U16" s="212"/>
      <c r="V16" s="18"/>
      <c r="W16" s="212"/>
      <c r="X16" s="212"/>
      <c r="Y16" s="212"/>
      <c r="Z16" s="18"/>
    </row>
    <row r="17" spans="1:4" ht="15" thickBot="1" x14ac:dyDescent="0.35">
      <c r="A17" s="5"/>
      <c r="B17" s="32" t="s">
        <v>28</v>
      </c>
      <c r="C17" s="35" t="s">
        <v>500</v>
      </c>
      <c r="D17" s="5"/>
    </row>
    <row r="18" spans="1:4" x14ac:dyDescent="0.3">
      <c r="A18" s="5"/>
      <c r="B18" s="46"/>
      <c r="C18" s="46"/>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8"/>
      <c r="C31" s="59"/>
    </row>
    <row r="32" spans="1:4" ht="15" thickBot="1" x14ac:dyDescent="0.35">
      <c r="A32" s="5"/>
      <c r="B32" s="170"/>
      <c r="C32" s="169"/>
    </row>
    <row r="33" spans="1:3" ht="15" thickBot="1" x14ac:dyDescent="0.35">
      <c r="A33" s="5"/>
      <c r="B33" s="170"/>
      <c r="C33" s="169"/>
    </row>
    <row r="34" spans="1:3" ht="15" thickBot="1" x14ac:dyDescent="0.35">
      <c r="A34" s="5"/>
      <c r="B34" s="170"/>
      <c r="C34" s="169"/>
    </row>
    <row r="35" spans="1:3" x14ac:dyDescent="0.3">
      <c r="A35" s="5"/>
      <c r="B35" s="193"/>
      <c r="C35" s="196"/>
    </row>
    <row r="36" spans="1:3" x14ac:dyDescent="0.3">
      <c r="A36" s="5"/>
      <c r="B36" s="194"/>
      <c r="C36" s="197"/>
    </row>
    <row r="37" spans="1:3" ht="15" thickBot="1" x14ac:dyDescent="0.35">
      <c r="A37" s="5"/>
      <c r="B37" s="195"/>
      <c r="C37" s="198"/>
    </row>
    <row r="38" spans="1:3" ht="15" thickBot="1" x14ac:dyDescent="0.35">
      <c r="A38" s="5"/>
      <c r="B38" s="170"/>
      <c r="C38" s="169"/>
    </row>
    <row r="39" spans="1:3" ht="15" thickBot="1" x14ac:dyDescent="0.35">
      <c r="A39" s="5"/>
      <c r="B39" s="170"/>
      <c r="C39" s="169"/>
    </row>
    <row r="40" spans="1:3" ht="15" thickBot="1" x14ac:dyDescent="0.35">
      <c r="A40" s="5"/>
      <c r="B40" s="170"/>
      <c r="C40" s="169"/>
    </row>
    <row r="41" spans="1:3" ht="15" thickBot="1" x14ac:dyDescent="0.35">
      <c r="A41" s="5"/>
      <c r="B41" s="170"/>
      <c r="C41" s="169"/>
    </row>
    <row r="42" spans="1:3" ht="15" thickBot="1" x14ac:dyDescent="0.35">
      <c r="A42" s="5"/>
      <c r="B42" s="200"/>
      <c r="C42" s="201"/>
    </row>
    <row r="43" spans="1:3" ht="15" thickBot="1" x14ac:dyDescent="0.35">
      <c r="A43" s="5"/>
      <c r="B43" s="200"/>
      <c r="C43" s="201"/>
    </row>
    <row r="44" spans="1:3" ht="15" thickBot="1" x14ac:dyDescent="0.35">
      <c r="A44" s="5"/>
      <c r="B44" s="200"/>
      <c r="C44" s="201"/>
    </row>
    <row r="45" spans="1:3" ht="15" thickBot="1" x14ac:dyDescent="0.35">
      <c r="A45" s="5"/>
      <c r="B45" s="54"/>
      <c r="C45" s="55"/>
    </row>
    <row r="46" spans="1:3" ht="15" thickBot="1" x14ac:dyDescent="0.35">
      <c r="A46" s="5"/>
      <c r="B46" s="56"/>
      <c r="C46" s="123"/>
    </row>
    <row r="47" spans="1:3" ht="15" thickBot="1" x14ac:dyDescent="0.35">
      <c r="A47" s="5"/>
      <c r="B47" s="170"/>
      <c r="C47" s="169"/>
    </row>
    <row r="48" spans="1:3" ht="15" thickBot="1" x14ac:dyDescent="0.35">
      <c r="A48" s="5"/>
      <c r="B48" s="170"/>
      <c r="C48" s="169"/>
    </row>
    <row r="49" spans="1:3" ht="15" thickBot="1" x14ac:dyDescent="0.35">
      <c r="A49" s="5"/>
      <c r="B49" s="170"/>
      <c r="C49" s="169"/>
    </row>
    <row r="50" spans="1:3" ht="15" thickBot="1" x14ac:dyDescent="0.35">
      <c r="A50" s="5"/>
      <c r="B50" s="170"/>
      <c r="C50" s="169"/>
    </row>
    <row r="51" spans="1:3" ht="15" thickBot="1" x14ac:dyDescent="0.35">
      <c r="A51" s="5"/>
      <c r="B51" s="122"/>
      <c r="C51" s="123"/>
    </row>
    <row r="52" spans="1:3" ht="15" thickBot="1" x14ac:dyDescent="0.35">
      <c r="A52" s="5"/>
      <c r="B52" s="125"/>
      <c r="C52" s="65"/>
    </row>
    <row r="53" spans="1:3" ht="15" thickBot="1" x14ac:dyDescent="0.35">
      <c r="A53" s="5"/>
      <c r="B53" s="56"/>
      <c r="C53" s="123"/>
    </row>
    <row r="54" spans="1:3" ht="15" thickBot="1" x14ac:dyDescent="0.35">
      <c r="A54" s="5"/>
      <c r="B54" s="58"/>
      <c r="C54" s="59"/>
    </row>
    <row r="55" spans="1:3" ht="15" thickBot="1" x14ac:dyDescent="0.35">
      <c r="A55" s="5"/>
      <c r="B55" s="170"/>
      <c r="C55" s="169"/>
    </row>
    <row r="56" spans="1:3" ht="15" thickBot="1" x14ac:dyDescent="0.35">
      <c r="A56" s="5"/>
      <c r="B56" s="170"/>
      <c r="C56" s="169"/>
    </row>
    <row r="57" spans="1:3" ht="15" thickBot="1" x14ac:dyDescent="0.35">
      <c r="A57" s="5"/>
      <c r="B57" s="56"/>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8"/>
      <c r="C61" s="59"/>
    </row>
    <row r="62" spans="1:3" ht="15" thickBot="1" x14ac:dyDescent="0.35">
      <c r="A62" s="5"/>
      <c r="B62" s="170"/>
      <c r="C62" s="169"/>
    </row>
    <row r="63" spans="1:3" ht="15" thickBot="1" x14ac:dyDescent="0.35">
      <c r="A63" s="5"/>
      <c r="B63" s="170"/>
      <c r="C63" s="169"/>
    </row>
    <row r="64" spans="1:3" ht="15" thickBot="1" x14ac:dyDescent="0.35">
      <c r="B64" s="170"/>
      <c r="C64" s="169"/>
    </row>
    <row r="65" spans="2:3" ht="15" thickBot="1" x14ac:dyDescent="0.35">
      <c r="B65" s="170"/>
      <c r="C65" s="169"/>
    </row>
    <row r="66" spans="2:3" ht="15" thickBot="1" x14ac:dyDescent="0.35">
      <c r="B66" s="170"/>
      <c r="C66" s="169"/>
    </row>
    <row r="67" spans="2:3" ht="15" thickBot="1" x14ac:dyDescent="0.35">
      <c r="B67" s="170"/>
      <c r="C67" s="169"/>
    </row>
    <row r="68" spans="2:3" ht="15" thickBot="1" x14ac:dyDescent="0.35">
      <c r="B68" s="170"/>
      <c r="C68" s="169"/>
    </row>
    <row r="69" spans="2:3" ht="15" thickBot="1" x14ac:dyDescent="0.35">
      <c r="B69" s="58"/>
      <c r="C69" s="59"/>
    </row>
    <row r="70" spans="2:3" ht="15" thickBot="1" x14ac:dyDescent="0.35">
      <c r="B70" s="56"/>
      <c r="C70" s="123"/>
    </row>
    <row r="71" spans="2:3" ht="15" thickBot="1" x14ac:dyDescent="0.35">
      <c r="B71" s="60"/>
      <c r="C71" s="123"/>
    </row>
    <row r="72" spans="2:3" x14ac:dyDescent="0.3">
      <c r="B72" s="46"/>
      <c r="C72" s="46"/>
    </row>
  </sheetData>
  <mergeCells count="23">
    <mergeCell ref="B65:B66"/>
    <mergeCell ref="C65:C66"/>
    <mergeCell ref="B67:B68"/>
    <mergeCell ref="C67:C68"/>
    <mergeCell ref="B49:B50"/>
    <mergeCell ref="C49:C50"/>
    <mergeCell ref="B55:B56"/>
    <mergeCell ref="C55:C56"/>
    <mergeCell ref="B62:B64"/>
    <mergeCell ref="C62:C64"/>
    <mergeCell ref="E2:M2"/>
    <mergeCell ref="C47:C48"/>
    <mergeCell ref="B32:B34"/>
    <mergeCell ref="C32:C34"/>
    <mergeCell ref="B35:B37"/>
    <mergeCell ref="C35:C37"/>
    <mergeCell ref="B38:B39"/>
    <mergeCell ref="C38:C39"/>
    <mergeCell ref="B40:B41"/>
    <mergeCell ref="C40:C41"/>
    <mergeCell ref="B42:B44"/>
    <mergeCell ref="C42:C44"/>
    <mergeCell ref="B47:B48"/>
  </mergeCells>
  <hyperlinks>
    <hyperlink ref="C8" location="'1 Vorwort'!A1" display="Vorwort"/>
    <hyperlink ref="C11" location="'3.1 Ladepunkte'!A1" display="Ladepunkte"/>
    <hyperlink ref="C16" location="'4.1 Bundesländer'!A1" display="Bundesländer"/>
    <hyperlink ref="C17" location="'4.2 Kreise'!A1" display="Kreise"/>
    <hyperlink ref="C13" location="'3.3 Leistungsklassen'!A1" display="Leistungsklassen"/>
    <hyperlink ref="C14" location="'3.4 Stecker'!A1" display="Stecker"/>
    <hyperlink ref="C9" location="'2. Aktueller Überblick'!A1" display="Aktueller Überblick"/>
    <hyperlink ref="C12" location="'3.2 Ladeleistung'!A1" display="Ladeleistung"/>
  </hyperlinks>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C72"/>
  <sheetViews>
    <sheetView showGridLines="0" zoomScale="85" zoomScaleNormal="85" workbookViewId="0">
      <selection activeCell="B5" sqref="B5"/>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18.33203125" bestFit="1" customWidth="1"/>
    <col min="6" max="6" width="11.5546875" collapsed="1"/>
    <col min="7" max="9" width="11.5546875" style="46" hidden="1" customWidth="1" outlineLevel="1"/>
    <col min="10" max="10" width="11.5546875" collapsed="1"/>
    <col min="11" max="13" width="11.5546875" style="46" hidden="1" customWidth="1" outlineLevel="1"/>
    <col min="14" max="14" width="11.5546875" collapsed="1"/>
    <col min="15" max="15" width="11.5546875" hidden="1" customWidth="1" outlineLevel="1"/>
    <col min="16" max="17" width="11.5546875" style="46" hidden="1" customWidth="1" outlineLevel="1"/>
    <col min="18" max="18" width="11.5546875" style="46" collapsed="1"/>
    <col min="19" max="21" width="11.5546875" style="46" hidden="1" customWidth="1" outlineLevel="1"/>
    <col min="22" max="22" width="11.5546875" collapsed="1"/>
    <col min="23" max="25" width="11.5546875" hidden="1" customWidth="1" outlineLevel="1"/>
  </cols>
  <sheetData>
    <row r="1" spans="1:29" s="46" customFormat="1" ht="15" customHeight="1" x14ac:dyDescent="0.3">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
    </row>
    <row r="2" spans="1:29" s="46" customFormat="1" ht="30.75" customHeight="1" x14ac:dyDescent="0.4">
      <c r="A2" s="108"/>
      <c r="B2" s="38"/>
      <c r="C2" s="108"/>
      <c r="D2" s="108"/>
      <c r="E2" s="199" t="s">
        <v>502</v>
      </c>
      <c r="F2" s="199"/>
      <c r="G2" s="199"/>
      <c r="H2" s="199"/>
      <c r="I2" s="199"/>
      <c r="J2" s="199"/>
      <c r="K2" s="199"/>
      <c r="L2" s="199"/>
      <c r="M2" s="199"/>
      <c r="N2" s="199"/>
      <c r="O2" s="167"/>
      <c r="P2" s="167"/>
      <c r="Q2" s="167"/>
      <c r="R2" s="167"/>
      <c r="S2" s="129"/>
      <c r="T2" s="129"/>
      <c r="U2" s="129"/>
      <c r="V2" s="124"/>
      <c r="W2" s="124"/>
      <c r="X2" s="124"/>
      <c r="Y2" s="124"/>
      <c r="Z2" s="124"/>
      <c r="AA2" s="124"/>
      <c r="AB2" s="10"/>
    </row>
    <row r="3" spans="1:29" s="46" customFormat="1" ht="15" customHeight="1" x14ac:dyDescent="0.35">
      <c r="A3" s="108"/>
      <c r="B3" s="38"/>
      <c r="C3" s="108"/>
      <c r="D3" s="108"/>
      <c r="E3" s="213" t="s">
        <v>503</v>
      </c>
      <c r="F3" s="213"/>
      <c r="G3" s="109"/>
      <c r="H3" s="109"/>
      <c r="I3" s="109"/>
      <c r="J3" s="109"/>
      <c r="K3" s="109"/>
      <c r="L3" s="109"/>
      <c r="M3" s="109"/>
      <c r="N3" s="109"/>
      <c r="O3" s="109"/>
      <c r="P3" s="109"/>
      <c r="Q3" s="109"/>
      <c r="R3" s="109"/>
      <c r="S3" s="109"/>
      <c r="T3" s="109"/>
      <c r="U3" s="109"/>
      <c r="V3" s="109"/>
      <c r="W3" s="109"/>
      <c r="X3" s="109"/>
      <c r="Y3" s="109"/>
      <c r="Z3" s="109"/>
      <c r="AA3" s="109"/>
      <c r="AB3" s="10"/>
    </row>
    <row r="4" spans="1:29" s="46" customFormat="1" ht="15" customHeight="1" x14ac:dyDescent="0.3">
      <c r="A4" s="108"/>
      <c r="B4" s="38"/>
      <c r="C4" s="108"/>
      <c r="D4" s="108"/>
      <c r="E4" s="15"/>
      <c r="F4" s="3"/>
      <c r="G4" s="3"/>
      <c r="H4" s="3"/>
      <c r="I4" s="3"/>
      <c r="J4" s="3"/>
      <c r="K4" s="3"/>
      <c r="L4" s="3"/>
      <c r="M4" s="3"/>
      <c r="N4" s="3"/>
      <c r="O4" s="3"/>
      <c r="P4" s="3"/>
      <c r="Q4" s="3"/>
      <c r="R4" s="3"/>
      <c r="S4" s="3"/>
      <c r="T4" s="3"/>
      <c r="U4" s="3"/>
      <c r="V4" s="3"/>
      <c r="W4" s="3"/>
      <c r="X4" s="3"/>
      <c r="Y4" s="3"/>
      <c r="Z4" s="3"/>
      <c r="AA4" s="3"/>
      <c r="AB4" s="10"/>
    </row>
    <row r="5" spans="1:29" s="46" customFormat="1" x14ac:dyDescent="0.3">
      <c r="A5" s="37"/>
      <c r="B5" s="39"/>
      <c r="C5" s="37"/>
      <c r="D5" s="37"/>
      <c r="E5" s="37"/>
      <c r="F5" s="13"/>
      <c r="G5" s="13"/>
      <c r="H5" s="13"/>
      <c r="I5" s="13"/>
      <c r="J5" s="13"/>
      <c r="K5" s="13"/>
      <c r="L5" s="13"/>
      <c r="M5" s="13"/>
      <c r="N5" s="13"/>
      <c r="O5" s="13"/>
      <c r="P5" s="13"/>
      <c r="Q5" s="13"/>
      <c r="R5" s="13"/>
      <c r="S5" s="13"/>
      <c r="T5" s="13"/>
      <c r="U5" s="13"/>
      <c r="V5" s="13"/>
      <c r="W5" s="13"/>
      <c r="X5" s="13"/>
      <c r="Y5" s="13"/>
      <c r="Z5" s="13"/>
      <c r="AA5" s="13"/>
      <c r="AB5" s="13"/>
      <c r="AC5" s="13"/>
    </row>
    <row r="6" spans="1:29" ht="15" thickBot="1" x14ac:dyDescent="0.35">
      <c r="B6" s="30"/>
    </row>
    <row r="7" spans="1:29" ht="15" thickBot="1" x14ac:dyDescent="0.35">
      <c r="B7" s="29" t="s">
        <v>20</v>
      </c>
      <c r="C7" s="34" t="s">
        <v>30</v>
      </c>
      <c r="E7" s="107"/>
      <c r="F7" s="131">
        <v>42736</v>
      </c>
      <c r="G7" s="208">
        <v>42826</v>
      </c>
      <c r="H7" s="208">
        <v>42917</v>
      </c>
      <c r="I7" s="208">
        <v>43009</v>
      </c>
      <c r="J7" s="131">
        <v>43101</v>
      </c>
      <c r="K7" s="208">
        <v>43191</v>
      </c>
      <c r="L7" s="208">
        <v>43282</v>
      </c>
      <c r="M7" s="208">
        <v>43374</v>
      </c>
      <c r="N7" s="131">
        <v>43466</v>
      </c>
      <c r="O7" s="208">
        <v>43556</v>
      </c>
      <c r="P7" s="208">
        <v>43647</v>
      </c>
      <c r="Q7" s="208">
        <v>43739</v>
      </c>
      <c r="R7" s="131">
        <v>43831</v>
      </c>
      <c r="S7" s="208">
        <v>43922</v>
      </c>
      <c r="T7" s="208">
        <v>44013</v>
      </c>
      <c r="U7" s="208">
        <v>44105</v>
      </c>
      <c r="V7" s="131">
        <v>44197</v>
      </c>
      <c r="W7" s="208">
        <v>44287</v>
      </c>
      <c r="X7" s="208">
        <v>44378</v>
      </c>
      <c r="Y7" s="208">
        <v>44470</v>
      </c>
      <c r="Z7" s="131">
        <v>44562</v>
      </c>
    </row>
    <row r="8" spans="1:29" ht="15" thickBot="1" x14ac:dyDescent="0.35">
      <c r="B8" s="32"/>
      <c r="C8" s="35" t="s">
        <v>19</v>
      </c>
      <c r="E8" s="68" t="s">
        <v>45</v>
      </c>
      <c r="F8" s="66">
        <v>5460</v>
      </c>
      <c r="G8" s="66">
        <v>6027</v>
      </c>
      <c r="H8" s="66">
        <v>6606</v>
      </c>
      <c r="I8" s="66">
        <v>7559</v>
      </c>
      <c r="J8" s="66">
        <v>8814</v>
      </c>
      <c r="K8" s="66">
        <v>9754</v>
      </c>
      <c r="L8" s="66">
        <v>11245</v>
      </c>
      <c r="M8" s="66">
        <v>13084</v>
      </c>
      <c r="N8" s="66">
        <v>15911</v>
      </c>
      <c r="O8" s="66">
        <v>17644</v>
      </c>
      <c r="P8" s="66">
        <v>19713</v>
      </c>
      <c r="Q8" s="66">
        <v>21984</v>
      </c>
      <c r="R8" s="66">
        <v>24764</v>
      </c>
      <c r="S8" s="66">
        <v>26699</v>
      </c>
      <c r="T8" s="66">
        <v>28655</v>
      </c>
      <c r="U8" s="66">
        <v>30872</v>
      </c>
      <c r="V8" s="66">
        <v>34048</v>
      </c>
      <c r="W8" s="66">
        <v>36286</v>
      </c>
      <c r="X8" s="66">
        <v>39051</v>
      </c>
      <c r="Y8" s="66">
        <v>41443</v>
      </c>
      <c r="Z8" s="66">
        <v>44190</v>
      </c>
    </row>
    <row r="9" spans="1:29" ht="15" thickBot="1" x14ac:dyDescent="0.35">
      <c r="B9" s="29" t="s">
        <v>21</v>
      </c>
      <c r="C9" s="34" t="s">
        <v>482</v>
      </c>
      <c r="E9" s="68" t="s">
        <v>46</v>
      </c>
      <c r="F9" s="66">
        <v>441</v>
      </c>
      <c r="G9" s="66">
        <v>486</v>
      </c>
      <c r="H9" s="66">
        <v>551</v>
      </c>
      <c r="I9" s="66">
        <v>747</v>
      </c>
      <c r="J9" s="66">
        <v>880</v>
      </c>
      <c r="K9" s="66">
        <v>994</v>
      </c>
      <c r="L9" s="66">
        <v>1098</v>
      </c>
      <c r="M9" s="66">
        <v>1277</v>
      </c>
      <c r="N9" s="66">
        <v>1444</v>
      </c>
      <c r="O9" s="66">
        <v>1637</v>
      </c>
      <c r="P9" s="66">
        <v>1811</v>
      </c>
      <c r="Q9" s="66">
        <v>2001</v>
      </c>
      <c r="R9" s="66">
        <v>2290</v>
      </c>
      <c r="S9" s="66">
        <v>2550</v>
      </c>
      <c r="T9" s="66">
        <v>2766</v>
      </c>
      <c r="U9" s="66">
        <v>3040</v>
      </c>
      <c r="V9" s="66">
        <v>3374</v>
      </c>
      <c r="W9" s="66">
        <v>3588</v>
      </c>
      <c r="X9" s="66">
        <v>3681</v>
      </c>
      <c r="Y9" s="66">
        <v>3747</v>
      </c>
      <c r="Z9" s="66">
        <v>3964</v>
      </c>
    </row>
    <row r="10" spans="1:29" ht="15" thickBot="1" x14ac:dyDescent="0.35">
      <c r="A10" s="40"/>
      <c r="B10" s="29" t="s">
        <v>22</v>
      </c>
      <c r="C10" s="34" t="s">
        <v>32</v>
      </c>
      <c r="D10" s="108"/>
      <c r="E10" s="68" t="s">
        <v>47</v>
      </c>
      <c r="F10" s="66">
        <v>432</v>
      </c>
      <c r="G10" s="66">
        <v>477</v>
      </c>
      <c r="H10" s="66">
        <v>546</v>
      </c>
      <c r="I10" s="66">
        <v>751</v>
      </c>
      <c r="J10" s="66">
        <v>899</v>
      </c>
      <c r="K10" s="66">
        <v>1025</v>
      </c>
      <c r="L10" s="66">
        <v>1128</v>
      </c>
      <c r="M10" s="66">
        <v>1369</v>
      </c>
      <c r="N10" s="66">
        <v>1630</v>
      </c>
      <c r="O10" s="66">
        <v>1836</v>
      </c>
      <c r="P10" s="66">
        <v>2124</v>
      </c>
      <c r="Q10" s="66">
        <v>2445</v>
      </c>
      <c r="R10" s="66">
        <v>2757</v>
      </c>
      <c r="S10" s="66">
        <v>3078</v>
      </c>
      <c r="T10" s="66">
        <v>3397</v>
      </c>
      <c r="U10" s="66">
        <v>3803</v>
      </c>
      <c r="V10" s="66">
        <v>4429</v>
      </c>
      <c r="W10" s="66">
        <v>5304</v>
      </c>
      <c r="X10" s="66">
        <v>5942</v>
      </c>
      <c r="Y10" s="66">
        <v>6735</v>
      </c>
      <c r="Z10" s="66">
        <v>7691</v>
      </c>
    </row>
    <row r="11" spans="1:29" ht="15" thickBot="1" x14ac:dyDescent="0.35">
      <c r="A11" s="40"/>
      <c r="B11" s="32" t="s">
        <v>23</v>
      </c>
      <c r="C11" s="35" t="s">
        <v>490</v>
      </c>
      <c r="D11" s="108"/>
      <c r="E11" s="68" t="s">
        <v>48</v>
      </c>
      <c r="F11" s="66">
        <v>1673</v>
      </c>
      <c r="G11" s="66">
        <v>1822</v>
      </c>
      <c r="H11" s="66">
        <v>1940</v>
      </c>
      <c r="I11" s="66">
        <v>2097</v>
      </c>
      <c r="J11" s="66">
        <v>2253</v>
      </c>
      <c r="K11" s="66">
        <v>2402</v>
      </c>
      <c r="L11" s="66">
        <v>2671</v>
      </c>
      <c r="M11" s="66">
        <v>2893</v>
      </c>
      <c r="N11" s="66">
        <v>3364</v>
      </c>
      <c r="O11" s="66">
        <v>3521</v>
      </c>
      <c r="P11" s="66">
        <v>3635</v>
      </c>
      <c r="Q11" s="66">
        <v>3913</v>
      </c>
      <c r="R11" s="66">
        <v>4077</v>
      </c>
      <c r="S11" s="66">
        <v>4151</v>
      </c>
      <c r="T11" s="66">
        <v>4226</v>
      </c>
      <c r="U11" s="66">
        <v>4376</v>
      </c>
      <c r="V11" s="66">
        <v>4513</v>
      </c>
      <c r="W11" s="66">
        <v>4395</v>
      </c>
      <c r="X11" s="66">
        <v>4445</v>
      </c>
      <c r="Y11" s="66">
        <v>4422</v>
      </c>
      <c r="Z11" s="66">
        <v>4474</v>
      </c>
    </row>
    <row r="12" spans="1:29" ht="15" thickBot="1" x14ac:dyDescent="0.35">
      <c r="A12" s="5"/>
      <c r="B12" s="32" t="s">
        <v>24</v>
      </c>
      <c r="C12" s="35" t="s">
        <v>479</v>
      </c>
      <c r="E12" s="68" t="s">
        <v>49</v>
      </c>
      <c r="F12" s="66">
        <v>355</v>
      </c>
      <c r="G12" s="66">
        <v>397</v>
      </c>
      <c r="H12" s="66">
        <v>458</v>
      </c>
      <c r="I12" s="66">
        <v>659</v>
      </c>
      <c r="J12" s="66">
        <v>789</v>
      </c>
      <c r="K12" s="66">
        <v>904</v>
      </c>
      <c r="L12" s="66">
        <v>994</v>
      </c>
      <c r="M12" s="66">
        <v>1193</v>
      </c>
      <c r="N12" s="66">
        <v>1349</v>
      </c>
      <c r="O12" s="66">
        <v>1462</v>
      </c>
      <c r="P12" s="66">
        <v>1558</v>
      </c>
      <c r="Q12" s="66">
        <v>1752</v>
      </c>
      <c r="R12" s="66">
        <v>1948</v>
      </c>
      <c r="S12" s="66">
        <v>2102</v>
      </c>
      <c r="T12" s="66">
        <v>2239</v>
      </c>
      <c r="U12" s="66">
        <v>2367</v>
      </c>
      <c r="V12" s="66">
        <v>2587</v>
      </c>
      <c r="W12" s="66">
        <v>2689</v>
      </c>
      <c r="X12" s="66">
        <v>2808</v>
      </c>
      <c r="Y12" s="66">
        <v>2926</v>
      </c>
      <c r="Z12" s="66">
        <v>3028</v>
      </c>
    </row>
    <row r="13" spans="1:29" ht="15" thickBot="1" x14ac:dyDescent="0.35">
      <c r="A13" s="5"/>
      <c r="B13" s="126" t="s">
        <v>25</v>
      </c>
      <c r="C13" s="35" t="s">
        <v>480</v>
      </c>
      <c r="E13" s="68" t="s">
        <v>33</v>
      </c>
      <c r="F13" s="66">
        <v>24</v>
      </c>
      <c r="G13" s="66">
        <v>24</v>
      </c>
      <c r="H13" s="66">
        <v>27</v>
      </c>
      <c r="I13" s="66">
        <v>32</v>
      </c>
      <c r="J13" s="66">
        <v>33</v>
      </c>
      <c r="K13" s="66">
        <v>36</v>
      </c>
      <c r="L13" s="66">
        <v>36</v>
      </c>
      <c r="M13" s="66">
        <v>46</v>
      </c>
      <c r="N13" s="66">
        <v>57</v>
      </c>
      <c r="O13" s="66">
        <v>64</v>
      </c>
      <c r="P13" s="66">
        <v>71</v>
      </c>
      <c r="Q13" s="66">
        <v>71</v>
      </c>
      <c r="R13" s="66">
        <v>76</v>
      </c>
      <c r="S13" s="66">
        <v>88</v>
      </c>
      <c r="T13" s="66">
        <v>94</v>
      </c>
      <c r="U13" s="66">
        <v>113</v>
      </c>
      <c r="V13" s="66">
        <v>140</v>
      </c>
      <c r="W13" s="66">
        <v>149</v>
      </c>
      <c r="X13" s="66">
        <v>170</v>
      </c>
      <c r="Y13" s="66">
        <v>172</v>
      </c>
      <c r="Z13" s="66">
        <v>174</v>
      </c>
    </row>
    <row r="14" spans="1:29" ht="15" thickBot="1" x14ac:dyDescent="0.35">
      <c r="A14" s="5"/>
      <c r="B14" s="47" t="s">
        <v>26</v>
      </c>
      <c r="C14" s="35" t="s">
        <v>498</v>
      </c>
      <c r="E14" s="17"/>
      <c r="F14" s="18"/>
      <c r="G14" s="212"/>
      <c r="H14" s="212"/>
      <c r="I14" s="212"/>
      <c r="J14" s="18"/>
      <c r="K14" s="212"/>
      <c r="L14" s="212"/>
      <c r="M14" s="212"/>
      <c r="N14" s="18"/>
      <c r="O14" s="212"/>
      <c r="P14" s="212"/>
      <c r="Q14" s="212"/>
      <c r="R14" s="18"/>
      <c r="S14" s="212"/>
      <c r="T14" s="212"/>
      <c r="U14" s="212"/>
      <c r="V14" s="18"/>
      <c r="W14" s="212"/>
      <c r="X14" s="212"/>
      <c r="Y14" s="212"/>
      <c r="Z14" s="18"/>
    </row>
    <row r="15" spans="1:29" ht="29.4" thickBot="1" x14ac:dyDescent="0.35">
      <c r="A15" s="5"/>
      <c r="B15" s="127" t="s">
        <v>29</v>
      </c>
      <c r="C15" s="128" t="s">
        <v>31</v>
      </c>
      <c r="D15" s="5"/>
    </row>
    <row r="16" spans="1:29" ht="15" thickBot="1" x14ac:dyDescent="0.35">
      <c r="A16" s="5"/>
      <c r="B16" s="32" t="s">
        <v>27</v>
      </c>
      <c r="C16" s="35" t="s">
        <v>34</v>
      </c>
      <c r="D16" s="5"/>
    </row>
    <row r="17" spans="1:4" ht="15" thickBot="1" x14ac:dyDescent="0.35">
      <c r="A17" s="5"/>
      <c r="B17" s="32" t="s">
        <v>28</v>
      </c>
      <c r="C17" s="35" t="s">
        <v>500</v>
      </c>
      <c r="D17" s="5"/>
    </row>
    <row r="18" spans="1:4" x14ac:dyDescent="0.3">
      <c r="A18" s="5"/>
      <c r="B18" s="46"/>
      <c r="C18" s="46"/>
      <c r="D18" s="5"/>
    </row>
    <row r="19" spans="1:4" x14ac:dyDescent="0.3">
      <c r="A19" s="5"/>
      <c r="B19" s="46"/>
      <c r="C19" s="46"/>
      <c r="D19" s="5"/>
    </row>
    <row r="20" spans="1:4" x14ac:dyDescent="0.3">
      <c r="A20" s="5"/>
      <c r="B20" s="46"/>
      <c r="C20" s="46"/>
      <c r="D20" s="5"/>
    </row>
    <row r="21" spans="1:4" x14ac:dyDescent="0.3">
      <c r="A21" s="5"/>
      <c r="B21" s="46"/>
      <c r="C21" s="46"/>
      <c r="D21" s="5"/>
    </row>
    <row r="22" spans="1:4" x14ac:dyDescent="0.3">
      <c r="A22" s="5"/>
      <c r="D22" s="5"/>
    </row>
    <row r="23" spans="1:4" x14ac:dyDescent="0.3">
      <c r="A23" s="5"/>
      <c r="D23" s="5"/>
    </row>
    <row r="24" spans="1:4" x14ac:dyDescent="0.3">
      <c r="A24" s="5"/>
    </row>
    <row r="25" spans="1:4" x14ac:dyDescent="0.3">
      <c r="A25" s="5"/>
    </row>
    <row r="26" spans="1:4" x14ac:dyDescent="0.3">
      <c r="A26" s="5"/>
      <c r="B26" s="46"/>
      <c r="C26" s="46"/>
    </row>
    <row r="27" spans="1:4" x14ac:dyDescent="0.3">
      <c r="A27" s="5"/>
      <c r="B27" s="46"/>
      <c r="C27" s="46"/>
    </row>
    <row r="28" spans="1:4" x14ac:dyDescent="0.3">
      <c r="A28" s="5"/>
      <c r="B28" s="46"/>
      <c r="C28" s="46"/>
    </row>
    <row r="29" spans="1:4" x14ac:dyDescent="0.3">
      <c r="A29" s="5"/>
      <c r="B29" s="46"/>
      <c r="C29" s="46"/>
    </row>
    <row r="30" spans="1:4" ht="15" thickBot="1" x14ac:dyDescent="0.35">
      <c r="A30" s="5"/>
      <c r="B30" s="46"/>
      <c r="C30" s="46"/>
    </row>
    <row r="31" spans="1:4" ht="15" thickBot="1" x14ac:dyDescent="0.35">
      <c r="A31" s="5"/>
      <c r="B31" s="58"/>
      <c r="C31" s="59"/>
    </row>
    <row r="32" spans="1:4" ht="15" thickBot="1" x14ac:dyDescent="0.35">
      <c r="A32" s="5"/>
      <c r="B32" s="170"/>
      <c r="C32" s="169"/>
    </row>
    <row r="33" spans="1:3" ht="15" thickBot="1" x14ac:dyDescent="0.35">
      <c r="A33" s="5"/>
      <c r="B33" s="170"/>
      <c r="C33" s="169"/>
    </row>
    <row r="34" spans="1:3" ht="15" thickBot="1" x14ac:dyDescent="0.35">
      <c r="A34" s="5"/>
      <c r="B34" s="170"/>
      <c r="C34" s="169"/>
    </row>
    <row r="35" spans="1:3" x14ac:dyDescent="0.3">
      <c r="A35" s="5"/>
      <c r="B35" s="193"/>
      <c r="C35" s="196"/>
    </row>
    <row r="36" spans="1:3" x14ac:dyDescent="0.3">
      <c r="A36" s="5"/>
      <c r="B36" s="194"/>
      <c r="C36" s="197"/>
    </row>
    <row r="37" spans="1:3" ht="15" thickBot="1" x14ac:dyDescent="0.35">
      <c r="A37" s="5"/>
      <c r="B37" s="195"/>
      <c r="C37" s="198"/>
    </row>
    <row r="38" spans="1:3" ht="15" thickBot="1" x14ac:dyDescent="0.35">
      <c r="A38" s="5"/>
      <c r="B38" s="170"/>
      <c r="C38" s="169"/>
    </row>
    <row r="39" spans="1:3" ht="15" thickBot="1" x14ac:dyDescent="0.35">
      <c r="A39" s="5"/>
      <c r="B39" s="170"/>
      <c r="C39" s="169"/>
    </row>
    <row r="40" spans="1:3" ht="15" thickBot="1" x14ac:dyDescent="0.35">
      <c r="A40" s="5"/>
      <c r="B40" s="170"/>
      <c r="C40" s="169"/>
    </row>
    <row r="41" spans="1:3" ht="15" thickBot="1" x14ac:dyDescent="0.35">
      <c r="A41" s="5"/>
      <c r="B41" s="170"/>
      <c r="C41" s="169"/>
    </row>
    <row r="42" spans="1:3" ht="15" thickBot="1" x14ac:dyDescent="0.35">
      <c r="A42" s="5"/>
      <c r="B42" s="200"/>
      <c r="C42" s="201"/>
    </row>
    <row r="43" spans="1:3" ht="15" thickBot="1" x14ac:dyDescent="0.35">
      <c r="A43" s="5"/>
      <c r="B43" s="200"/>
      <c r="C43" s="201"/>
    </row>
    <row r="44" spans="1:3" ht="15" thickBot="1" x14ac:dyDescent="0.35">
      <c r="A44" s="5"/>
      <c r="B44" s="200"/>
      <c r="C44" s="201"/>
    </row>
    <row r="45" spans="1:3" ht="15" thickBot="1" x14ac:dyDescent="0.35">
      <c r="A45" s="5"/>
      <c r="B45" s="54"/>
      <c r="C45" s="55"/>
    </row>
    <row r="46" spans="1:3" ht="15" thickBot="1" x14ac:dyDescent="0.35">
      <c r="A46" s="5"/>
      <c r="B46" s="56"/>
      <c r="C46" s="123"/>
    </row>
    <row r="47" spans="1:3" ht="15" thickBot="1" x14ac:dyDescent="0.35">
      <c r="A47" s="5"/>
      <c r="B47" s="170"/>
      <c r="C47" s="169"/>
    </row>
    <row r="48" spans="1:3" ht="15" thickBot="1" x14ac:dyDescent="0.35">
      <c r="A48" s="5"/>
      <c r="B48" s="170"/>
      <c r="C48" s="169"/>
    </row>
    <row r="49" spans="1:3" ht="15" thickBot="1" x14ac:dyDescent="0.35">
      <c r="A49" s="5"/>
      <c r="B49" s="170"/>
      <c r="C49" s="169"/>
    </row>
    <row r="50" spans="1:3" ht="15" thickBot="1" x14ac:dyDescent="0.35">
      <c r="A50" s="5"/>
      <c r="B50" s="170"/>
      <c r="C50" s="169"/>
    </row>
    <row r="51" spans="1:3" ht="15" thickBot="1" x14ac:dyDescent="0.35">
      <c r="A51" s="5"/>
      <c r="B51" s="122"/>
      <c r="C51" s="123"/>
    </row>
    <row r="52" spans="1:3" ht="15" thickBot="1" x14ac:dyDescent="0.35">
      <c r="A52" s="5"/>
      <c r="B52" s="125"/>
      <c r="C52" s="65"/>
    </row>
    <row r="53" spans="1:3" ht="15" thickBot="1" x14ac:dyDescent="0.35">
      <c r="A53" s="5"/>
      <c r="B53" s="56"/>
      <c r="C53" s="123"/>
    </row>
    <row r="54" spans="1:3" ht="15" thickBot="1" x14ac:dyDescent="0.35">
      <c r="A54" s="5"/>
      <c r="B54" s="58"/>
      <c r="C54" s="59"/>
    </row>
    <row r="55" spans="1:3" ht="15" thickBot="1" x14ac:dyDescent="0.35">
      <c r="A55" s="5"/>
      <c r="B55" s="170"/>
      <c r="C55" s="169"/>
    </row>
    <row r="56" spans="1:3" ht="15" thickBot="1" x14ac:dyDescent="0.35">
      <c r="A56" s="5"/>
      <c r="B56" s="170"/>
      <c r="C56" s="169"/>
    </row>
    <row r="57" spans="1:3" ht="15" thickBot="1" x14ac:dyDescent="0.35">
      <c r="A57" s="5"/>
      <c r="B57" s="56"/>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8"/>
      <c r="C61" s="59"/>
    </row>
    <row r="62" spans="1:3" ht="15" thickBot="1" x14ac:dyDescent="0.35">
      <c r="A62" s="5"/>
      <c r="B62" s="170"/>
      <c r="C62" s="169"/>
    </row>
    <row r="63" spans="1:3" ht="15" thickBot="1" x14ac:dyDescent="0.35">
      <c r="A63" s="5"/>
      <c r="B63" s="170"/>
      <c r="C63" s="169"/>
    </row>
    <row r="64" spans="1:3" ht="15" thickBot="1" x14ac:dyDescent="0.35">
      <c r="B64" s="170"/>
      <c r="C64" s="169"/>
    </row>
    <row r="65" spans="2:3" ht="15" thickBot="1" x14ac:dyDescent="0.35">
      <c r="B65" s="170"/>
      <c r="C65" s="169"/>
    </row>
    <row r="66" spans="2:3" ht="15" thickBot="1" x14ac:dyDescent="0.35">
      <c r="B66" s="170"/>
      <c r="C66" s="169"/>
    </row>
    <row r="67" spans="2:3" ht="15" thickBot="1" x14ac:dyDescent="0.35">
      <c r="B67" s="170"/>
      <c r="C67" s="169"/>
    </row>
    <row r="68" spans="2:3" ht="15" thickBot="1" x14ac:dyDescent="0.35">
      <c r="B68" s="170"/>
      <c r="C68" s="169"/>
    </row>
    <row r="69" spans="2:3" ht="15" thickBot="1" x14ac:dyDescent="0.35">
      <c r="B69" s="58"/>
      <c r="C69" s="59"/>
    </row>
    <row r="70" spans="2:3" ht="15" thickBot="1" x14ac:dyDescent="0.35">
      <c r="B70" s="56"/>
      <c r="C70" s="123"/>
    </row>
    <row r="71" spans="2:3" ht="15" thickBot="1" x14ac:dyDescent="0.35">
      <c r="B71" s="60"/>
      <c r="C71" s="123"/>
    </row>
    <row r="72" spans="2:3" x14ac:dyDescent="0.3">
      <c r="B72" s="46"/>
      <c r="C72" s="46"/>
    </row>
  </sheetData>
  <mergeCells count="24">
    <mergeCell ref="E3:F3"/>
    <mergeCell ref="E2:R2"/>
    <mergeCell ref="C38:C39"/>
    <mergeCell ref="B65:B66"/>
    <mergeCell ref="C65:C66"/>
    <mergeCell ref="B67:B68"/>
    <mergeCell ref="C67:C68"/>
    <mergeCell ref="B62:B64"/>
    <mergeCell ref="C62:C64"/>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 ref="B38:B39"/>
  </mergeCells>
  <hyperlinks>
    <hyperlink ref="C8" location="'1 Vorwort'!A1" display="Vorwort"/>
    <hyperlink ref="C11" location="'3.1 Ladepunkte'!A1" display="Ladepunkte"/>
    <hyperlink ref="C16" location="'4.1 Bundesländer'!A1" display="Bundesländer"/>
    <hyperlink ref="C17" location="'4.2 Kreise'!A1" display="Kreise"/>
    <hyperlink ref="C13" location="'3.3 Leistungsklassen'!A1" display="Leistungsklassen"/>
    <hyperlink ref="C14" location="'3.4 Stecker'!A1" display="Stecker"/>
    <hyperlink ref="C9" location="'2. Aktueller Überblick'!A1" display="Aktueller Überblick"/>
    <hyperlink ref="C12" location="'3.2 Ladeleistung'!A1" display="Ladeleistung"/>
  </hyperlinks>
  <pageMargins left="0.7" right="0.7" top="0.78740157499999996" bottom="0.78740157499999996"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BT72"/>
  <sheetViews>
    <sheetView showGridLines="0" zoomScale="85" zoomScaleNormal="85" workbookViewId="0">
      <selection activeCell="E3" sqref="E3"/>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44140625" customWidth="1"/>
    <col min="6" max="7" width="7.6640625" customWidth="1"/>
    <col min="8" max="8" width="7.6640625" customWidth="1" collapsed="1"/>
    <col min="9" max="17" width="7.6640625" style="46" hidden="1" customWidth="1" outlineLevel="1"/>
    <col min="18" max="19" width="7.6640625" customWidth="1"/>
    <col min="20" max="20" width="7.6640625" customWidth="1" collapsed="1"/>
    <col min="21" max="29" width="7.6640625" style="46" hidden="1" customWidth="1" outlineLevel="1"/>
    <col min="30" max="31" width="7.6640625" customWidth="1"/>
    <col min="32" max="32" width="7.6640625" customWidth="1" collapsed="1"/>
    <col min="33" max="41" width="7.6640625" style="46" hidden="1" customWidth="1" outlineLevel="1"/>
    <col min="42" max="43" width="7.6640625" customWidth="1"/>
    <col min="44" max="44" width="7.6640625" customWidth="1" collapsed="1"/>
    <col min="45" max="53" width="7.6640625" style="46" hidden="1" customWidth="1" outlineLevel="1"/>
    <col min="54" max="55" width="7.6640625" customWidth="1"/>
    <col min="56" max="56" width="7.6640625" customWidth="1" collapsed="1"/>
    <col min="57" max="65" width="7.6640625" hidden="1" customWidth="1" outlineLevel="1"/>
    <col min="66" max="68" width="7.6640625" customWidth="1"/>
  </cols>
  <sheetData>
    <row r="1" spans="1:72" s="46" customFormat="1" ht="15" customHeight="1" x14ac:dyDescent="0.3">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
    </row>
    <row r="2" spans="1:72" s="46" customFormat="1" ht="30.75" customHeight="1" x14ac:dyDescent="0.4">
      <c r="A2" s="108"/>
      <c r="B2" s="38"/>
      <c r="C2" s="108"/>
      <c r="D2" s="108"/>
      <c r="E2" s="199" t="s">
        <v>451</v>
      </c>
      <c r="F2" s="199"/>
      <c r="G2" s="199"/>
      <c r="H2" s="199"/>
      <c r="I2" s="199"/>
      <c r="J2" s="199"/>
      <c r="K2" s="199"/>
      <c r="L2" s="199"/>
      <c r="M2" s="199"/>
      <c r="N2" s="199"/>
      <c r="O2" s="199"/>
      <c r="P2" s="199"/>
      <c r="Q2" s="199"/>
      <c r="R2" s="199"/>
      <c r="S2" s="124"/>
      <c r="T2" s="124"/>
      <c r="U2" s="129"/>
      <c r="V2" s="129"/>
      <c r="W2" s="129"/>
      <c r="X2" s="129"/>
      <c r="Y2" s="129"/>
      <c r="Z2" s="129"/>
      <c r="AA2" s="129"/>
      <c r="AB2" s="129"/>
      <c r="AC2" s="129"/>
      <c r="AD2" s="124"/>
      <c r="AE2" s="124"/>
      <c r="AF2" s="124"/>
      <c r="AG2" s="129"/>
      <c r="AH2" s="129"/>
      <c r="AI2" s="129"/>
      <c r="AJ2" s="129"/>
      <c r="AK2" s="129"/>
      <c r="AL2" s="129"/>
      <c r="AM2" s="129"/>
      <c r="AN2" s="129"/>
      <c r="AO2" s="129"/>
      <c r="AP2" s="124"/>
      <c r="AQ2" s="124"/>
      <c r="AR2" s="124"/>
      <c r="AS2" s="129"/>
      <c r="AT2" s="129"/>
      <c r="AU2" s="129"/>
      <c r="AV2" s="129"/>
      <c r="AW2" s="129"/>
      <c r="AX2" s="129"/>
      <c r="AY2" s="129"/>
      <c r="AZ2" s="129"/>
      <c r="BA2" s="129"/>
      <c r="BB2" s="124"/>
      <c r="BC2" s="124"/>
      <c r="BD2" s="124"/>
      <c r="BE2" s="124"/>
      <c r="BF2" s="124"/>
      <c r="BG2" s="124"/>
      <c r="BH2" s="124"/>
      <c r="BI2" s="124"/>
      <c r="BJ2" s="124"/>
      <c r="BK2" s="124"/>
      <c r="BL2" s="124"/>
      <c r="BM2" s="124"/>
      <c r="BN2" s="124"/>
      <c r="BO2" s="124"/>
      <c r="BP2" s="124"/>
      <c r="BQ2" s="124"/>
      <c r="BR2" s="124"/>
      <c r="BS2" s="124"/>
      <c r="BT2" s="10"/>
    </row>
    <row r="3" spans="1:72" s="46" customFormat="1" ht="15" customHeight="1" x14ac:dyDescent="0.35">
      <c r="A3" s="108"/>
      <c r="B3" s="38"/>
      <c r="C3" s="108"/>
      <c r="D3" s="108"/>
      <c r="E3" s="210" t="s">
        <v>503</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9"/>
      <c r="AE3" s="109"/>
      <c r="AF3" s="109"/>
      <c r="AG3" s="109"/>
      <c r="AH3" s="109"/>
      <c r="AI3" s="109"/>
      <c r="AJ3" s="109"/>
      <c r="AK3" s="109"/>
      <c r="AL3" s="109"/>
      <c r="AM3" s="109"/>
      <c r="AN3" s="109"/>
      <c r="AO3" s="109"/>
      <c r="AP3" s="109"/>
      <c r="AQ3" s="109"/>
      <c r="AR3" s="109"/>
      <c r="AS3" s="109"/>
      <c r="AT3" s="109"/>
      <c r="AU3" s="109"/>
      <c r="AV3" s="109"/>
      <c r="AW3" s="109"/>
      <c r="AX3" s="109"/>
      <c r="AY3" s="109"/>
      <c r="AZ3" s="109"/>
      <c r="BA3" s="109"/>
      <c r="BB3" s="109"/>
      <c r="BC3" s="109"/>
      <c r="BD3" s="109"/>
      <c r="BE3" s="109"/>
      <c r="BF3" s="109"/>
      <c r="BG3" s="109"/>
      <c r="BH3" s="109"/>
      <c r="BI3" s="109"/>
      <c r="BJ3" s="109"/>
      <c r="BK3" s="109"/>
      <c r="BL3" s="109"/>
      <c r="BM3" s="109"/>
      <c r="BN3" s="109"/>
      <c r="BO3" s="109"/>
      <c r="BP3" s="109"/>
      <c r="BQ3" s="109"/>
      <c r="BR3" s="109"/>
      <c r="BS3" s="109"/>
      <c r="BT3" s="10"/>
    </row>
    <row r="4" spans="1:72" s="46" customFormat="1" ht="15" customHeight="1" x14ac:dyDescent="0.3">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10"/>
    </row>
    <row r="5" spans="1:72" s="46" customFormat="1" ht="15" customHeight="1"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row>
    <row r="6" spans="1:72" ht="15" thickBot="1" x14ac:dyDescent="0.35">
      <c r="B6" s="30"/>
    </row>
    <row r="7" spans="1:72" ht="15" thickBot="1" x14ac:dyDescent="0.35">
      <c r="B7" s="29" t="s">
        <v>20</v>
      </c>
      <c r="C7" s="34" t="s">
        <v>30</v>
      </c>
      <c r="E7" s="107"/>
      <c r="F7" s="203">
        <v>42736</v>
      </c>
      <c r="G7" s="204"/>
      <c r="H7" s="205"/>
      <c r="I7" s="214">
        <v>42826</v>
      </c>
      <c r="J7" s="215"/>
      <c r="K7" s="216"/>
      <c r="L7" s="217">
        <v>42917</v>
      </c>
      <c r="M7" s="215"/>
      <c r="N7" s="216"/>
      <c r="O7" s="217">
        <v>43009</v>
      </c>
      <c r="P7" s="215"/>
      <c r="Q7" s="216"/>
      <c r="R7" s="203">
        <v>43101</v>
      </c>
      <c r="S7" s="204"/>
      <c r="T7" s="205"/>
      <c r="U7" s="214">
        <v>43191</v>
      </c>
      <c r="V7" s="215"/>
      <c r="W7" s="216"/>
      <c r="X7" s="217">
        <v>43282</v>
      </c>
      <c r="Y7" s="215"/>
      <c r="Z7" s="216"/>
      <c r="AA7" s="217">
        <v>43374</v>
      </c>
      <c r="AB7" s="215"/>
      <c r="AC7" s="216"/>
      <c r="AD7" s="203">
        <v>43466</v>
      </c>
      <c r="AE7" s="204"/>
      <c r="AF7" s="205"/>
      <c r="AG7" s="214">
        <v>43556</v>
      </c>
      <c r="AH7" s="215"/>
      <c r="AI7" s="216"/>
      <c r="AJ7" s="217">
        <v>43647</v>
      </c>
      <c r="AK7" s="215"/>
      <c r="AL7" s="216"/>
      <c r="AM7" s="217">
        <v>43739</v>
      </c>
      <c r="AN7" s="215"/>
      <c r="AO7" s="216"/>
      <c r="AP7" s="203">
        <v>43831</v>
      </c>
      <c r="AQ7" s="204"/>
      <c r="AR7" s="205"/>
      <c r="AS7" s="214">
        <v>43922</v>
      </c>
      <c r="AT7" s="215"/>
      <c r="AU7" s="216"/>
      <c r="AV7" s="217">
        <v>44013</v>
      </c>
      <c r="AW7" s="215"/>
      <c r="AX7" s="216"/>
      <c r="AY7" s="217">
        <v>44105</v>
      </c>
      <c r="AZ7" s="215"/>
      <c r="BA7" s="216"/>
      <c r="BB7" s="206">
        <v>44197</v>
      </c>
      <c r="BC7" s="207"/>
      <c r="BD7" s="207"/>
      <c r="BE7" s="214">
        <v>44287</v>
      </c>
      <c r="BF7" s="215"/>
      <c r="BG7" s="216"/>
      <c r="BH7" s="217">
        <v>44378</v>
      </c>
      <c r="BI7" s="215"/>
      <c r="BJ7" s="216"/>
      <c r="BK7" s="217">
        <v>44470</v>
      </c>
      <c r="BL7" s="215"/>
      <c r="BM7" s="216"/>
      <c r="BN7" s="206">
        <v>44562</v>
      </c>
      <c r="BO7" s="207"/>
      <c r="BP7" s="207"/>
    </row>
    <row r="8" spans="1:72" ht="15" thickBot="1" x14ac:dyDescent="0.35">
      <c r="B8" s="32"/>
      <c r="C8" s="35" t="s">
        <v>19</v>
      </c>
      <c r="E8" s="107"/>
      <c r="F8" s="133" t="s">
        <v>469</v>
      </c>
      <c r="G8" s="133" t="s">
        <v>468</v>
      </c>
      <c r="H8" s="133" t="s">
        <v>470</v>
      </c>
      <c r="I8" s="218" t="s">
        <v>469</v>
      </c>
      <c r="J8" s="218" t="s">
        <v>468</v>
      </c>
      <c r="K8" s="218" t="s">
        <v>470</v>
      </c>
      <c r="L8" s="218" t="s">
        <v>469</v>
      </c>
      <c r="M8" s="218" t="s">
        <v>468</v>
      </c>
      <c r="N8" s="218" t="s">
        <v>470</v>
      </c>
      <c r="O8" s="218" t="s">
        <v>469</v>
      </c>
      <c r="P8" s="218" t="s">
        <v>468</v>
      </c>
      <c r="Q8" s="218" t="s">
        <v>470</v>
      </c>
      <c r="R8" s="133" t="s">
        <v>469</v>
      </c>
      <c r="S8" s="133" t="s">
        <v>468</v>
      </c>
      <c r="T8" s="133" t="s">
        <v>470</v>
      </c>
      <c r="U8" s="218" t="s">
        <v>469</v>
      </c>
      <c r="V8" s="218" t="s">
        <v>468</v>
      </c>
      <c r="W8" s="218" t="s">
        <v>470</v>
      </c>
      <c r="X8" s="218" t="s">
        <v>469</v>
      </c>
      <c r="Y8" s="218" t="s">
        <v>468</v>
      </c>
      <c r="Z8" s="218" t="s">
        <v>470</v>
      </c>
      <c r="AA8" s="218" t="s">
        <v>469</v>
      </c>
      <c r="AB8" s="218" t="s">
        <v>468</v>
      </c>
      <c r="AC8" s="218" t="s">
        <v>470</v>
      </c>
      <c r="AD8" s="133" t="s">
        <v>469</v>
      </c>
      <c r="AE8" s="133" t="s">
        <v>468</v>
      </c>
      <c r="AF8" s="133" t="s">
        <v>470</v>
      </c>
      <c r="AG8" s="218" t="s">
        <v>469</v>
      </c>
      <c r="AH8" s="218" t="s">
        <v>468</v>
      </c>
      <c r="AI8" s="218" t="s">
        <v>470</v>
      </c>
      <c r="AJ8" s="218" t="s">
        <v>469</v>
      </c>
      <c r="AK8" s="218" t="s">
        <v>468</v>
      </c>
      <c r="AL8" s="218" t="s">
        <v>470</v>
      </c>
      <c r="AM8" s="218" t="s">
        <v>469</v>
      </c>
      <c r="AN8" s="218" t="s">
        <v>468</v>
      </c>
      <c r="AO8" s="218" t="s">
        <v>470</v>
      </c>
      <c r="AP8" s="133" t="s">
        <v>469</v>
      </c>
      <c r="AQ8" s="133" t="s">
        <v>468</v>
      </c>
      <c r="AR8" s="133" t="s">
        <v>470</v>
      </c>
      <c r="AS8" s="218" t="s">
        <v>469</v>
      </c>
      <c r="AT8" s="218" t="s">
        <v>468</v>
      </c>
      <c r="AU8" s="218" t="s">
        <v>470</v>
      </c>
      <c r="AV8" s="218" t="s">
        <v>469</v>
      </c>
      <c r="AW8" s="218" t="s">
        <v>468</v>
      </c>
      <c r="AX8" s="218" t="s">
        <v>470</v>
      </c>
      <c r="AY8" s="218" t="s">
        <v>469</v>
      </c>
      <c r="AZ8" s="218" t="s">
        <v>468</v>
      </c>
      <c r="BA8" s="218" t="s">
        <v>470</v>
      </c>
      <c r="BB8" s="133" t="s">
        <v>469</v>
      </c>
      <c r="BC8" s="133" t="s">
        <v>468</v>
      </c>
      <c r="BD8" s="133" t="s">
        <v>470</v>
      </c>
      <c r="BE8" s="218" t="s">
        <v>469</v>
      </c>
      <c r="BF8" s="218" t="s">
        <v>468</v>
      </c>
      <c r="BG8" s="218" t="s">
        <v>470</v>
      </c>
      <c r="BH8" s="218" t="s">
        <v>469</v>
      </c>
      <c r="BI8" s="218" t="s">
        <v>468</v>
      </c>
      <c r="BJ8" s="218" t="s">
        <v>470</v>
      </c>
      <c r="BK8" s="218" t="s">
        <v>469</v>
      </c>
      <c r="BL8" s="218" t="s">
        <v>468</v>
      </c>
      <c r="BM8" s="218" t="s">
        <v>470</v>
      </c>
      <c r="BN8" s="133" t="s">
        <v>469</v>
      </c>
      <c r="BO8" s="133" t="s">
        <v>468</v>
      </c>
      <c r="BP8" s="133" t="s">
        <v>470</v>
      </c>
    </row>
    <row r="9" spans="1:72" ht="15" thickBot="1" x14ac:dyDescent="0.35">
      <c r="B9" s="29" t="s">
        <v>21</v>
      </c>
      <c r="C9" s="34" t="s">
        <v>482</v>
      </c>
      <c r="E9" s="68" t="s">
        <v>2</v>
      </c>
      <c r="F9" s="106">
        <v>695</v>
      </c>
      <c r="G9" s="106">
        <v>141</v>
      </c>
      <c r="H9" s="106">
        <v>836</v>
      </c>
      <c r="I9" s="106">
        <v>743</v>
      </c>
      <c r="J9" s="106">
        <v>161</v>
      </c>
      <c r="K9" s="106">
        <v>904</v>
      </c>
      <c r="L9" s="106">
        <v>777</v>
      </c>
      <c r="M9" s="106">
        <v>178</v>
      </c>
      <c r="N9" s="106">
        <v>955</v>
      </c>
      <c r="O9" s="106">
        <v>867</v>
      </c>
      <c r="P9" s="106">
        <v>192</v>
      </c>
      <c r="Q9" s="106">
        <v>1059</v>
      </c>
      <c r="R9" s="106">
        <v>1012</v>
      </c>
      <c r="S9" s="106">
        <v>220</v>
      </c>
      <c r="T9" s="106">
        <v>1232</v>
      </c>
      <c r="U9" s="106">
        <v>1137</v>
      </c>
      <c r="V9" s="106">
        <v>281</v>
      </c>
      <c r="W9" s="106">
        <v>1418</v>
      </c>
      <c r="X9" s="106">
        <v>1387</v>
      </c>
      <c r="Y9" s="106">
        <v>295</v>
      </c>
      <c r="Z9" s="106">
        <v>1682</v>
      </c>
      <c r="AA9" s="106">
        <v>1671</v>
      </c>
      <c r="AB9" s="106">
        <v>342</v>
      </c>
      <c r="AC9" s="106">
        <v>2013</v>
      </c>
      <c r="AD9" s="106">
        <v>2163</v>
      </c>
      <c r="AE9" s="106">
        <v>431</v>
      </c>
      <c r="AF9" s="106">
        <v>2594</v>
      </c>
      <c r="AG9" s="106">
        <v>2423</v>
      </c>
      <c r="AH9" s="106">
        <v>466</v>
      </c>
      <c r="AI9" s="106">
        <v>2889</v>
      </c>
      <c r="AJ9" s="106">
        <v>2785</v>
      </c>
      <c r="AK9" s="106">
        <v>525</v>
      </c>
      <c r="AL9" s="106">
        <v>3310</v>
      </c>
      <c r="AM9" s="106">
        <v>3284</v>
      </c>
      <c r="AN9" s="106">
        <v>610</v>
      </c>
      <c r="AO9" s="106">
        <v>3894</v>
      </c>
      <c r="AP9" s="106">
        <v>3732</v>
      </c>
      <c r="AQ9" s="106">
        <v>656</v>
      </c>
      <c r="AR9" s="106">
        <v>4388</v>
      </c>
      <c r="AS9" s="106">
        <v>4116</v>
      </c>
      <c r="AT9" s="106">
        <v>740</v>
      </c>
      <c r="AU9" s="106">
        <v>4856</v>
      </c>
      <c r="AV9" s="106">
        <v>4508</v>
      </c>
      <c r="AW9" s="106">
        <v>796</v>
      </c>
      <c r="AX9" s="106">
        <v>5304</v>
      </c>
      <c r="AY9" s="106">
        <v>4924</v>
      </c>
      <c r="AZ9" s="106">
        <v>876</v>
      </c>
      <c r="BA9" s="106">
        <v>5800</v>
      </c>
      <c r="BB9" s="106">
        <v>5588</v>
      </c>
      <c r="BC9" s="106">
        <v>1032</v>
      </c>
      <c r="BD9" s="106">
        <v>6620</v>
      </c>
      <c r="BE9" s="106">
        <v>6014</v>
      </c>
      <c r="BF9" s="106">
        <v>1106</v>
      </c>
      <c r="BG9" s="106">
        <v>7120</v>
      </c>
      <c r="BH9" s="106">
        <v>6549</v>
      </c>
      <c r="BI9" s="106">
        <v>1166</v>
      </c>
      <c r="BJ9" s="106">
        <v>7715</v>
      </c>
      <c r="BK9" s="106">
        <v>6949</v>
      </c>
      <c r="BL9" s="106">
        <v>1254</v>
      </c>
      <c r="BM9" s="106">
        <v>8203</v>
      </c>
      <c r="BN9" s="106">
        <v>7629</v>
      </c>
      <c r="BO9" s="106">
        <v>1347</v>
      </c>
      <c r="BP9" s="106">
        <v>8976</v>
      </c>
    </row>
    <row r="10" spans="1:72" ht="15" thickBot="1" x14ac:dyDescent="0.35">
      <c r="A10" s="40"/>
      <c r="B10" s="29" t="s">
        <v>22</v>
      </c>
      <c r="C10" s="34" t="s">
        <v>32</v>
      </c>
      <c r="D10" s="108"/>
      <c r="E10" s="68" t="s">
        <v>3</v>
      </c>
      <c r="F10" s="106">
        <v>1332</v>
      </c>
      <c r="G10" s="106">
        <v>155</v>
      </c>
      <c r="H10" s="106">
        <v>1487</v>
      </c>
      <c r="I10" s="106">
        <v>1472</v>
      </c>
      <c r="J10" s="106">
        <v>170</v>
      </c>
      <c r="K10" s="106">
        <v>1642</v>
      </c>
      <c r="L10" s="106">
        <v>1572</v>
      </c>
      <c r="M10" s="106">
        <v>187</v>
      </c>
      <c r="N10" s="106">
        <v>1759</v>
      </c>
      <c r="O10" s="106">
        <v>1824</v>
      </c>
      <c r="P10" s="106">
        <v>239</v>
      </c>
      <c r="Q10" s="106">
        <v>2063</v>
      </c>
      <c r="R10" s="106">
        <v>2155</v>
      </c>
      <c r="S10" s="106">
        <v>266</v>
      </c>
      <c r="T10" s="106">
        <v>2421</v>
      </c>
      <c r="U10" s="106">
        <v>2330</v>
      </c>
      <c r="V10" s="106">
        <v>275</v>
      </c>
      <c r="W10" s="106">
        <v>2605</v>
      </c>
      <c r="X10" s="106">
        <v>2618</v>
      </c>
      <c r="Y10" s="106">
        <v>288</v>
      </c>
      <c r="Z10" s="106">
        <v>2906</v>
      </c>
      <c r="AA10" s="106">
        <v>3157</v>
      </c>
      <c r="AB10" s="106">
        <v>343</v>
      </c>
      <c r="AC10" s="106">
        <v>3500</v>
      </c>
      <c r="AD10" s="106">
        <v>3933</v>
      </c>
      <c r="AE10" s="106">
        <v>428</v>
      </c>
      <c r="AF10" s="106">
        <v>4361</v>
      </c>
      <c r="AG10" s="106">
        <v>4301</v>
      </c>
      <c r="AH10" s="106">
        <v>466</v>
      </c>
      <c r="AI10" s="106">
        <v>4767</v>
      </c>
      <c r="AJ10" s="106">
        <v>4887</v>
      </c>
      <c r="AK10" s="106">
        <v>536</v>
      </c>
      <c r="AL10" s="106">
        <v>5423</v>
      </c>
      <c r="AM10" s="106">
        <v>5364</v>
      </c>
      <c r="AN10" s="106">
        <v>591</v>
      </c>
      <c r="AO10" s="106">
        <v>5955</v>
      </c>
      <c r="AP10" s="106">
        <v>5939</v>
      </c>
      <c r="AQ10" s="106">
        <v>656</v>
      </c>
      <c r="AR10" s="106">
        <v>6595</v>
      </c>
      <c r="AS10" s="106">
        <v>6268</v>
      </c>
      <c r="AT10" s="106">
        <v>707</v>
      </c>
      <c r="AU10" s="106">
        <v>6975</v>
      </c>
      <c r="AV10" s="106">
        <v>6634</v>
      </c>
      <c r="AW10" s="106">
        <v>800</v>
      </c>
      <c r="AX10" s="106">
        <v>7434</v>
      </c>
      <c r="AY10" s="106">
        <v>7238</v>
      </c>
      <c r="AZ10" s="106">
        <v>917</v>
      </c>
      <c r="BA10" s="106">
        <v>8155</v>
      </c>
      <c r="BB10" s="106">
        <v>7985</v>
      </c>
      <c r="BC10" s="106">
        <v>1009</v>
      </c>
      <c r="BD10" s="106">
        <v>8994</v>
      </c>
      <c r="BE10" s="106">
        <v>8307</v>
      </c>
      <c r="BF10" s="106">
        <v>1045</v>
      </c>
      <c r="BG10" s="106">
        <v>9352</v>
      </c>
      <c r="BH10" s="106">
        <v>8833</v>
      </c>
      <c r="BI10" s="106">
        <v>1168</v>
      </c>
      <c r="BJ10" s="106">
        <v>10001</v>
      </c>
      <c r="BK10" s="106">
        <v>9210</v>
      </c>
      <c r="BL10" s="106">
        <v>1313</v>
      </c>
      <c r="BM10" s="106">
        <v>10523</v>
      </c>
      <c r="BN10" s="106">
        <v>9596</v>
      </c>
      <c r="BO10" s="106">
        <v>1433</v>
      </c>
      <c r="BP10" s="106">
        <v>11029</v>
      </c>
    </row>
    <row r="11" spans="1:72" ht="15" thickBot="1" x14ac:dyDescent="0.35">
      <c r="A11" s="40"/>
      <c r="B11" s="32" t="s">
        <v>23</v>
      </c>
      <c r="C11" s="35" t="s">
        <v>490</v>
      </c>
      <c r="D11" s="108"/>
      <c r="E11" s="68" t="s">
        <v>4</v>
      </c>
      <c r="F11" s="106">
        <v>508</v>
      </c>
      <c r="G11" s="106">
        <v>20</v>
      </c>
      <c r="H11" s="106">
        <v>528</v>
      </c>
      <c r="I11" s="106">
        <v>535</v>
      </c>
      <c r="J11" s="106">
        <v>24</v>
      </c>
      <c r="K11" s="106">
        <v>559</v>
      </c>
      <c r="L11" s="106">
        <v>562</v>
      </c>
      <c r="M11" s="106">
        <v>24</v>
      </c>
      <c r="N11" s="106">
        <v>586</v>
      </c>
      <c r="O11" s="106">
        <v>610</v>
      </c>
      <c r="P11" s="106">
        <v>30</v>
      </c>
      <c r="Q11" s="106">
        <v>640</v>
      </c>
      <c r="R11" s="106">
        <v>632</v>
      </c>
      <c r="S11" s="106">
        <v>30</v>
      </c>
      <c r="T11" s="106">
        <v>662</v>
      </c>
      <c r="U11" s="106">
        <v>654</v>
      </c>
      <c r="V11" s="106">
        <v>32</v>
      </c>
      <c r="W11" s="106">
        <v>686</v>
      </c>
      <c r="X11" s="106">
        <v>690</v>
      </c>
      <c r="Y11" s="106">
        <v>34</v>
      </c>
      <c r="Z11" s="106">
        <v>724</v>
      </c>
      <c r="AA11" s="106">
        <v>705</v>
      </c>
      <c r="AB11" s="106">
        <v>38</v>
      </c>
      <c r="AC11" s="106">
        <v>743</v>
      </c>
      <c r="AD11" s="106">
        <v>724</v>
      </c>
      <c r="AE11" s="106">
        <v>50</v>
      </c>
      <c r="AF11" s="106">
        <v>774</v>
      </c>
      <c r="AG11" s="106">
        <v>776</v>
      </c>
      <c r="AH11" s="106">
        <v>60</v>
      </c>
      <c r="AI11" s="106">
        <v>836</v>
      </c>
      <c r="AJ11" s="106">
        <v>797</v>
      </c>
      <c r="AK11" s="106">
        <v>62</v>
      </c>
      <c r="AL11" s="106">
        <v>859</v>
      </c>
      <c r="AM11" s="106">
        <v>886</v>
      </c>
      <c r="AN11" s="106">
        <v>68</v>
      </c>
      <c r="AO11" s="106">
        <v>954</v>
      </c>
      <c r="AP11" s="106">
        <v>950</v>
      </c>
      <c r="AQ11" s="106">
        <v>87</v>
      </c>
      <c r="AR11" s="106">
        <v>1037</v>
      </c>
      <c r="AS11" s="106">
        <v>1023</v>
      </c>
      <c r="AT11" s="106">
        <v>101</v>
      </c>
      <c r="AU11" s="106">
        <v>1124</v>
      </c>
      <c r="AV11" s="106">
        <v>1152</v>
      </c>
      <c r="AW11" s="106">
        <v>115</v>
      </c>
      <c r="AX11" s="106">
        <v>1267</v>
      </c>
      <c r="AY11" s="106">
        <v>1250</v>
      </c>
      <c r="AZ11" s="106">
        <v>131</v>
      </c>
      <c r="BA11" s="106">
        <v>1381</v>
      </c>
      <c r="BB11" s="106">
        <v>1525</v>
      </c>
      <c r="BC11" s="106">
        <v>152</v>
      </c>
      <c r="BD11" s="106">
        <v>1677</v>
      </c>
      <c r="BE11" s="106">
        <v>1575</v>
      </c>
      <c r="BF11" s="106">
        <v>160</v>
      </c>
      <c r="BG11" s="106">
        <v>1735</v>
      </c>
      <c r="BH11" s="106">
        <v>1620</v>
      </c>
      <c r="BI11" s="106">
        <v>169</v>
      </c>
      <c r="BJ11" s="106">
        <v>1789</v>
      </c>
      <c r="BK11" s="106">
        <v>1639</v>
      </c>
      <c r="BL11" s="106">
        <v>195</v>
      </c>
      <c r="BM11" s="106">
        <v>1834</v>
      </c>
      <c r="BN11" s="106">
        <v>1665</v>
      </c>
      <c r="BO11" s="106">
        <v>211</v>
      </c>
      <c r="BP11" s="106">
        <v>1876</v>
      </c>
    </row>
    <row r="12" spans="1:72" ht="15" thickBot="1" x14ac:dyDescent="0.35">
      <c r="A12" s="5"/>
      <c r="B12" s="32" t="s">
        <v>24</v>
      </c>
      <c r="C12" s="35" t="s">
        <v>479</v>
      </c>
      <c r="E12" s="68" t="s">
        <v>5</v>
      </c>
      <c r="F12" s="106">
        <v>42</v>
      </c>
      <c r="G12" s="106">
        <v>8</v>
      </c>
      <c r="H12" s="106">
        <v>50</v>
      </c>
      <c r="I12" s="106">
        <v>43</v>
      </c>
      <c r="J12" s="106">
        <v>10</v>
      </c>
      <c r="K12" s="106">
        <v>53</v>
      </c>
      <c r="L12" s="106">
        <v>54</v>
      </c>
      <c r="M12" s="106">
        <v>10</v>
      </c>
      <c r="N12" s="106">
        <v>64</v>
      </c>
      <c r="O12" s="106">
        <v>72</v>
      </c>
      <c r="P12" s="106">
        <v>16</v>
      </c>
      <c r="Q12" s="106">
        <v>88</v>
      </c>
      <c r="R12" s="106">
        <v>100</v>
      </c>
      <c r="S12" s="106">
        <v>22</v>
      </c>
      <c r="T12" s="106">
        <v>122</v>
      </c>
      <c r="U12" s="106">
        <v>125</v>
      </c>
      <c r="V12" s="106">
        <v>25</v>
      </c>
      <c r="W12" s="106">
        <v>150</v>
      </c>
      <c r="X12" s="106">
        <v>149</v>
      </c>
      <c r="Y12" s="106">
        <v>29</v>
      </c>
      <c r="Z12" s="106">
        <v>178</v>
      </c>
      <c r="AA12" s="106">
        <v>194</v>
      </c>
      <c r="AB12" s="106">
        <v>41</v>
      </c>
      <c r="AC12" s="106">
        <v>235</v>
      </c>
      <c r="AD12" s="106">
        <v>257</v>
      </c>
      <c r="AE12" s="106">
        <v>54</v>
      </c>
      <c r="AF12" s="106">
        <v>311</v>
      </c>
      <c r="AG12" s="106">
        <v>290</v>
      </c>
      <c r="AH12" s="106">
        <v>64</v>
      </c>
      <c r="AI12" s="106">
        <v>354</v>
      </c>
      <c r="AJ12" s="106">
        <v>332</v>
      </c>
      <c r="AK12" s="106">
        <v>71</v>
      </c>
      <c r="AL12" s="106">
        <v>403</v>
      </c>
      <c r="AM12" s="106">
        <v>414</v>
      </c>
      <c r="AN12" s="106">
        <v>78</v>
      </c>
      <c r="AO12" s="106">
        <v>492</v>
      </c>
      <c r="AP12" s="106">
        <v>471</v>
      </c>
      <c r="AQ12" s="106">
        <v>88</v>
      </c>
      <c r="AR12" s="106">
        <v>559</v>
      </c>
      <c r="AS12" s="106">
        <v>511</v>
      </c>
      <c r="AT12" s="106">
        <v>96</v>
      </c>
      <c r="AU12" s="106">
        <v>607</v>
      </c>
      <c r="AV12" s="106">
        <v>561</v>
      </c>
      <c r="AW12" s="106">
        <v>102</v>
      </c>
      <c r="AX12" s="106">
        <v>663</v>
      </c>
      <c r="AY12" s="106">
        <v>598</v>
      </c>
      <c r="AZ12" s="106">
        <v>117</v>
      </c>
      <c r="BA12" s="106">
        <v>715</v>
      </c>
      <c r="BB12" s="106">
        <v>680</v>
      </c>
      <c r="BC12" s="106">
        <v>149</v>
      </c>
      <c r="BD12" s="106">
        <v>829</v>
      </c>
      <c r="BE12" s="106">
        <v>763</v>
      </c>
      <c r="BF12" s="106">
        <v>158</v>
      </c>
      <c r="BG12" s="106">
        <v>921</v>
      </c>
      <c r="BH12" s="106">
        <v>826</v>
      </c>
      <c r="BI12" s="106">
        <v>159</v>
      </c>
      <c r="BJ12" s="106">
        <v>985</v>
      </c>
      <c r="BK12" s="106">
        <v>883</v>
      </c>
      <c r="BL12" s="106">
        <v>180</v>
      </c>
      <c r="BM12" s="106">
        <v>1063</v>
      </c>
      <c r="BN12" s="106">
        <v>994</v>
      </c>
      <c r="BO12" s="106">
        <v>199</v>
      </c>
      <c r="BP12" s="106">
        <v>1193</v>
      </c>
    </row>
    <row r="13" spans="1:72" ht="15" thickBot="1" x14ac:dyDescent="0.35">
      <c r="A13" s="5"/>
      <c r="B13" s="126" t="s">
        <v>25</v>
      </c>
      <c r="C13" s="35" t="s">
        <v>480</v>
      </c>
      <c r="E13" s="68" t="s">
        <v>6</v>
      </c>
      <c r="F13" s="106">
        <v>8</v>
      </c>
      <c r="G13" s="106">
        <v>0</v>
      </c>
      <c r="H13" s="106">
        <v>8</v>
      </c>
      <c r="I13" s="106">
        <v>16</v>
      </c>
      <c r="J13" s="106">
        <v>0</v>
      </c>
      <c r="K13" s="106">
        <v>16</v>
      </c>
      <c r="L13" s="106">
        <v>44</v>
      </c>
      <c r="M13" s="106">
        <v>0</v>
      </c>
      <c r="N13" s="106">
        <v>44</v>
      </c>
      <c r="O13" s="106">
        <v>65</v>
      </c>
      <c r="P13" s="106">
        <v>2</v>
      </c>
      <c r="Q13" s="106">
        <v>67</v>
      </c>
      <c r="R13" s="106">
        <v>65</v>
      </c>
      <c r="S13" s="106">
        <v>4</v>
      </c>
      <c r="T13" s="106">
        <v>69</v>
      </c>
      <c r="U13" s="106">
        <v>70</v>
      </c>
      <c r="V13" s="106">
        <v>4</v>
      </c>
      <c r="W13" s="106">
        <v>74</v>
      </c>
      <c r="X13" s="106">
        <v>82</v>
      </c>
      <c r="Y13" s="106">
        <v>8</v>
      </c>
      <c r="Z13" s="106">
        <v>90</v>
      </c>
      <c r="AA13" s="106">
        <v>94</v>
      </c>
      <c r="AB13" s="106">
        <v>14</v>
      </c>
      <c r="AC13" s="106">
        <v>108</v>
      </c>
      <c r="AD13" s="106">
        <v>104</v>
      </c>
      <c r="AE13" s="106">
        <v>16</v>
      </c>
      <c r="AF13" s="106">
        <v>120</v>
      </c>
      <c r="AG13" s="106">
        <v>122</v>
      </c>
      <c r="AH13" s="106">
        <v>26</v>
      </c>
      <c r="AI13" s="106">
        <v>148</v>
      </c>
      <c r="AJ13" s="106">
        <v>144</v>
      </c>
      <c r="AK13" s="106">
        <v>30</v>
      </c>
      <c r="AL13" s="106">
        <v>174</v>
      </c>
      <c r="AM13" s="106">
        <v>167</v>
      </c>
      <c r="AN13" s="106">
        <v>33</v>
      </c>
      <c r="AO13" s="106">
        <v>200</v>
      </c>
      <c r="AP13" s="106">
        <v>198</v>
      </c>
      <c r="AQ13" s="106">
        <v>36</v>
      </c>
      <c r="AR13" s="106">
        <v>234</v>
      </c>
      <c r="AS13" s="106">
        <v>206</v>
      </c>
      <c r="AT13" s="106">
        <v>38</v>
      </c>
      <c r="AU13" s="106">
        <v>244</v>
      </c>
      <c r="AV13" s="106">
        <v>214</v>
      </c>
      <c r="AW13" s="106">
        <v>40</v>
      </c>
      <c r="AX13" s="106">
        <v>254</v>
      </c>
      <c r="AY13" s="106">
        <v>217</v>
      </c>
      <c r="AZ13" s="106">
        <v>46</v>
      </c>
      <c r="BA13" s="106">
        <v>263</v>
      </c>
      <c r="BB13" s="106">
        <v>241</v>
      </c>
      <c r="BC13" s="106">
        <v>48</v>
      </c>
      <c r="BD13" s="106">
        <v>289</v>
      </c>
      <c r="BE13" s="106">
        <v>253</v>
      </c>
      <c r="BF13" s="106">
        <v>48</v>
      </c>
      <c r="BG13" s="106">
        <v>301</v>
      </c>
      <c r="BH13" s="106">
        <v>277</v>
      </c>
      <c r="BI13" s="106">
        <v>48</v>
      </c>
      <c r="BJ13" s="106">
        <v>325</v>
      </c>
      <c r="BK13" s="106">
        <v>277</v>
      </c>
      <c r="BL13" s="106">
        <v>48</v>
      </c>
      <c r="BM13" s="106">
        <v>325</v>
      </c>
      <c r="BN13" s="106">
        <v>280</v>
      </c>
      <c r="BO13" s="106">
        <v>50</v>
      </c>
      <c r="BP13" s="106">
        <v>330</v>
      </c>
    </row>
    <row r="14" spans="1:72" ht="15" thickBot="1" x14ac:dyDescent="0.35">
      <c r="A14" s="5"/>
      <c r="B14" s="47" t="s">
        <v>26</v>
      </c>
      <c r="C14" s="35" t="s">
        <v>498</v>
      </c>
      <c r="E14" s="68" t="s">
        <v>7</v>
      </c>
      <c r="F14" s="106">
        <v>320</v>
      </c>
      <c r="G14" s="106">
        <v>13</v>
      </c>
      <c r="H14" s="106">
        <v>333</v>
      </c>
      <c r="I14" s="106">
        <v>383</v>
      </c>
      <c r="J14" s="106">
        <v>18</v>
      </c>
      <c r="K14" s="106">
        <v>401</v>
      </c>
      <c r="L14" s="106">
        <v>433</v>
      </c>
      <c r="M14" s="106">
        <v>24</v>
      </c>
      <c r="N14" s="106">
        <v>457</v>
      </c>
      <c r="O14" s="106">
        <v>552</v>
      </c>
      <c r="P14" s="106">
        <v>41</v>
      </c>
      <c r="Q14" s="106">
        <v>593</v>
      </c>
      <c r="R14" s="106">
        <v>623</v>
      </c>
      <c r="S14" s="106">
        <v>58</v>
      </c>
      <c r="T14" s="106">
        <v>681</v>
      </c>
      <c r="U14" s="106">
        <v>681</v>
      </c>
      <c r="V14" s="106">
        <v>62</v>
      </c>
      <c r="W14" s="106">
        <v>743</v>
      </c>
      <c r="X14" s="106">
        <v>725</v>
      </c>
      <c r="Y14" s="106">
        <v>65</v>
      </c>
      <c r="Z14" s="106">
        <v>790</v>
      </c>
      <c r="AA14" s="106">
        <v>781</v>
      </c>
      <c r="AB14" s="106">
        <v>72</v>
      </c>
      <c r="AC14" s="106">
        <v>853</v>
      </c>
      <c r="AD14" s="106">
        <v>836</v>
      </c>
      <c r="AE14" s="106">
        <v>75</v>
      </c>
      <c r="AF14" s="106">
        <v>911</v>
      </c>
      <c r="AG14" s="106">
        <v>880</v>
      </c>
      <c r="AH14" s="106">
        <v>79</v>
      </c>
      <c r="AI14" s="106">
        <v>959</v>
      </c>
      <c r="AJ14" s="106">
        <v>895</v>
      </c>
      <c r="AK14" s="106">
        <v>80</v>
      </c>
      <c r="AL14" s="106">
        <v>975</v>
      </c>
      <c r="AM14" s="106">
        <v>1028</v>
      </c>
      <c r="AN14" s="106">
        <v>90</v>
      </c>
      <c r="AO14" s="106">
        <v>1118</v>
      </c>
      <c r="AP14" s="106">
        <v>1069</v>
      </c>
      <c r="AQ14" s="106">
        <v>100</v>
      </c>
      <c r="AR14" s="106">
        <v>1169</v>
      </c>
      <c r="AS14" s="106">
        <v>1095</v>
      </c>
      <c r="AT14" s="106">
        <v>116</v>
      </c>
      <c r="AU14" s="106">
        <v>1211</v>
      </c>
      <c r="AV14" s="106">
        <v>1117</v>
      </c>
      <c r="AW14" s="106">
        <v>122</v>
      </c>
      <c r="AX14" s="106">
        <v>1239</v>
      </c>
      <c r="AY14" s="106">
        <v>1147</v>
      </c>
      <c r="AZ14" s="106">
        <v>122</v>
      </c>
      <c r="BA14" s="106">
        <v>1269</v>
      </c>
      <c r="BB14" s="106">
        <v>1186</v>
      </c>
      <c r="BC14" s="106">
        <v>146</v>
      </c>
      <c r="BD14" s="106">
        <v>1332</v>
      </c>
      <c r="BE14" s="106">
        <v>1210</v>
      </c>
      <c r="BF14" s="106">
        <v>156</v>
      </c>
      <c r="BG14" s="106">
        <v>1366</v>
      </c>
      <c r="BH14" s="106">
        <v>1233</v>
      </c>
      <c r="BI14" s="106">
        <v>162</v>
      </c>
      <c r="BJ14" s="106">
        <v>1395</v>
      </c>
      <c r="BK14" s="106">
        <v>1287</v>
      </c>
      <c r="BL14" s="106">
        <v>166</v>
      </c>
      <c r="BM14" s="106">
        <v>1453</v>
      </c>
      <c r="BN14" s="106">
        <v>1393</v>
      </c>
      <c r="BO14" s="106">
        <v>171</v>
      </c>
      <c r="BP14" s="106">
        <v>1564</v>
      </c>
    </row>
    <row r="15" spans="1:72" ht="29.4" thickBot="1" x14ac:dyDescent="0.35">
      <c r="A15" s="5"/>
      <c r="B15" s="127" t="s">
        <v>29</v>
      </c>
      <c r="C15" s="128" t="s">
        <v>31</v>
      </c>
      <c r="D15" s="5"/>
      <c r="E15" s="68" t="s">
        <v>8</v>
      </c>
      <c r="F15" s="106">
        <v>299</v>
      </c>
      <c r="G15" s="106">
        <v>43</v>
      </c>
      <c r="H15" s="106">
        <v>342</v>
      </c>
      <c r="I15" s="106">
        <v>351</v>
      </c>
      <c r="J15" s="106">
        <v>43</v>
      </c>
      <c r="K15" s="106">
        <v>394</v>
      </c>
      <c r="L15" s="106">
        <v>425</v>
      </c>
      <c r="M15" s="106">
        <v>60</v>
      </c>
      <c r="N15" s="106">
        <v>485</v>
      </c>
      <c r="O15" s="106">
        <v>524</v>
      </c>
      <c r="P15" s="106">
        <v>88</v>
      </c>
      <c r="Q15" s="106">
        <v>612</v>
      </c>
      <c r="R15" s="106">
        <v>683</v>
      </c>
      <c r="S15" s="106">
        <v>105</v>
      </c>
      <c r="T15" s="106">
        <v>788</v>
      </c>
      <c r="U15" s="106">
        <v>792</v>
      </c>
      <c r="V15" s="106">
        <v>123</v>
      </c>
      <c r="W15" s="106">
        <v>915</v>
      </c>
      <c r="X15" s="106">
        <v>940</v>
      </c>
      <c r="Y15" s="106">
        <v>136</v>
      </c>
      <c r="Z15" s="106">
        <v>1076</v>
      </c>
      <c r="AA15" s="106">
        <v>1040</v>
      </c>
      <c r="AB15" s="106">
        <v>157</v>
      </c>
      <c r="AC15" s="106">
        <v>1197</v>
      </c>
      <c r="AD15" s="106">
        <v>1293</v>
      </c>
      <c r="AE15" s="106">
        <v>181</v>
      </c>
      <c r="AF15" s="106">
        <v>1474</v>
      </c>
      <c r="AG15" s="106">
        <v>1376</v>
      </c>
      <c r="AH15" s="106">
        <v>199</v>
      </c>
      <c r="AI15" s="106">
        <v>1575</v>
      </c>
      <c r="AJ15" s="106">
        <v>1468</v>
      </c>
      <c r="AK15" s="106">
        <v>210</v>
      </c>
      <c r="AL15" s="106">
        <v>1678</v>
      </c>
      <c r="AM15" s="106">
        <v>1583</v>
      </c>
      <c r="AN15" s="106">
        <v>237</v>
      </c>
      <c r="AO15" s="106">
        <v>1820</v>
      </c>
      <c r="AP15" s="106">
        <v>1670</v>
      </c>
      <c r="AQ15" s="106">
        <v>267</v>
      </c>
      <c r="AR15" s="106">
        <v>1937</v>
      </c>
      <c r="AS15" s="106">
        <v>1767</v>
      </c>
      <c r="AT15" s="106">
        <v>285</v>
      </c>
      <c r="AU15" s="106">
        <v>2052</v>
      </c>
      <c r="AV15" s="106">
        <v>1893</v>
      </c>
      <c r="AW15" s="106">
        <v>298</v>
      </c>
      <c r="AX15" s="106">
        <v>2191</v>
      </c>
      <c r="AY15" s="106">
        <v>1999</v>
      </c>
      <c r="AZ15" s="106">
        <v>337</v>
      </c>
      <c r="BA15" s="106">
        <v>2336</v>
      </c>
      <c r="BB15" s="106">
        <v>2262</v>
      </c>
      <c r="BC15" s="106">
        <v>396</v>
      </c>
      <c r="BD15" s="106">
        <v>2658</v>
      </c>
      <c r="BE15" s="106">
        <v>2490</v>
      </c>
      <c r="BF15" s="106">
        <v>429</v>
      </c>
      <c r="BG15" s="106">
        <v>2919</v>
      </c>
      <c r="BH15" s="106">
        <v>2709</v>
      </c>
      <c r="BI15" s="106">
        <v>447</v>
      </c>
      <c r="BJ15" s="106">
        <v>3156</v>
      </c>
      <c r="BK15" s="106">
        <v>3148</v>
      </c>
      <c r="BL15" s="106">
        <v>510</v>
      </c>
      <c r="BM15" s="106">
        <v>3658</v>
      </c>
      <c r="BN15" s="106">
        <v>3534</v>
      </c>
      <c r="BO15" s="106">
        <v>558</v>
      </c>
      <c r="BP15" s="106">
        <v>4092</v>
      </c>
    </row>
    <row r="16" spans="1:72" ht="15" thickBot="1" x14ac:dyDescent="0.35">
      <c r="A16" s="5"/>
      <c r="B16" s="32" t="s">
        <v>27</v>
      </c>
      <c r="C16" s="35" t="s">
        <v>34</v>
      </c>
      <c r="D16" s="5"/>
      <c r="E16" s="68" t="s">
        <v>9</v>
      </c>
      <c r="F16" s="106">
        <v>58</v>
      </c>
      <c r="G16" s="106">
        <v>11</v>
      </c>
      <c r="H16" s="106">
        <v>69</v>
      </c>
      <c r="I16" s="106">
        <v>58</v>
      </c>
      <c r="J16" s="106">
        <v>11</v>
      </c>
      <c r="K16" s="106">
        <v>69</v>
      </c>
      <c r="L16" s="106">
        <v>61</v>
      </c>
      <c r="M16" s="106">
        <v>15</v>
      </c>
      <c r="N16" s="106">
        <v>76</v>
      </c>
      <c r="O16" s="106">
        <v>83</v>
      </c>
      <c r="P16" s="106">
        <v>22</v>
      </c>
      <c r="Q16" s="106">
        <v>105</v>
      </c>
      <c r="R16" s="106">
        <v>111</v>
      </c>
      <c r="S16" s="106">
        <v>23</v>
      </c>
      <c r="T16" s="106">
        <v>134</v>
      </c>
      <c r="U16" s="106">
        <v>114</v>
      </c>
      <c r="V16" s="106">
        <v>26</v>
      </c>
      <c r="W16" s="106">
        <v>140</v>
      </c>
      <c r="X16" s="106">
        <v>123</v>
      </c>
      <c r="Y16" s="106">
        <v>30</v>
      </c>
      <c r="Z16" s="106">
        <v>153</v>
      </c>
      <c r="AA16" s="106">
        <v>162</v>
      </c>
      <c r="AB16" s="106">
        <v>39</v>
      </c>
      <c r="AC16" s="106">
        <v>201</v>
      </c>
      <c r="AD16" s="106">
        <v>177</v>
      </c>
      <c r="AE16" s="106">
        <v>39</v>
      </c>
      <c r="AF16" s="106">
        <v>216</v>
      </c>
      <c r="AG16" s="106">
        <v>192</v>
      </c>
      <c r="AH16" s="106">
        <v>43</v>
      </c>
      <c r="AI16" s="106">
        <v>235</v>
      </c>
      <c r="AJ16" s="106">
        <v>227</v>
      </c>
      <c r="AK16" s="106">
        <v>45</v>
      </c>
      <c r="AL16" s="106">
        <v>272</v>
      </c>
      <c r="AM16" s="106">
        <v>238</v>
      </c>
      <c r="AN16" s="106">
        <v>49</v>
      </c>
      <c r="AO16" s="106">
        <v>287</v>
      </c>
      <c r="AP16" s="106">
        <v>255</v>
      </c>
      <c r="AQ16" s="106">
        <v>54</v>
      </c>
      <c r="AR16" s="106">
        <v>309</v>
      </c>
      <c r="AS16" s="106">
        <v>261</v>
      </c>
      <c r="AT16" s="106">
        <v>62</v>
      </c>
      <c r="AU16" s="106">
        <v>323</v>
      </c>
      <c r="AV16" s="106">
        <v>304</v>
      </c>
      <c r="AW16" s="106">
        <v>66</v>
      </c>
      <c r="AX16" s="106">
        <v>370</v>
      </c>
      <c r="AY16" s="106">
        <v>333</v>
      </c>
      <c r="AZ16" s="106">
        <v>74</v>
      </c>
      <c r="BA16" s="106">
        <v>407</v>
      </c>
      <c r="BB16" s="106">
        <v>359</v>
      </c>
      <c r="BC16" s="106">
        <v>75</v>
      </c>
      <c r="BD16" s="106">
        <v>434</v>
      </c>
      <c r="BE16" s="106">
        <v>378</v>
      </c>
      <c r="BF16" s="106">
        <v>74</v>
      </c>
      <c r="BG16" s="106">
        <v>452</v>
      </c>
      <c r="BH16" s="106">
        <v>415</v>
      </c>
      <c r="BI16" s="106">
        <v>82</v>
      </c>
      <c r="BJ16" s="106">
        <v>497</v>
      </c>
      <c r="BK16" s="106">
        <v>445</v>
      </c>
      <c r="BL16" s="106">
        <v>84</v>
      </c>
      <c r="BM16" s="106">
        <v>529</v>
      </c>
      <c r="BN16" s="106">
        <v>484</v>
      </c>
      <c r="BO16" s="106">
        <v>125</v>
      </c>
      <c r="BP16" s="106">
        <v>609</v>
      </c>
    </row>
    <row r="17" spans="1:68" ht="15" thickBot="1" x14ac:dyDescent="0.35">
      <c r="A17" s="5"/>
      <c r="B17" s="32" t="s">
        <v>28</v>
      </c>
      <c r="C17" s="35" t="s">
        <v>500</v>
      </c>
      <c r="D17" s="5"/>
      <c r="E17" s="68" t="s">
        <v>10</v>
      </c>
      <c r="F17" s="106">
        <v>512</v>
      </c>
      <c r="G17" s="106">
        <v>76</v>
      </c>
      <c r="H17" s="106">
        <v>588</v>
      </c>
      <c r="I17" s="106">
        <v>539</v>
      </c>
      <c r="J17" s="106">
        <v>82</v>
      </c>
      <c r="K17" s="106">
        <v>621</v>
      </c>
      <c r="L17" s="106">
        <v>664</v>
      </c>
      <c r="M17" s="106">
        <v>99</v>
      </c>
      <c r="N17" s="106">
        <v>763</v>
      </c>
      <c r="O17" s="106">
        <v>745</v>
      </c>
      <c r="P17" s="106">
        <v>157</v>
      </c>
      <c r="Q17" s="106">
        <v>902</v>
      </c>
      <c r="R17" s="106">
        <v>852</v>
      </c>
      <c r="S17" s="106">
        <v>198</v>
      </c>
      <c r="T17" s="106">
        <v>1050</v>
      </c>
      <c r="U17" s="106">
        <v>968</v>
      </c>
      <c r="V17" s="106">
        <v>209</v>
      </c>
      <c r="W17" s="106">
        <v>1177</v>
      </c>
      <c r="X17" s="106">
        <v>1235</v>
      </c>
      <c r="Y17" s="106">
        <v>249</v>
      </c>
      <c r="Z17" s="106">
        <v>1484</v>
      </c>
      <c r="AA17" s="106">
        <v>1474</v>
      </c>
      <c r="AB17" s="106">
        <v>285</v>
      </c>
      <c r="AC17" s="106">
        <v>1759</v>
      </c>
      <c r="AD17" s="106">
        <v>1677</v>
      </c>
      <c r="AE17" s="106">
        <v>305</v>
      </c>
      <c r="AF17" s="106">
        <v>1982</v>
      </c>
      <c r="AG17" s="106">
        <v>1885</v>
      </c>
      <c r="AH17" s="106">
        <v>338</v>
      </c>
      <c r="AI17" s="106">
        <v>2223</v>
      </c>
      <c r="AJ17" s="106">
        <v>2126</v>
      </c>
      <c r="AK17" s="106">
        <v>404</v>
      </c>
      <c r="AL17" s="106">
        <v>2530</v>
      </c>
      <c r="AM17" s="106">
        <v>2315</v>
      </c>
      <c r="AN17" s="106">
        <v>421</v>
      </c>
      <c r="AO17" s="106">
        <v>2736</v>
      </c>
      <c r="AP17" s="106">
        <v>2614</v>
      </c>
      <c r="AQ17" s="106">
        <v>453</v>
      </c>
      <c r="AR17" s="106">
        <v>3067</v>
      </c>
      <c r="AS17" s="106">
        <v>2777</v>
      </c>
      <c r="AT17" s="106">
        <v>488</v>
      </c>
      <c r="AU17" s="106">
        <v>3265</v>
      </c>
      <c r="AV17" s="106">
        <v>3005</v>
      </c>
      <c r="AW17" s="106">
        <v>544</v>
      </c>
      <c r="AX17" s="106">
        <v>3549</v>
      </c>
      <c r="AY17" s="106">
        <v>3282</v>
      </c>
      <c r="AZ17" s="106">
        <v>588</v>
      </c>
      <c r="BA17" s="106">
        <v>3870</v>
      </c>
      <c r="BB17" s="106">
        <v>3546</v>
      </c>
      <c r="BC17" s="106">
        <v>693</v>
      </c>
      <c r="BD17" s="106">
        <v>4239</v>
      </c>
      <c r="BE17" s="106">
        <v>4079</v>
      </c>
      <c r="BF17" s="106">
        <v>755</v>
      </c>
      <c r="BG17" s="106">
        <v>4834</v>
      </c>
      <c r="BH17" s="106">
        <v>4579</v>
      </c>
      <c r="BI17" s="106">
        <v>801</v>
      </c>
      <c r="BJ17" s="106">
        <v>5380</v>
      </c>
      <c r="BK17" s="106">
        <v>4720</v>
      </c>
      <c r="BL17" s="106">
        <v>851</v>
      </c>
      <c r="BM17" s="106">
        <v>5571</v>
      </c>
      <c r="BN17" s="106">
        <v>4988</v>
      </c>
      <c r="BO17" s="106">
        <v>968</v>
      </c>
      <c r="BP17" s="106">
        <v>5956</v>
      </c>
    </row>
    <row r="18" spans="1:68" ht="15" thickBot="1" x14ac:dyDescent="0.35">
      <c r="A18" s="5"/>
      <c r="B18" s="46"/>
      <c r="C18" s="46"/>
      <c r="D18" s="5"/>
      <c r="E18" s="68" t="s">
        <v>11</v>
      </c>
      <c r="F18" s="106">
        <v>1437</v>
      </c>
      <c r="G18" s="106">
        <v>52</v>
      </c>
      <c r="H18" s="106">
        <v>1489</v>
      </c>
      <c r="I18" s="106">
        <v>1533</v>
      </c>
      <c r="J18" s="106">
        <v>54</v>
      </c>
      <c r="K18" s="106">
        <v>1587</v>
      </c>
      <c r="L18" s="106">
        <v>1614</v>
      </c>
      <c r="M18" s="106">
        <v>64</v>
      </c>
      <c r="N18" s="106">
        <v>1678</v>
      </c>
      <c r="O18" s="106">
        <v>1699</v>
      </c>
      <c r="P18" s="106">
        <v>95</v>
      </c>
      <c r="Q18" s="106">
        <v>1794</v>
      </c>
      <c r="R18" s="106">
        <v>1877</v>
      </c>
      <c r="S18" s="106">
        <v>118</v>
      </c>
      <c r="T18" s="106">
        <v>1995</v>
      </c>
      <c r="U18" s="106">
        <v>2042</v>
      </c>
      <c r="V18" s="106">
        <v>160</v>
      </c>
      <c r="W18" s="106">
        <v>2202</v>
      </c>
      <c r="X18" s="106">
        <v>2238</v>
      </c>
      <c r="Y18" s="106">
        <v>187</v>
      </c>
      <c r="Z18" s="106">
        <v>2425</v>
      </c>
      <c r="AA18" s="106">
        <v>2515</v>
      </c>
      <c r="AB18" s="106">
        <v>250</v>
      </c>
      <c r="AC18" s="106">
        <v>2765</v>
      </c>
      <c r="AD18" s="106">
        <v>2978</v>
      </c>
      <c r="AE18" s="106">
        <v>283</v>
      </c>
      <c r="AF18" s="106">
        <v>3261</v>
      </c>
      <c r="AG18" s="106">
        <v>3476</v>
      </c>
      <c r="AH18" s="106">
        <v>309</v>
      </c>
      <c r="AI18" s="106">
        <v>3785</v>
      </c>
      <c r="AJ18" s="106">
        <v>3941</v>
      </c>
      <c r="AK18" s="106">
        <v>344</v>
      </c>
      <c r="AL18" s="106">
        <v>4285</v>
      </c>
      <c r="AM18" s="106">
        <v>4375</v>
      </c>
      <c r="AN18" s="106">
        <v>412</v>
      </c>
      <c r="AO18" s="106">
        <v>4787</v>
      </c>
      <c r="AP18" s="106">
        <v>4942</v>
      </c>
      <c r="AQ18" s="106">
        <v>473</v>
      </c>
      <c r="AR18" s="106">
        <v>5415</v>
      </c>
      <c r="AS18" s="106">
        <v>5485</v>
      </c>
      <c r="AT18" s="106">
        <v>516</v>
      </c>
      <c r="AU18" s="106">
        <v>6001</v>
      </c>
      <c r="AV18" s="106">
        <v>5793</v>
      </c>
      <c r="AW18" s="106">
        <v>563</v>
      </c>
      <c r="AX18" s="106">
        <v>6356</v>
      </c>
      <c r="AY18" s="106">
        <v>6166</v>
      </c>
      <c r="AZ18" s="106">
        <v>607</v>
      </c>
      <c r="BA18" s="106">
        <v>6773</v>
      </c>
      <c r="BB18" s="106">
        <v>6591</v>
      </c>
      <c r="BC18" s="106">
        <v>740</v>
      </c>
      <c r="BD18" s="106">
        <v>7331</v>
      </c>
      <c r="BE18" s="106">
        <v>7108</v>
      </c>
      <c r="BF18" s="106">
        <v>823</v>
      </c>
      <c r="BG18" s="106">
        <v>7931</v>
      </c>
      <c r="BH18" s="106">
        <v>7656</v>
      </c>
      <c r="BI18" s="106">
        <v>933</v>
      </c>
      <c r="BJ18" s="106">
        <v>8589</v>
      </c>
      <c r="BK18" s="106">
        <v>8152</v>
      </c>
      <c r="BL18" s="106">
        <v>1094</v>
      </c>
      <c r="BM18" s="106">
        <v>9246</v>
      </c>
      <c r="BN18" s="106">
        <v>8778</v>
      </c>
      <c r="BO18" s="106">
        <v>1306</v>
      </c>
      <c r="BP18" s="106">
        <v>10084</v>
      </c>
    </row>
    <row r="19" spans="1:68" ht="15" thickBot="1" x14ac:dyDescent="0.35">
      <c r="A19" s="5"/>
      <c r="B19" s="46"/>
      <c r="C19" s="46"/>
      <c r="D19" s="5"/>
      <c r="E19" s="68" t="s">
        <v>12</v>
      </c>
      <c r="F19" s="106">
        <v>180</v>
      </c>
      <c r="G19" s="106">
        <v>30</v>
      </c>
      <c r="H19" s="106">
        <v>210</v>
      </c>
      <c r="I19" s="106">
        <v>191</v>
      </c>
      <c r="J19" s="106">
        <v>32</v>
      </c>
      <c r="K19" s="106">
        <v>223</v>
      </c>
      <c r="L19" s="106">
        <v>204</v>
      </c>
      <c r="M19" s="106">
        <v>34</v>
      </c>
      <c r="N19" s="106">
        <v>238</v>
      </c>
      <c r="O19" s="106">
        <v>240</v>
      </c>
      <c r="P19" s="106">
        <v>56</v>
      </c>
      <c r="Q19" s="106">
        <v>296</v>
      </c>
      <c r="R19" s="106">
        <v>274</v>
      </c>
      <c r="S19" s="106">
        <v>77</v>
      </c>
      <c r="T19" s="106">
        <v>351</v>
      </c>
      <c r="U19" s="106">
        <v>307</v>
      </c>
      <c r="V19" s="106">
        <v>120</v>
      </c>
      <c r="W19" s="106">
        <v>427</v>
      </c>
      <c r="X19" s="106">
        <v>383</v>
      </c>
      <c r="Y19" s="106">
        <v>147</v>
      </c>
      <c r="Z19" s="106">
        <v>530</v>
      </c>
      <c r="AA19" s="106">
        <v>458</v>
      </c>
      <c r="AB19" s="106">
        <v>165</v>
      </c>
      <c r="AC19" s="106">
        <v>623</v>
      </c>
      <c r="AD19" s="106">
        <v>609</v>
      </c>
      <c r="AE19" s="106">
        <v>206</v>
      </c>
      <c r="AF19" s="106">
        <v>815</v>
      </c>
      <c r="AG19" s="106">
        <v>676</v>
      </c>
      <c r="AH19" s="106">
        <v>231</v>
      </c>
      <c r="AI19" s="106">
        <v>907</v>
      </c>
      <c r="AJ19" s="106">
        <v>761</v>
      </c>
      <c r="AK19" s="106">
        <v>240</v>
      </c>
      <c r="AL19" s="106">
        <v>1001</v>
      </c>
      <c r="AM19" s="106">
        <v>869</v>
      </c>
      <c r="AN19" s="106">
        <v>269</v>
      </c>
      <c r="AO19" s="106">
        <v>1138</v>
      </c>
      <c r="AP19" s="106">
        <v>980</v>
      </c>
      <c r="AQ19" s="106">
        <v>306</v>
      </c>
      <c r="AR19" s="106">
        <v>1286</v>
      </c>
      <c r="AS19" s="106">
        <v>1089</v>
      </c>
      <c r="AT19" s="106">
        <v>314</v>
      </c>
      <c r="AU19" s="106">
        <v>1403</v>
      </c>
      <c r="AV19" s="106">
        <v>1144</v>
      </c>
      <c r="AW19" s="106">
        <v>334</v>
      </c>
      <c r="AX19" s="106">
        <v>1478</v>
      </c>
      <c r="AY19" s="106">
        <v>1214</v>
      </c>
      <c r="AZ19" s="106">
        <v>358</v>
      </c>
      <c r="BA19" s="106">
        <v>1572</v>
      </c>
      <c r="BB19" s="106">
        <v>1346</v>
      </c>
      <c r="BC19" s="106">
        <v>386</v>
      </c>
      <c r="BD19" s="106">
        <v>1732</v>
      </c>
      <c r="BE19" s="106">
        <v>1459</v>
      </c>
      <c r="BF19" s="106">
        <v>414</v>
      </c>
      <c r="BG19" s="106">
        <v>1873</v>
      </c>
      <c r="BH19" s="106">
        <v>1539</v>
      </c>
      <c r="BI19" s="106">
        <v>430</v>
      </c>
      <c r="BJ19" s="106">
        <v>1969</v>
      </c>
      <c r="BK19" s="106">
        <v>1610</v>
      </c>
      <c r="BL19" s="106">
        <v>476</v>
      </c>
      <c r="BM19" s="106">
        <v>2086</v>
      </c>
      <c r="BN19" s="106">
        <v>1665</v>
      </c>
      <c r="BO19" s="106">
        <v>533</v>
      </c>
      <c r="BP19" s="106">
        <v>2198</v>
      </c>
    </row>
    <row r="20" spans="1:68" ht="15" thickBot="1" x14ac:dyDescent="0.35">
      <c r="A20" s="5"/>
      <c r="B20" s="46"/>
      <c r="C20" s="46"/>
      <c r="D20" s="5"/>
      <c r="E20" s="68" t="s">
        <v>13</v>
      </c>
      <c r="F20" s="106">
        <v>6</v>
      </c>
      <c r="G20" s="106">
        <v>0</v>
      </c>
      <c r="H20" s="106">
        <v>6</v>
      </c>
      <c r="I20" s="106">
        <v>8</v>
      </c>
      <c r="J20" s="106">
        <v>0</v>
      </c>
      <c r="K20" s="106">
        <v>8</v>
      </c>
      <c r="L20" s="106">
        <v>8</v>
      </c>
      <c r="M20" s="106">
        <v>0</v>
      </c>
      <c r="N20" s="106">
        <v>8</v>
      </c>
      <c r="O20" s="106">
        <v>20</v>
      </c>
      <c r="P20" s="106">
        <v>0</v>
      </c>
      <c r="Q20" s="106">
        <v>20</v>
      </c>
      <c r="R20" s="106">
        <v>20</v>
      </c>
      <c r="S20" s="106">
        <v>6</v>
      </c>
      <c r="T20" s="106">
        <v>26</v>
      </c>
      <c r="U20" s="106">
        <v>21</v>
      </c>
      <c r="V20" s="106">
        <v>8</v>
      </c>
      <c r="W20" s="106">
        <v>29</v>
      </c>
      <c r="X20" s="106">
        <v>25</v>
      </c>
      <c r="Y20" s="106">
        <v>12</v>
      </c>
      <c r="Z20" s="106">
        <v>37</v>
      </c>
      <c r="AA20" s="106">
        <v>29</v>
      </c>
      <c r="AB20" s="106">
        <v>18</v>
      </c>
      <c r="AC20" s="106">
        <v>47</v>
      </c>
      <c r="AD20" s="106">
        <v>50</v>
      </c>
      <c r="AE20" s="106">
        <v>19</v>
      </c>
      <c r="AF20" s="106">
        <v>69</v>
      </c>
      <c r="AG20" s="106">
        <v>61</v>
      </c>
      <c r="AH20" s="106">
        <v>19</v>
      </c>
      <c r="AI20" s="106">
        <v>80</v>
      </c>
      <c r="AJ20" s="106">
        <v>79</v>
      </c>
      <c r="AK20" s="106">
        <v>26</v>
      </c>
      <c r="AL20" s="106">
        <v>105</v>
      </c>
      <c r="AM20" s="106">
        <v>88</v>
      </c>
      <c r="AN20" s="106">
        <v>26</v>
      </c>
      <c r="AO20" s="106">
        <v>114</v>
      </c>
      <c r="AP20" s="106">
        <v>143</v>
      </c>
      <c r="AQ20" s="106">
        <v>38</v>
      </c>
      <c r="AR20" s="106">
        <v>181</v>
      </c>
      <c r="AS20" s="106">
        <v>183</v>
      </c>
      <c r="AT20" s="106">
        <v>45</v>
      </c>
      <c r="AU20" s="106">
        <v>228</v>
      </c>
      <c r="AV20" s="106">
        <v>199</v>
      </c>
      <c r="AW20" s="106">
        <v>46</v>
      </c>
      <c r="AX20" s="106">
        <v>245</v>
      </c>
      <c r="AY20" s="106">
        <v>225</v>
      </c>
      <c r="AZ20" s="106">
        <v>50</v>
      </c>
      <c r="BA20" s="106">
        <v>275</v>
      </c>
      <c r="BB20" s="106">
        <v>271</v>
      </c>
      <c r="BC20" s="106">
        <v>52</v>
      </c>
      <c r="BD20" s="106">
        <v>323</v>
      </c>
      <c r="BE20" s="106">
        <v>298</v>
      </c>
      <c r="BF20" s="106">
        <v>52</v>
      </c>
      <c r="BG20" s="106">
        <v>350</v>
      </c>
      <c r="BH20" s="106">
        <v>311</v>
      </c>
      <c r="BI20" s="106">
        <v>54</v>
      </c>
      <c r="BJ20" s="106">
        <v>365</v>
      </c>
      <c r="BK20" s="106">
        <v>356</v>
      </c>
      <c r="BL20" s="106">
        <v>55</v>
      </c>
      <c r="BM20" s="106">
        <v>411</v>
      </c>
      <c r="BN20" s="106">
        <v>400</v>
      </c>
      <c r="BO20" s="106">
        <v>62</v>
      </c>
      <c r="BP20" s="106">
        <v>462</v>
      </c>
    </row>
    <row r="21" spans="1:68" ht="15" thickBot="1" x14ac:dyDescent="0.35">
      <c r="A21" s="5"/>
      <c r="B21" s="46"/>
      <c r="C21" s="46"/>
      <c r="D21" s="5"/>
      <c r="E21" s="68" t="s">
        <v>14</v>
      </c>
      <c r="F21" s="106">
        <v>205</v>
      </c>
      <c r="G21" s="106">
        <v>10</v>
      </c>
      <c r="H21" s="106">
        <v>215</v>
      </c>
      <c r="I21" s="106">
        <v>214</v>
      </c>
      <c r="J21" s="106">
        <v>10</v>
      </c>
      <c r="K21" s="106">
        <v>224</v>
      </c>
      <c r="L21" s="106">
        <v>220</v>
      </c>
      <c r="M21" s="106">
        <v>20</v>
      </c>
      <c r="N21" s="106">
        <v>240</v>
      </c>
      <c r="O21" s="106">
        <v>237</v>
      </c>
      <c r="P21" s="106">
        <v>40</v>
      </c>
      <c r="Q21" s="106">
        <v>277</v>
      </c>
      <c r="R21" s="106">
        <v>256</v>
      </c>
      <c r="S21" s="106">
        <v>44</v>
      </c>
      <c r="T21" s="106">
        <v>300</v>
      </c>
      <c r="U21" s="106">
        <v>268</v>
      </c>
      <c r="V21" s="106">
        <v>48</v>
      </c>
      <c r="W21" s="106">
        <v>316</v>
      </c>
      <c r="X21" s="106">
        <v>306</v>
      </c>
      <c r="Y21" s="106">
        <v>57</v>
      </c>
      <c r="Z21" s="106">
        <v>363</v>
      </c>
      <c r="AA21" s="106">
        <v>340</v>
      </c>
      <c r="AB21" s="106">
        <v>73</v>
      </c>
      <c r="AC21" s="106">
        <v>413</v>
      </c>
      <c r="AD21" s="106">
        <v>439</v>
      </c>
      <c r="AE21" s="106">
        <v>84</v>
      </c>
      <c r="AF21" s="106">
        <v>523</v>
      </c>
      <c r="AG21" s="106">
        <v>487</v>
      </c>
      <c r="AH21" s="106">
        <v>102</v>
      </c>
      <c r="AI21" s="106">
        <v>589</v>
      </c>
      <c r="AJ21" s="106">
        <v>543</v>
      </c>
      <c r="AK21" s="106">
        <v>131</v>
      </c>
      <c r="AL21" s="106">
        <v>674</v>
      </c>
      <c r="AM21" s="106">
        <v>659</v>
      </c>
      <c r="AN21" s="106">
        <v>164</v>
      </c>
      <c r="AO21" s="106">
        <v>823</v>
      </c>
      <c r="AP21" s="106">
        <v>905</v>
      </c>
      <c r="AQ21" s="106">
        <v>201</v>
      </c>
      <c r="AR21" s="106">
        <v>1106</v>
      </c>
      <c r="AS21" s="106">
        <v>987</v>
      </c>
      <c r="AT21" s="106">
        <v>229</v>
      </c>
      <c r="AU21" s="106">
        <v>1216</v>
      </c>
      <c r="AV21" s="106">
        <v>1106</v>
      </c>
      <c r="AW21" s="106">
        <v>238</v>
      </c>
      <c r="AX21" s="106">
        <v>1344</v>
      </c>
      <c r="AY21" s="106">
        <v>1161</v>
      </c>
      <c r="AZ21" s="106">
        <v>259</v>
      </c>
      <c r="BA21" s="106">
        <v>1420</v>
      </c>
      <c r="BB21" s="106">
        <v>1259</v>
      </c>
      <c r="BC21" s="106">
        <v>286</v>
      </c>
      <c r="BD21" s="106">
        <v>1545</v>
      </c>
      <c r="BE21" s="106">
        <v>1410</v>
      </c>
      <c r="BF21" s="106">
        <v>302</v>
      </c>
      <c r="BG21" s="106">
        <v>1712</v>
      </c>
      <c r="BH21" s="106">
        <v>1587</v>
      </c>
      <c r="BI21" s="106">
        <v>316</v>
      </c>
      <c r="BJ21" s="106">
        <v>1903</v>
      </c>
      <c r="BK21" s="106">
        <v>1731</v>
      </c>
      <c r="BL21" s="106">
        <v>353</v>
      </c>
      <c r="BM21" s="106">
        <v>2084</v>
      </c>
      <c r="BN21" s="106">
        <v>1883</v>
      </c>
      <c r="BO21" s="106">
        <v>379</v>
      </c>
      <c r="BP21" s="106">
        <v>2262</v>
      </c>
    </row>
    <row r="22" spans="1:68" ht="15" thickBot="1" x14ac:dyDescent="0.35">
      <c r="A22" s="5"/>
      <c r="D22" s="5"/>
      <c r="E22" s="68" t="s">
        <v>15</v>
      </c>
      <c r="F22" s="106">
        <v>51</v>
      </c>
      <c r="G22" s="106">
        <v>32</v>
      </c>
      <c r="H22" s="106">
        <v>83</v>
      </c>
      <c r="I22" s="106">
        <v>54</v>
      </c>
      <c r="J22" s="106">
        <v>34</v>
      </c>
      <c r="K22" s="106">
        <v>88</v>
      </c>
      <c r="L22" s="106">
        <v>64</v>
      </c>
      <c r="M22" s="106">
        <v>39</v>
      </c>
      <c r="N22" s="106">
        <v>103</v>
      </c>
      <c r="O22" s="106">
        <v>90</v>
      </c>
      <c r="P22" s="106">
        <v>45</v>
      </c>
      <c r="Q22" s="106">
        <v>135</v>
      </c>
      <c r="R22" s="106">
        <v>119</v>
      </c>
      <c r="S22" s="106">
        <v>53</v>
      </c>
      <c r="T22" s="106">
        <v>172</v>
      </c>
      <c r="U22" s="106">
        <v>143</v>
      </c>
      <c r="V22" s="106">
        <v>57</v>
      </c>
      <c r="W22" s="106">
        <v>200</v>
      </c>
      <c r="X22" s="106">
        <v>148</v>
      </c>
      <c r="Y22" s="106">
        <v>57</v>
      </c>
      <c r="Z22" s="106">
        <v>205</v>
      </c>
      <c r="AA22" s="106">
        <v>183</v>
      </c>
      <c r="AB22" s="106">
        <v>64</v>
      </c>
      <c r="AC22" s="106">
        <v>247</v>
      </c>
      <c r="AD22" s="106">
        <v>251</v>
      </c>
      <c r="AE22" s="106">
        <v>71</v>
      </c>
      <c r="AF22" s="106">
        <v>322</v>
      </c>
      <c r="AG22" s="106">
        <v>277</v>
      </c>
      <c r="AH22" s="106">
        <v>77</v>
      </c>
      <c r="AI22" s="106">
        <v>354</v>
      </c>
      <c r="AJ22" s="106">
        <v>299</v>
      </c>
      <c r="AK22" s="106">
        <v>84</v>
      </c>
      <c r="AL22" s="106">
        <v>383</v>
      </c>
      <c r="AM22" s="106">
        <v>339</v>
      </c>
      <c r="AN22" s="106">
        <v>92</v>
      </c>
      <c r="AO22" s="106">
        <v>431</v>
      </c>
      <c r="AP22" s="106">
        <v>430</v>
      </c>
      <c r="AQ22" s="106">
        <v>122</v>
      </c>
      <c r="AR22" s="106">
        <v>552</v>
      </c>
      <c r="AS22" s="106">
        <v>473</v>
      </c>
      <c r="AT22" s="106">
        <v>134</v>
      </c>
      <c r="AU22" s="106">
        <v>607</v>
      </c>
      <c r="AV22" s="106">
        <v>489</v>
      </c>
      <c r="AW22" s="106">
        <v>144</v>
      </c>
      <c r="AX22" s="106">
        <v>633</v>
      </c>
      <c r="AY22" s="106">
        <v>538</v>
      </c>
      <c r="AZ22" s="106">
        <v>151</v>
      </c>
      <c r="BA22" s="106">
        <v>689</v>
      </c>
      <c r="BB22" s="106">
        <v>602</v>
      </c>
      <c r="BC22" s="106">
        <v>165</v>
      </c>
      <c r="BD22" s="106">
        <v>767</v>
      </c>
      <c r="BE22" s="106">
        <v>652</v>
      </c>
      <c r="BF22" s="106">
        <v>174</v>
      </c>
      <c r="BG22" s="106">
        <v>826</v>
      </c>
      <c r="BH22" s="106">
        <v>700</v>
      </c>
      <c r="BI22" s="106">
        <v>207</v>
      </c>
      <c r="BJ22" s="106">
        <v>907</v>
      </c>
      <c r="BK22" s="106">
        <v>721</v>
      </c>
      <c r="BL22" s="106">
        <v>220</v>
      </c>
      <c r="BM22" s="106">
        <v>941</v>
      </c>
      <c r="BN22" s="106">
        <v>780</v>
      </c>
      <c r="BO22" s="106">
        <v>260</v>
      </c>
      <c r="BP22" s="106">
        <v>1040</v>
      </c>
    </row>
    <row r="23" spans="1:68" ht="15" thickBot="1" x14ac:dyDescent="0.35">
      <c r="A23" s="5"/>
      <c r="D23" s="5"/>
      <c r="E23" s="68" t="s">
        <v>16</v>
      </c>
      <c r="F23" s="106">
        <v>230</v>
      </c>
      <c r="G23" s="106">
        <v>29</v>
      </c>
      <c r="H23" s="106">
        <v>259</v>
      </c>
      <c r="I23" s="106">
        <v>313</v>
      </c>
      <c r="J23" s="106">
        <v>34</v>
      </c>
      <c r="K23" s="106">
        <v>347</v>
      </c>
      <c r="L23" s="106">
        <v>350</v>
      </c>
      <c r="M23" s="106">
        <v>38</v>
      </c>
      <c r="N23" s="106">
        <v>388</v>
      </c>
      <c r="O23" s="106">
        <v>395</v>
      </c>
      <c r="P23" s="106">
        <v>65</v>
      </c>
      <c r="Q23" s="106">
        <v>460</v>
      </c>
      <c r="R23" s="106">
        <v>433</v>
      </c>
      <c r="S23" s="106">
        <v>77</v>
      </c>
      <c r="T23" s="106">
        <v>510</v>
      </c>
      <c r="U23" s="106">
        <v>477</v>
      </c>
      <c r="V23" s="106">
        <v>79</v>
      </c>
      <c r="W23" s="106">
        <v>556</v>
      </c>
      <c r="X23" s="106">
        <v>544</v>
      </c>
      <c r="Y23" s="106">
        <v>86</v>
      </c>
      <c r="Z23" s="106">
        <v>630</v>
      </c>
      <c r="AA23" s="106">
        <v>642</v>
      </c>
      <c r="AB23" s="106">
        <v>99</v>
      </c>
      <c r="AC23" s="106">
        <v>741</v>
      </c>
      <c r="AD23" s="106">
        <v>777</v>
      </c>
      <c r="AE23" s="106">
        <v>112</v>
      </c>
      <c r="AF23" s="106">
        <v>889</v>
      </c>
      <c r="AG23" s="106">
        <v>887</v>
      </c>
      <c r="AH23" s="106">
        <v>126</v>
      </c>
      <c r="AI23" s="106">
        <v>1013</v>
      </c>
      <c r="AJ23" s="106">
        <v>974</v>
      </c>
      <c r="AK23" s="106">
        <v>138</v>
      </c>
      <c r="AL23" s="106">
        <v>1112</v>
      </c>
      <c r="AM23" s="106">
        <v>1052</v>
      </c>
      <c r="AN23" s="106">
        <v>157</v>
      </c>
      <c r="AO23" s="106">
        <v>1209</v>
      </c>
      <c r="AP23" s="106">
        <v>1168</v>
      </c>
      <c r="AQ23" s="106">
        <v>165</v>
      </c>
      <c r="AR23" s="106">
        <v>1333</v>
      </c>
      <c r="AS23" s="106">
        <v>1287</v>
      </c>
      <c r="AT23" s="106">
        <v>174</v>
      </c>
      <c r="AU23" s="106">
        <v>1461</v>
      </c>
      <c r="AV23" s="106">
        <v>1434</v>
      </c>
      <c r="AW23" s="106">
        <v>195</v>
      </c>
      <c r="AX23" s="106">
        <v>1629</v>
      </c>
      <c r="AY23" s="106">
        <v>1548</v>
      </c>
      <c r="AZ23" s="106">
        <v>214</v>
      </c>
      <c r="BA23" s="106">
        <v>1762</v>
      </c>
      <c r="BB23" s="106">
        <v>1637</v>
      </c>
      <c r="BC23" s="106">
        <v>228</v>
      </c>
      <c r="BD23" s="106">
        <v>1865</v>
      </c>
      <c r="BE23" s="106">
        <v>1732</v>
      </c>
      <c r="BF23" s="106">
        <v>258</v>
      </c>
      <c r="BG23" s="106">
        <v>1990</v>
      </c>
      <c r="BH23" s="106">
        <v>1817</v>
      </c>
      <c r="BI23" s="106">
        <v>272</v>
      </c>
      <c r="BJ23" s="106">
        <v>2089</v>
      </c>
      <c r="BK23" s="106">
        <v>1936</v>
      </c>
      <c r="BL23" s="106">
        <v>305</v>
      </c>
      <c r="BM23" s="106">
        <v>2241</v>
      </c>
      <c r="BN23" s="106">
        <v>2013</v>
      </c>
      <c r="BO23" s="106">
        <v>337</v>
      </c>
      <c r="BP23" s="106">
        <v>2350</v>
      </c>
    </row>
    <row r="24" spans="1:68" ht="15" thickBot="1" x14ac:dyDescent="0.35">
      <c r="A24" s="5"/>
      <c r="E24" s="68" t="s">
        <v>17</v>
      </c>
      <c r="F24" s="106">
        <v>83</v>
      </c>
      <c r="G24" s="106">
        <v>21</v>
      </c>
      <c r="H24" s="106">
        <v>104</v>
      </c>
      <c r="I24" s="106">
        <v>108</v>
      </c>
      <c r="J24" s="106">
        <v>25</v>
      </c>
      <c r="K24" s="106">
        <v>133</v>
      </c>
      <c r="L24" s="106">
        <v>124</v>
      </c>
      <c r="M24" s="106">
        <v>31</v>
      </c>
      <c r="N24" s="106">
        <v>155</v>
      </c>
      <c r="O24" s="106">
        <v>191</v>
      </c>
      <c r="P24" s="106">
        <v>38</v>
      </c>
      <c r="Q24" s="106">
        <v>229</v>
      </c>
      <c r="R24" s="106">
        <v>283</v>
      </c>
      <c r="S24" s="106">
        <v>64</v>
      </c>
      <c r="T24" s="106">
        <v>347</v>
      </c>
      <c r="U24" s="106">
        <v>312</v>
      </c>
      <c r="V24" s="106">
        <v>83</v>
      </c>
      <c r="W24" s="106">
        <v>395</v>
      </c>
      <c r="X24" s="106">
        <v>355</v>
      </c>
      <c r="Y24" s="106">
        <v>89</v>
      </c>
      <c r="Z24" s="106">
        <v>444</v>
      </c>
      <c r="AA24" s="106">
        <v>401</v>
      </c>
      <c r="AB24" s="106">
        <v>97</v>
      </c>
      <c r="AC24" s="106">
        <v>498</v>
      </c>
      <c r="AD24" s="106">
        <v>455</v>
      </c>
      <c r="AE24" s="106">
        <v>106</v>
      </c>
      <c r="AF24" s="106">
        <v>561</v>
      </c>
      <c r="AG24" s="106">
        <v>492</v>
      </c>
      <c r="AH24" s="106">
        <v>112</v>
      </c>
      <c r="AI24" s="106">
        <v>604</v>
      </c>
      <c r="AJ24" s="106">
        <v>529</v>
      </c>
      <c r="AK24" s="106">
        <v>137</v>
      </c>
      <c r="AL24" s="106">
        <v>666</v>
      </c>
      <c r="AM24" s="106">
        <v>531</v>
      </c>
      <c r="AN24" s="106">
        <v>139</v>
      </c>
      <c r="AO24" s="106">
        <v>670</v>
      </c>
      <c r="AP24" s="106">
        <v>574</v>
      </c>
      <c r="AQ24" s="106">
        <v>143</v>
      </c>
      <c r="AR24" s="106">
        <v>717</v>
      </c>
      <c r="AS24" s="106">
        <v>599</v>
      </c>
      <c r="AT24" s="106">
        <v>157</v>
      </c>
      <c r="AU24" s="106">
        <v>756</v>
      </c>
      <c r="AV24" s="106">
        <v>621</v>
      </c>
      <c r="AW24" s="106">
        <v>163</v>
      </c>
      <c r="AX24" s="106">
        <v>784</v>
      </c>
      <c r="AY24" s="106">
        <v>655</v>
      </c>
      <c r="AZ24" s="106">
        <v>184</v>
      </c>
      <c r="BA24" s="106">
        <v>839</v>
      </c>
      <c r="BB24" s="106">
        <v>703</v>
      </c>
      <c r="BC24" s="106">
        <v>206</v>
      </c>
      <c r="BD24" s="106">
        <v>909</v>
      </c>
      <c r="BE24" s="106">
        <v>755</v>
      </c>
      <c r="BF24" s="106">
        <v>238</v>
      </c>
      <c r="BG24" s="106">
        <v>993</v>
      </c>
      <c r="BH24" s="106">
        <v>786</v>
      </c>
      <c r="BI24" s="106">
        <v>265</v>
      </c>
      <c r="BJ24" s="106">
        <v>1051</v>
      </c>
      <c r="BK24" s="106">
        <v>828</v>
      </c>
      <c r="BL24" s="106">
        <v>282</v>
      </c>
      <c r="BM24" s="106">
        <v>1110</v>
      </c>
      <c r="BN24" s="106">
        <v>843</v>
      </c>
      <c r="BO24" s="106">
        <v>291</v>
      </c>
      <c r="BP24" s="106">
        <v>1134</v>
      </c>
    </row>
    <row r="25" spans="1:68" ht="15" thickBot="1" x14ac:dyDescent="0.35">
      <c r="A25" s="5"/>
      <c r="E25" s="17" t="s">
        <v>18</v>
      </c>
      <c r="F25" s="18">
        <v>5966</v>
      </c>
      <c r="G25" s="18">
        <v>641</v>
      </c>
      <c r="H25" s="18">
        <v>6607</v>
      </c>
      <c r="I25" s="212">
        <v>6561</v>
      </c>
      <c r="J25" s="212">
        <v>708</v>
      </c>
      <c r="K25" s="212">
        <v>7269</v>
      </c>
      <c r="L25" s="212">
        <v>7176</v>
      </c>
      <c r="M25" s="212">
        <v>823</v>
      </c>
      <c r="N25" s="212">
        <v>7999</v>
      </c>
      <c r="O25" s="212">
        <v>8214</v>
      </c>
      <c r="P25" s="212">
        <v>1126</v>
      </c>
      <c r="Q25" s="212">
        <v>9340</v>
      </c>
      <c r="R25" s="18">
        <v>9495</v>
      </c>
      <c r="S25" s="18">
        <v>1365</v>
      </c>
      <c r="T25" s="18">
        <v>10860</v>
      </c>
      <c r="U25" s="212">
        <v>10441</v>
      </c>
      <c r="V25" s="212">
        <v>1592</v>
      </c>
      <c r="W25" s="212">
        <v>12033</v>
      </c>
      <c r="X25" s="212">
        <v>11948</v>
      </c>
      <c r="Y25" s="212">
        <v>1769</v>
      </c>
      <c r="Z25" s="212">
        <v>13717</v>
      </c>
      <c r="AA25" s="212">
        <v>13846</v>
      </c>
      <c r="AB25" s="212">
        <v>2097</v>
      </c>
      <c r="AC25" s="212">
        <v>15943</v>
      </c>
      <c r="AD25" s="18">
        <v>16723</v>
      </c>
      <c r="AE25" s="18">
        <v>2460</v>
      </c>
      <c r="AF25" s="18">
        <v>19183</v>
      </c>
      <c r="AG25" s="212">
        <v>18601</v>
      </c>
      <c r="AH25" s="212">
        <v>2717</v>
      </c>
      <c r="AI25" s="212">
        <v>21318</v>
      </c>
      <c r="AJ25" s="212">
        <v>20787</v>
      </c>
      <c r="AK25" s="212">
        <v>3063</v>
      </c>
      <c r="AL25" s="212">
        <v>23850</v>
      </c>
      <c r="AM25" s="212">
        <v>23192</v>
      </c>
      <c r="AN25" s="212">
        <v>3436</v>
      </c>
      <c r="AO25" s="212">
        <v>26628</v>
      </c>
      <c r="AP25" s="18">
        <v>26040</v>
      </c>
      <c r="AQ25" s="18">
        <v>3845</v>
      </c>
      <c r="AR25" s="18">
        <v>29885</v>
      </c>
      <c r="AS25" s="212">
        <v>28127</v>
      </c>
      <c r="AT25" s="212">
        <v>4202</v>
      </c>
      <c r="AU25" s="212">
        <v>32329</v>
      </c>
      <c r="AV25" s="212">
        <v>30174</v>
      </c>
      <c r="AW25" s="212">
        <v>4566</v>
      </c>
      <c r="AX25" s="212">
        <v>34740</v>
      </c>
      <c r="AY25" s="212">
        <v>32495</v>
      </c>
      <c r="AZ25" s="212">
        <v>5031</v>
      </c>
      <c r="BA25" s="212">
        <v>37526</v>
      </c>
      <c r="BB25" s="18">
        <v>35781</v>
      </c>
      <c r="BC25" s="18">
        <v>5763</v>
      </c>
      <c r="BD25" s="18">
        <v>41544</v>
      </c>
      <c r="BE25" s="212">
        <v>38483</v>
      </c>
      <c r="BF25" s="212">
        <v>6192</v>
      </c>
      <c r="BG25" s="212">
        <v>44675</v>
      </c>
      <c r="BH25" s="212">
        <v>41437</v>
      </c>
      <c r="BI25" s="212">
        <v>6679</v>
      </c>
      <c r="BJ25" s="212">
        <v>48116</v>
      </c>
      <c r="BK25" s="212">
        <v>43892</v>
      </c>
      <c r="BL25" s="212">
        <v>7386</v>
      </c>
      <c r="BM25" s="212">
        <v>51278</v>
      </c>
      <c r="BN25" s="18">
        <v>46925</v>
      </c>
      <c r="BO25" s="18">
        <v>8230</v>
      </c>
      <c r="BP25" s="18">
        <v>55155</v>
      </c>
    </row>
    <row r="26" spans="1:68" x14ac:dyDescent="0.3">
      <c r="A26" s="5"/>
      <c r="B26" s="46"/>
      <c r="C26" s="46"/>
      <c r="E26" s="121" t="s">
        <v>471</v>
      </c>
    </row>
    <row r="27" spans="1:68" x14ac:dyDescent="0.3">
      <c r="A27" s="5"/>
      <c r="B27" s="46"/>
      <c r="C27" s="46"/>
    </row>
    <row r="28" spans="1:68" x14ac:dyDescent="0.3">
      <c r="A28" s="5"/>
      <c r="B28" s="46"/>
      <c r="C28" s="46"/>
    </row>
    <row r="29" spans="1:68" x14ac:dyDescent="0.3">
      <c r="A29" s="5"/>
      <c r="B29" s="46"/>
      <c r="C29" s="46"/>
    </row>
    <row r="30" spans="1:68" ht="15" thickBot="1" x14ac:dyDescent="0.35">
      <c r="A30" s="5"/>
      <c r="B30" s="46"/>
      <c r="C30" s="46"/>
    </row>
    <row r="31" spans="1:68" ht="15" thickBot="1" x14ac:dyDescent="0.35">
      <c r="A31" s="5"/>
      <c r="B31" s="58"/>
      <c r="C31" s="59"/>
    </row>
    <row r="32" spans="1:68" ht="15" thickBot="1" x14ac:dyDescent="0.35">
      <c r="A32" s="5"/>
      <c r="B32" s="170"/>
      <c r="C32" s="169"/>
    </row>
    <row r="33" spans="1:3" ht="15" thickBot="1" x14ac:dyDescent="0.35">
      <c r="A33" s="5"/>
      <c r="B33" s="170"/>
      <c r="C33" s="169"/>
    </row>
    <row r="34" spans="1:3" ht="15" thickBot="1" x14ac:dyDescent="0.35">
      <c r="A34" s="5"/>
      <c r="B34" s="170"/>
      <c r="C34" s="169"/>
    </row>
    <row r="35" spans="1:3" x14ac:dyDescent="0.3">
      <c r="A35" s="5"/>
      <c r="B35" s="193"/>
      <c r="C35" s="196"/>
    </row>
    <row r="36" spans="1:3" x14ac:dyDescent="0.3">
      <c r="A36" s="5"/>
      <c r="B36" s="194"/>
      <c r="C36" s="197"/>
    </row>
    <row r="37" spans="1:3" ht="15" thickBot="1" x14ac:dyDescent="0.35">
      <c r="A37" s="5"/>
      <c r="B37" s="195"/>
      <c r="C37" s="198"/>
    </row>
    <row r="38" spans="1:3" ht="15" thickBot="1" x14ac:dyDescent="0.35">
      <c r="A38" s="5"/>
      <c r="B38" s="170"/>
      <c r="C38" s="169"/>
    </row>
    <row r="39" spans="1:3" ht="15" thickBot="1" x14ac:dyDescent="0.35">
      <c r="A39" s="5"/>
      <c r="B39" s="170"/>
      <c r="C39" s="169"/>
    </row>
    <row r="40" spans="1:3" ht="15" thickBot="1" x14ac:dyDescent="0.35">
      <c r="A40" s="5"/>
      <c r="B40" s="170"/>
      <c r="C40" s="169"/>
    </row>
    <row r="41" spans="1:3" ht="15" thickBot="1" x14ac:dyDescent="0.35">
      <c r="A41" s="5"/>
      <c r="B41" s="170"/>
      <c r="C41" s="169"/>
    </row>
    <row r="42" spans="1:3" ht="15" thickBot="1" x14ac:dyDescent="0.35">
      <c r="A42" s="5"/>
      <c r="B42" s="200"/>
      <c r="C42" s="201"/>
    </row>
    <row r="43" spans="1:3" ht="15" thickBot="1" x14ac:dyDescent="0.35">
      <c r="A43" s="5"/>
      <c r="B43" s="200"/>
      <c r="C43" s="201"/>
    </row>
    <row r="44" spans="1:3" ht="15" thickBot="1" x14ac:dyDescent="0.35">
      <c r="A44" s="5"/>
      <c r="B44" s="200"/>
      <c r="C44" s="201"/>
    </row>
    <row r="45" spans="1:3" ht="15" thickBot="1" x14ac:dyDescent="0.35">
      <c r="A45" s="5"/>
      <c r="B45" s="54"/>
      <c r="C45" s="55"/>
    </row>
    <row r="46" spans="1:3" ht="15" thickBot="1" x14ac:dyDescent="0.35">
      <c r="A46" s="5"/>
      <c r="B46" s="56"/>
      <c r="C46" s="123"/>
    </row>
    <row r="47" spans="1:3" ht="15" thickBot="1" x14ac:dyDescent="0.35">
      <c r="A47" s="5"/>
      <c r="B47" s="170"/>
      <c r="C47" s="169"/>
    </row>
    <row r="48" spans="1:3" ht="15" thickBot="1" x14ac:dyDescent="0.35">
      <c r="A48" s="5"/>
      <c r="B48" s="170"/>
      <c r="C48" s="169"/>
    </row>
    <row r="49" spans="1:3" ht="15" thickBot="1" x14ac:dyDescent="0.35">
      <c r="A49" s="5"/>
      <c r="B49" s="170"/>
      <c r="C49" s="169"/>
    </row>
    <row r="50" spans="1:3" ht="15" thickBot="1" x14ac:dyDescent="0.35">
      <c r="A50" s="5"/>
      <c r="B50" s="170"/>
      <c r="C50" s="169"/>
    </row>
    <row r="51" spans="1:3" ht="15" thickBot="1" x14ac:dyDescent="0.35">
      <c r="A51" s="5"/>
      <c r="B51" s="122"/>
      <c r="C51" s="123"/>
    </row>
    <row r="52" spans="1:3" ht="15" thickBot="1" x14ac:dyDescent="0.35">
      <c r="A52" s="5"/>
      <c r="B52" s="125"/>
      <c r="C52" s="65"/>
    </row>
    <row r="53" spans="1:3" ht="15" thickBot="1" x14ac:dyDescent="0.35">
      <c r="A53" s="5"/>
      <c r="B53" s="56"/>
      <c r="C53" s="123"/>
    </row>
    <row r="54" spans="1:3" ht="15" thickBot="1" x14ac:dyDescent="0.35">
      <c r="A54" s="5"/>
      <c r="B54" s="58"/>
      <c r="C54" s="59"/>
    </row>
    <row r="55" spans="1:3" ht="15" thickBot="1" x14ac:dyDescent="0.35">
      <c r="A55" s="5"/>
      <c r="B55" s="170"/>
      <c r="C55" s="169"/>
    </row>
    <row r="56" spans="1:3" ht="15" thickBot="1" x14ac:dyDescent="0.35">
      <c r="A56" s="5"/>
      <c r="B56" s="170"/>
      <c r="C56" s="169"/>
    </row>
    <row r="57" spans="1:3" ht="15" thickBot="1" x14ac:dyDescent="0.35">
      <c r="A57" s="5"/>
      <c r="B57" s="56"/>
      <c r="C57" s="123"/>
    </row>
    <row r="58" spans="1:3" ht="15" thickBot="1" x14ac:dyDescent="0.35">
      <c r="A58" s="5"/>
      <c r="B58" s="122"/>
      <c r="C58" s="123"/>
    </row>
    <row r="59" spans="1:3" ht="15" thickBot="1" x14ac:dyDescent="0.35">
      <c r="A59" s="5"/>
      <c r="B59" s="122"/>
      <c r="C59" s="123"/>
    </row>
    <row r="60" spans="1:3" ht="15" thickBot="1" x14ac:dyDescent="0.35">
      <c r="A60" s="5"/>
      <c r="B60" s="122"/>
      <c r="C60" s="123"/>
    </row>
    <row r="61" spans="1:3" ht="15" thickBot="1" x14ac:dyDescent="0.35">
      <c r="A61" s="5"/>
      <c r="B61" s="58"/>
      <c r="C61" s="59"/>
    </row>
    <row r="62" spans="1:3" ht="15" thickBot="1" x14ac:dyDescent="0.35">
      <c r="A62" s="5"/>
      <c r="B62" s="170"/>
      <c r="C62" s="169"/>
    </row>
    <row r="63" spans="1:3" ht="15" thickBot="1" x14ac:dyDescent="0.35">
      <c r="A63" s="5"/>
      <c r="B63" s="170"/>
      <c r="C63" s="169"/>
    </row>
    <row r="64" spans="1:3" ht="15" thickBot="1" x14ac:dyDescent="0.35">
      <c r="B64" s="170"/>
      <c r="C64" s="169"/>
    </row>
    <row r="65" spans="2:3" ht="15" thickBot="1" x14ac:dyDescent="0.35">
      <c r="B65" s="170"/>
      <c r="C65" s="169"/>
    </row>
    <row r="66" spans="2:3" ht="15" thickBot="1" x14ac:dyDescent="0.35">
      <c r="B66" s="170"/>
      <c r="C66" s="169"/>
    </row>
    <row r="67" spans="2:3" ht="15" thickBot="1" x14ac:dyDescent="0.35">
      <c r="B67" s="170"/>
      <c r="C67" s="169"/>
    </row>
    <row r="68" spans="2:3" ht="15" thickBot="1" x14ac:dyDescent="0.35">
      <c r="B68" s="170"/>
      <c r="C68" s="169"/>
    </row>
    <row r="69" spans="2:3" ht="15" thickBot="1" x14ac:dyDescent="0.35">
      <c r="B69" s="58"/>
      <c r="C69" s="59"/>
    </row>
    <row r="70" spans="2:3" ht="15" thickBot="1" x14ac:dyDescent="0.35">
      <c r="B70" s="56"/>
      <c r="C70" s="123"/>
    </row>
    <row r="71" spans="2:3" ht="15" thickBot="1" x14ac:dyDescent="0.35">
      <c r="B71" s="60"/>
      <c r="C71" s="123"/>
    </row>
    <row r="72" spans="2:3" x14ac:dyDescent="0.3">
      <c r="B72" s="46"/>
      <c r="C72" s="46"/>
    </row>
  </sheetData>
  <mergeCells count="44">
    <mergeCell ref="BH7:BJ7"/>
    <mergeCell ref="BK7:BM7"/>
    <mergeCell ref="BN7:BP7"/>
    <mergeCell ref="BB7:BD7"/>
    <mergeCell ref="BE7:BG7"/>
    <mergeCell ref="AV7:AX7"/>
    <mergeCell ref="AY7:BA7"/>
    <mergeCell ref="E2:R2"/>
    <mergeCell ref="U7:W7"/>
    <mergeCell ref="AG7:AI7"/>
    <mergeCell ref="AS7:AU7"/>
    <mergeCell ref="F7:H7"/>
    <mergeCell ref="R7:T7"/>
    <mergeCell ref="AD7:AF7"/>
    <mergeCell ref="AP7:AR7"/>
    <mergeCell ref="I7:K7"/>
    <mergeCell ref="L7:N7"/>
    <mergeCell ref="O7:Q7"/>
    <mergeCell ref="AJ7:AL7"/>
    <mergeCell ref="AM7:AO7"/>
    <mergeCell ref="X7:Z7"/>
    <mergeCell ref="AA7:AC7"/>
    <mergeCell ref="B65:B66"/>
    <mergeCell ref="C65:C66"/>
    <mergeCell ref="B67:B68"/>
    <mergeCell ref="C67:C68"/>
    <mergeCell ref="B49:B50"/>
    <mergeCell ref="C49:C50"/>
    <mergeCell ref="B55:B56"/>
    <mergeCell ref="C55:C56"/>
    <mergeCell ref="B62:B64"/>
    <mergeCell ref="C62:C64"/>
    <mergeCell ref="C47:C48"/>
    <mergeCell ref="B32:B34"/>
    <mergeCell ref="C32:C34"/>
    <mergeCell ref="B35:B37"/>
    <mergeCell ref="C35:C37"/>
    <mergeCell ref="B47:B48"/>
    <mergeCell ref="B38:B39"/>
    <mergeCell ref="C38:C39"/>
    <mergeCell ref="B40:B41"/>
    <mergeCell ref="C40:C41"/>
    <mergeCell ref="B42:B44"/>
    <mergeCell ref="C42:C44"/>
  </mergeCells>
  <hyperlinks>
    <hyperlink ref="C8" location="'1 Vorwort'!A1" display="Vorwort"/>
    <hyperlink ref="C11" location="'3.1 Ladepunkte'!A1" display="Ladepunkte"/>
    <hyperlink ref="C16" location="'4.1 Bundesländer'!A1" display="Bundesländer"/>
    <hyperlink ref="C17" location="'4.2 Kreise'!A1" display="Kreise"/>
    <hyperlink ref="C13" location="'3.3 Leistungsklassen'!A1" display="Leistungsklassen"/>
    <hyperlink ref="C14" location="'3.4 Stecker'!A1" display="Stecker"/>
    <hyperlink ref="C9" location="'2. Aktueller Überblick'!A1" display="Aktueller Überblick"/>
    <hyperlink ref="C12" location="'3.2 Ladeleistung'!A1" display="Ladeleistung"/>
  </hyperlink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Right="0"/>
  </sheetPr>
  <dimension ref="A1:AD409"/>
  <sheetViews>
    <sheetView showGridLines="0" zoomScale="85" zoomScaleNormal="85" workbookViewId="0">
      <selection activeCell="X409" sqref="X409:Z409"/>
    </sheetView>
  </sheetViews>
  <sheetFormatPr baseColWidth="10" defaultRowHeight="14.4" outlineLevelCol="1" x14ac:dyDescent="0.3"/>
  <cols>
    <col min="1" max="1" width="2.33203125" style="1" customWidth="1"/>
    <col min="2" max="2" width="4.6640625" style="38" bestFit="1" customWidth="1"/>
    <col min="3" max="3" width="24.44140625" style="108" customWidth="1"/>
    <col min="4" max="4" width="3.6640625" style="1" customWidth="1"/>
    <col min="5" max="5" width="39.44140625" customWidth="1"/>
    <col min="6" max="6" width="21.33203125" customWidth="1"/>
    <col min="7" max="7" width="14.44140625" customWidth="1" collapsed="1"/>
    <col min="8" max="10" width="14.44140625" style="46" hidden="1" customWidth="1" outlineLevel="1"/>
    <col min="11" max="11" width="14.44140625" customWidth="1" collapsed="1"/>
    <col min="12" max="14" width="14.44140625" style="46" hidden="1" customWidth="1" outlineLevel="1"/>
    <col min="15" max="15" width="14.44140625" customWidth="1" collapsed="1"/>
    <col min="16" max="18" width="14.44140625" style="46" hidden="1" customWidth="1" outlineLevel="1"/>
    <col min="19" max="19" width="14.44140625" customWidth="1" collapsed="1"/>
    <col min="20" max="22" width="14.44140625" style="46" hidden="1" customWidth="1" outlineLevel="1"/>
    <col min="23" max="23" width="14.44140625" customWidth="1" collapsed="1"/>
    <col min="24" max="26" width="14.44140625" hidden="1" customWidth="1" outlineLevel="1"/>
    <col min="27" max="27" width="14.44140625" customWidth="1"/>
  </cols>
  <sheetData>
    <row r="1" spans="1:30" s="46" customFormat="1" ht="15" customHeight="1" x14ac:dyDescent="0.3">
      <c r="A1" s="108"/>
      <c r="B1" s="38"/>
      <c r="C1" s="108"/>
      <c r="D1" s="1"/>
      <c r="E1" s="10"/>
      <c r="F1" s="10"/>
      <c r="G1" s="10"/>
      <c r="H1" s="10"/>
      <c r="I1" s="10"/>
      <c r="J1" s="10"/>
      <c r="K1" s="10"/>
      <c r="L1" s="10"/>
      <c r="M1" s="10"/>
      <c r="N1" s="10"/>
      <c r="O1" s="10"/>
      <c r="P1" s="10"/>
      <c r="Q1" s="10"/>
      <c r="R1" s="10"/>
      <c r="S1" s="10"/>
      <c r="T1" s="10"/>
      <c r="U1" s="10"/>
      <c r="V1" s="10"/>
      <c r="W1" s="10"/>
      <c r="X1" s="10"/>
      <c r="Y1" s="10"/>
      <c r="Z1" s="10"/>
      <c r="AA1" s="10"/>
      <c r="AB1" s="10"/>
      <c r="AC1" s="10"/>
      <c r="AD1" s="1"/>
    </row>
    <row r="2" spans="1:30" s="46" customFormat="1" ht="30.75" customHeight="1" x14ac:dyDescent="0.4">
      <c r="A2" s="108"/>
      <c r="B2" s="38"/>
      <c r="C2" s="108"/>
      <c r="D2" s="108"/>
      <c r="E2" s="199" t="s">
        <v>501</v>
      </c>
      <c r="F2" s="199"/>
      <c r="G2" s="199"/>
      <c r="H2" s="130"/>
      <c r="I2" s="130"/>
      <c r="J2" s="130"/>
      <c r="K2" s="124"/>
      <c r="L2" s="129"/>
      <c r="M2" s="129"/>
      <c r="N2" s="129"/>
      <c r="O2" s="124"/>
      <c r="P2" s="129"/>
      <c r="Q2" s="129"/>
      <c r="R2" s="129"/>
      <c r="S2" s="124"/>
      <c r="T2" s="129"/>
      <c r="U2" s="129"/>
      <c r="V2" s="129"/>
      <c r="W2" s="124"/>
      <c r="X2" s="124"/>
      <c r="Y2" s="124"/>
      <c r="Z2" s="124"/>
      <c r="AA2" s="124"/>
      <c r="AB2" s="124"/>
      <c r="AC2" s="124"/>
      <c r="AD2" s="10"/>
    </row>
    <row r="3" spans="1:30" s="46" customFormat="1" ht="15" customHeight="1" x14ac:dyDescent="0.35">
      <c r="A3" s="108"/>
      <c r="B3" s="38"/>
      <c r="C3" s="108"/>
      <c r="D3" s="108"/>
      <c r="E3" s="210" t="s">
        <v>503</v>
      </c>
      <c r="F3" s="109"/>
      <c r="G3" s="109"/>
      <c r="H3" s="109"/>
      <c r="I3" s="109"/>
      <c r="J3" s="109"/>
      <c r="K3" s="109"/>
      <c r="L3" s="109"/>
      <c r="M3" s="109"/>
      <c r="N3" s="109"/>
      <c r="O3" s="109"/>
      <c r="P3" s="109"/>
      <c r="Q3" s="109"/>
      <c r="R3" s="109"/>
      <c r="S3" s="109"/>
      <c r="T3" s="109"/>
      <c r="U3" s="109"/>
      <c r="V3" s="109"/>
      <c r="W3" s="109"/>
      <c r="X3" s="109"/>
      <c r="Y3" s="109"/>
      <c r="Z3" s="109"/>
      <c r="AA3" s="109"/>
      <c r="AB3" s="109"/>
      <c r="AC3" s="109"/>
      <c r="AD3" s="10"/>
    </row>
    <row r="4" spans="1:30" s="46" customFormat="1" ht="15" customHeight="1" x14ac:dyDescent="0.3">
      <c r="A4" s="108"/>
      <c r="B4" s="38"/>
      <c r="C4" s="108"/>
      <c r="D4" s="108"/>
      <c r="E4" s="15"/>
      <c r="F4" s="3"/>
      <c r="G4" s="3"/>
      <c r="H4" s="3"/>
      <c r="I4" s="3"/>
      <c r="J4" s="3"/>
      <c r="K4" s="3"/>
      <c r="L4" s="3"/>
      <c r="M4" s="3"/>
      <c r="N4" s="3"/>
      <c r="O4" s="3"/>
      <c r="P4" s="3"/>
      <c r="Q4" s="3"/>
      <c r="R4" s="3"/>
      <c r="S4" s="3"/>
      <c r="T4" s="3"/>
      <c r="U4" s="3"/>
      <c r="V4" s="3"/>
      <c r="W4" s="3"/>
      <c r="X4" s="3"/>
      <c r="Y4" s="3"/>
      <c r="Z4" s="3"/>
      <c r="AA4" s="3"/>
      <c r="AB4" s="3"/>
      <c r="AC4" s="3"/>
      <c r="AD4" s="10"/>
    </row>
    <row r="5" spans="1:30" s="46" customFormat="1" ht="15" customHeight="1" x14ac:dyDescent="0.3">
      <c r="A5" s="37"/>
      <c r="B5" s="39"/>
      <c r="C5" s="37"/>
      <c r="D5" s="37"/>
      <c r="E5" s="13"/>
      <c r="F5" s="13"/>
      <c r="G5" s="13"/>
      <c r="H5" s="13"/>
      <c r="I5" s="13"/>
      <c r="J5" s="13"/>
      <c r="K5" s="13"/>
      <c r="L5" s="13"/>
      <c r="M5" s="13"/>
      <c r="N5" s="13"/>
      <c r="O5" s="13"/>
      <c r="P5" s="13"/>
      <c r="Q5" s="13"/>
      <c r="R5" s="13"/>
      <c r="S5" s="13"/>
      <c r="T5" s="13"/>
      <c r="U5" s="13"/>
      <c r="V5" s="13"/>
      <c r="W5" s="13"/>
      <c r="X5" s="13"/>
      <c r="Y5" s="13"/>
      <c r="Z5" s="13"/>
      <c r="AA5" s="13"/>
      <c r="AB5" s="13"/>
      <c r="AC5" s="13"/>
      <c r="AD5" s="13"/>
    </row>
    <row r="6" spans="1:30" ht="15" thickBot="1" x14ac:dyDescent="0.35">
      <c r="B6" s="30"/>
    </row>
    <row r="7" spans="1:30" ht="15" thickBot="1" x14ac:dyDescent="0.35">
      <c r="B7" s="29" t="s">
        <v>20</v>
      </c>
      <c r="C7" s="34" t="s">
        <v>30</v>
      </c>
      <c r="E7" s="107" t="s">
        <v>500</v>
      </c>
      <c r="F7" s="107" t="s">
        <v>0</v>
      </c>
      <c r="G7" s="131">
        <v>42736</v>
      </c>
      <c r="H7" s="208">
        <v>42826</v>
      </c>
      <c r="I7" s="208">
        <v>42917</v>
      </c>
      <c r="J7" s="208">
        <v>43009</v>
      </c>
      <c r="K7" s="131">
        <v>43101</v>
      </c>
      <c r="L7" s="208">
        <v>43191</v>
      </c>
      <c r="M7" s="208">
        <v>43282</v>
      </c>
      <c r="N7" s="208">
        <v>43374</v>
      </c>
      <c r="O7" s="131">
        <v>43466</v>
      </c>
      <c r="P7" s="208">
        <v>43556</v>
      </c>
      <c r="Q7" s="208">
        <v>43647</v>
      </c>
      <c r="R7" s="208">
        <v>43739</v>
      </c>
      <c r="S7" s="131">
        <v>43831</v>
      </c>
      <c r="T7" s="208">
        <v>43922</v>
      </c>
      <c r="U7" s="208">
        <v>44013</v>
      </c>
      <c r="V7" s="208">
        <v>44105</v>
      </c>
      <c r="W7" s="131">
        <v>44197</v>
      </c>
      <c r="X7" s="208">
        <v>44287</v>
      </c>
      <c r="Y7" s="208">
        <v>44378</v>
      </c>
      <c r="Z7" s="208">
        <v>44470</v>
      </c>
      <c r="AA7" s="131">
        <v>44562</v>
      </c>
    </row>
    <row r="8" spans="1:30" ht="15" thickBot="1" x14ac:dyDescent="0.35">
      <c r="B8" s="32"/>
      <c r="C8" s="35" t="s">
        <v>19</v>
      </c>
      <c r="E8" s="68" t="s">
        <v>50</v>
      </c>
      <c r="F8" s="68" t="s">
        <v>2</v>
      </c>
      <c r="G8" s="66">
        <v>12</v>
      </c>
      <c r="H8" s="66">
        <v>12</v>
      </c>
      <c r="I8" s="66">
        <v>12</v>
      </c>
      <c r="J8" s="66">
        <v>14</v>
      </c>
      <c r="K8" s="66">
        <v>14</v>
      </c>
      <c r="L8" s="66">
        <v>23</v>
      </c>
      <c r="M8" s="66">
        <v>29</v>
      </c>
      <c r="N8" s="66">
        <v>33</v>
      </c>
      <c r="O8" s="66">
        <v>49</v>
      </c>
      <c r="P8" s="66">
        <v>63</v>
      </c>
      <c r="Q8" s="66">
        <v>72</v>
      </c>
      <c r="R8" s="66">
        <v>75</v>
      </c>
      <c r="S8" s="66">
        <v>97</v>
      </c>
      <c r="T8" s="66">
        <v>100</v>
      </c>
      <c r="U8" s="66">
        <v>110</v>
      </c>
      <c r="V8" s="66">
        <v>117</v>
      </c>
      <c r="W8" s="66">
        <v>129</v>
      </c>
      <c r="X8" s="66">
        <v>140</v>
      </c>
      <c r="Y8" s="66">
        <v>152</v>
      </c>
      <c r="Z8" s="66">
        <v>154</v>
      </c>
      <c r="AA8" s="66">
        <v>158</v>
      </c>
    </row>
    <row r="9" spans="1:30" ht="15" thickBot="1" x14ac:dyDescent="0.35">
      <c r="B9" s="29" t="s">
        <v>21</v>
      </c>
      <c r="C9" s="34" t="s">
        <v>482</v>
      </c>
      <c r="E9" s="68" t="s">
        <v>51</v>
      </c>
      <c r="F9" s="68" t="s">
        <v>2</v>
      </c>
      <c r="G9" s="66">
        <v>6</v>
      </c>
      <c r="H9" s="66">
        <v>8</v>
      </c>
      <c r="I9" s="66">
        <v>8</v>
      </c>
      <c r="J9" s="66">
        <v>8</v>
      </c>
      <c r="K9" s="66">
        <v>8</v>
      </c>
      <c r="L9" s="66">
        <v>8</v>
      </c>
      <c r="M9" s="66">
        <v>8</v>
      </c>
      <c r="N9" s="66">
        <v>8</v>
      </c>
      <c r="O9" s="66">
        <v>29</v>
      </c>
      <c r="P9" s="66">
        <v>33</v>
      </c>
      <c r="Q9" s="66">
        <v>38</v>
      </c>
      <c r="R9" s="66">
        <v>64</v>
      </c>
      <c r="S9" s="66">
        <v>70</v>
      </c>
      <c r="T9" s="66">
        <v>80</v>
      </c>
      <c r="U9" s="66">
        <v>82</v>
      </c>
      <c r="V9" s="66">
        <v>84</v>
      </c>
      <c r="W9" s="66">
        <v>96</v>
      </c>
      <c r="X9" s="66">
        <v>105</v>
      </c>
      <c r="Y9" s="66">
        <v>111</v>
      </c>
      <c r="Z9" s="66">
        <v>117</v>
      </c>
      <c r="AA9" s="66">
        <v>118</v>
      </c>
    </row>
    <row r="10" spans="1:30" ht="15" thickBot="1" x14ac:dyDescent="0.35">
      <c r="A10" s="40"/>
      <c r="B10" s="29" t="s">
        <v>22</v>
      </c>
      <c r="C10" s="34" t="s">
        <v>32</v>
      </c>
      <c r="D10" s="108"/>
      <c r="E10" s="68" t="s">
        <v>52</v>
      </c>
      <c r="F10" s="68" t="s">
        <v>2</v>
      </c>
      <c r="G10" s="66">
        <v>19</v>
      </c>
      <c r="H10" s="66">
        <v>19</v>
      </c>
      <c r="I10" s="66">
        <v>19</v>
      </c>
      <c r="J10" s="66">
        <v>19</v>
      </c>
      <c r="K10" s="66">
        <v>26</v>
      </c>
      <c r="L10" s="66">
        <v>30</v>
      </c>
      <c r="M10" s="66">
        <v>43</v>
      </c>
      <c r="N10" s="66">
        <v>55</v>
      </c>
      <c r="O10" s="66">
        <v>61</v>
      </c>
      <c r="P10" s="66">
        <v>72</v>
      </c>
      <c r="Q10" s="66">
        <v>86</v>
      </c>
      <c r="R10" s="66">
        <v>94</v>
      </c>
      <c r="S10" s="66">
        <v>124</v>
      </c>
      <c r="T10" s="66">
        <v>138</v>
      </c>
      <c r="U10" s="66">
        <v>148</v>
      </c>
      <c r="V10" s="66">
        <v>162</v>
      </c>
      <c r="W10" s="66">
        <v>235</v>
      </c>
      <c r="X10" s="66">
        <v>253</v>
      </c>
      <c r="Y10" s="66">
        <v>265</v>
      </c>
      <c r="Z10" s="66">
        <v>283</v>
      </c>
      <c r="AA10" s="66">
        <v>322</v>
      </c>
    </row>
    <row r="11" spans="1:30" ht="15" thickBot="1" x14ac:dyDescent="0.35">
      <c r="A11" s="40"/>
      <c r="B11" s="32" t="s">
        <v>23</v>
      </c>
      <c r="C11" s="35" t="s">
        <v>490</v>
      </c>
      <c r="D11" s="108"/>
      <c r="E11" s="68" t="s">
        <v>53</v>
      </c>
      <c r="F11" s="68" t="s">
        <v>2</v>
      </c>
      <c r="G11" s="66">
        <v>68</v>
      </c>
      <c r="H11" s="66">
        <v>68</v>
      </c>
      <c r="I11" s="66">
        <v>69</v>
      </c>
      <c r="J11" s="66">
        <v>70</v>
      </c>
      <c r="K11" s="66">
        <v>72</v>
      </c>
      <c r="L11" s="66">
        <v>78</v>
      </c>
      <c r="M11" s="66">
        <v>80</v>
      </c>
      <c r="N11" s="66">
        <v>100</v>
      </c>
      <c r="O11" s="66">
        <v>123</v>
      </c>
      <c r="P11" s="66">
        <v>145</v>
      </c>
      <c r="Q11" s="66">
        <v>135</v>
      </c>
      <c r="R11" s="66">
        <v>160</v>
      </c>
      <c r="S11" s="66">
        <v>174</v>
      </c>
      <c r="T11" s="66">
        <v>201</v>
      </c>
      <c r="U11" s="66">
        <v>213</v>
      </c>
      <c r="V11" s="66">
        <v>213</v>
      </c>
      <c r="W11" s="66">
        <v>223</v>
      </c>
      <c r="X11" s="66">
        <v>235</v>
      </c>
      <c r="Y11" s="66">
        <v>263</v>
      </c>
      <c r="Z11" s="66">
        <v>263</v>
      </c>
      <c r="AA11" s="66">
        <v>275</v>
      </c>
    </row>
    <row r="12" spans="1:30" ht="15" thickBot="1" x14ac:dyDescent="0.35">
      <c r="A12" s="5"/>
      <c r="B12" s="32" t="s">
        <v>24</v>
      </c>
      <c r="C12" s="35" t="s">
        <v>479</v>
      </c>
      <c r="E12" s="68" t="s">
        <v>54</v>
      </c>
      <c r="F12" s="68" t="s">
        <v>2</v>
      </c>
      <c r="G12" s="66">
        <v>31</v>
      </c>
      <c r="H12" s="66">
        <v>32</v>
      </c>
      <c r="I12" s="66">
        <v>36</v>
      </c>
      <c r="J12" s="66">
        <v>36</v>
      </c>
      <c r="K12" s="66">
        <v>36</v>
      </c>
      <c r="L12" s="66">
        <v>38</v>
      </c>
      <c r="M12" s="66">
        <v>48</v>
      </c>
      <c r="N12" s="66">
        <v>50</v>
      </c>
      <c r="O12" s="66">
        <v>56</v>
      </c>
      <c r="P12" s="66">
        <v>56</v>
      </c>
      <c r="Q12" s="66">
        <v>62</v>
      </c>
      <c r="R12" s="66">
        <v>84</v>
      </c>
      <c r="S12" s="66">
        <v>89</v>
      </c>
      <c r="T12" s="66">
        <v>93</v>
      </c>
      <c r="U12" s="66">
        <v>103</v>
      </c>
      <c r="V12" s="66">
        <v>124</v>
      </c>
      <c r="W12" s="66">
        <v>138</v>
      </c>
      <c r="X12" s="66">
        <v>148</v>
      </c>
      <c r="Y12" s="66">
        <v>168</v>
      </c>
      <c r="Z12" s="66">
        <v>177</v>
      </c>
      <c r="AA12" s="66">
        <v>181</v>
      </c>
    </row>
    <row r="13" spans="1:30" ht="15" thickBot="1" x14ac:dyDescent="0.35">
      <c r="A13" s="5"/>
      <c r="B13" s="126" t="s">
        <v>25</v>
      </c>
      <c r="C13" s="35" t="s">
        <v>480</v>
      </c>
      <c r="E13" s="68" t="s">
        <v>55</v>
      </c>
      <c r="F13" s="68" t="s">
        <v>2</v>
      </c>
      <c r="G13" s="66">
        <v>2</v>
      </c>
      <c r="H13" s="66">
        <v>2</v>
      </c>
      <c r="I13" s="66">
        <v>4</v>
      </c>
      <c r="J13" s="66">
        <v>6</v>
      </c>
      <c r="K13" s="66">
        <v>40</v>
      </c>
      <c r="L13" s="66">
        <v>40</v>
      </c>
      <c r="M13" s="66">
        <v>72</v>
      </c>
      <c r="N13" s="66">
        <v>86</v>
      </c>
      <c r="O13" s="66">
        <v>96</v>
      </c>
      <c r="P13" s="66">
        <v>106</v>
      </c>
      <c r="Q13" s="66">
        <v>111</v>
      </c>
      <c r="R13" s="66">
        <v>113</v>
      </c>
      <c r="S13" s="66">
        <v>124</v>
      </c>
      <c r="T13" s="66">
        <v>132</v>
      </c>
      <c r="U13" s="66">
        <v>146</v>
      </c>
      <c r="V13" s="66">
        <v>148</v>
      </c>
      <c r="W13" s="66">
        <v>153</v>
      </c>
      <c r="X13" s="66">
        <v>155</v>
      </c>
      <c r="Y13" s="66">
        <v>157</v>
      </c>
      <c r="Z13" s="66">
        <v>165</v>
      </c>
      <c r="AA13" s="66">
        <v>171</v>
      </c>
    </row>
    <row r="14" spans="1:30" ht="15" thickBot="1" x14ac:dyDescent="0.35">
      <c r="A14" s="5"/>
      <c r="B14" s="47" t="s">
        <v>26</v>
      </c>
      <c r="C14" s="35" t="s">
        <v>498</v>
      </c>
      <c r="E14" s="68" t="s">
        <v>56</v>
      </c>
      <c r="F14" s="68" t="s">
        <v>2</v>
      </c>
      <c r="G14" s="66">
        <v>2</v>
      </c>
      <c r="H14" s="66">
        <v>2</v>
      </c>
      <c r="I14" s="66">
        <v>2</v>
      </c>
      <c r="J14" s="66">
        <v>2</v>
      </c>
      <c r="K14" s="66">
        <v>2</v>
      </c>
      <c r="L14" s="66">
        <v>4</v>
      </c>
      <c r="M14" s="66">
        <v>8</v>
      </c>
      <c r="N14" s="66">
        <v>12</v>
      </c>
      <c r="O14" s="66">
        <v>21</v>
      </c>
      <c r="P14" s="66">
        <v>45</v>
      </c>
      <c r="Q14" s="66">
        <v>49</v>
      </c>
      <c r="R14" s="66">
        <v>53</v>
      </c>
      <c r="S14" s="66">
        <v>55</v>
      </c>
      <c r="T14" s="66">
        <v>63</v>
      </c>
      <c r="U14" s="66">
        <v>65</v>
      </c>
      <c r="V14" s="66">
        <v>73</v>
      </c>
      <c r="W14" s="66">
        <v>78</v>
      </c>
      <c r="X14" s="66">
        <v>84</v>
      </c>
      <c r="Y14" s="66">
        <v>94</v>
      </c>
      <c r="Z14" s="66">
        <v>94</v>
      </c>
      <c r="AA14" s="66">
        <v>100</v>
      </c>
    </row>
    <row r="15" spans="1:30" ht="29.4" thickBot="1" x14ac:dyDescent="0.35">
      <c r="A15" s="5"/>
      <c r="B15" s="127" t="s">
        <v>29</v>
      </c>
      <c r="C15" s="128" t="s">
        <v>31</v>
      </c>
      <c r="D15" s="5"/>
      <c r="E15" s="68" t="s">
        <v>57</v>
      </c>
      <c r="F15" s="68" t="s">
        <v>2</v>
      </c>
      <c r="G15" s="66">
        <v>6</v>
      </c>
      <c r="H15" s="66">
        <v>6</v>
      </c>
      <c r="I15" s="66">
        <v>8</v>
      </c>
      <c r="J15" s="66">
        <v>8</v>
      </c>
      <c r="K15" s="66">
        <v>12</v>
      </c>
      <c r="L15" s="66">
        <v>16</v>
      </c>
      <c r="M15" s="66">
        <v>28</v>
      </c>
      <c r="N15" s="66">
        <v>30</v>
      </c>
      <c r="O15" s="66">
        <v>44</v>
      </c>
      <c r="P15" s="66">
        <v>54</v>
      </c>
      <c r="Q15" s="66">
        <v>58</v>
      </c>
      <c r="R15" s="66">
        <v>58</v>
      </c>
      <c r="S15" s="66">
        <v>68</v>
      </c>
      <c r="T15" s="66">
        <v>72</v>
      </c>
      <c r="U15" s="66">
        <v>92</v>
      </c>
      <c r="V15" s="66">
        <v>104</v>
      </c>
      <c r="W15" s="66">
        <v>124</v>
      </c>
      <c r="X15" s="66">
        <v>137</v>
      </c>
      <c r="Y15" s="66">
        <v>139</v>
      </c>
      <c r="Z15" s="66">
        <v>141</v>
      </c>
      <c r="AA15" s="66">
        <v>145</v>
      </c>
    </row>
    <row r="16" spans="1:30" ht="15" thickBot="1" x14ac:dyDescent="0.35">
      <c r="A16" s="5"/>
      <c r="B16" s="32" t="s">
        <v>27</v>
      </c>
      <c r="C16" s="35" t="s">
        <v>34</v>
      </c>
      <c r="D16" s="5"/>
      <c r="E16" s="68" t="s">
        <v>58</v>
      </c>
      <c r="F16" s="68" t="s">
        <v>2</v>
      </c>
      <c r="G16" s="66">
        <v>23</v>
      </c>
      <c r="H16" s="66">
        <v>23</v>
      </c>
      <c r="I16" s="66">
        <v>23</v>
      </c>
      <c r="J16" s="66">
        <v>29</v>
      </c>
      <c r="K16" s="66">
        <v>35</v>
      </c>
      <c r="L16" s="66">
        <v>40</v>
      </c>
      <c r="M16" s="66">
        <v>72</v>
      </c>
      <c r="N16" s="66">
        <v>95</v>
      </c>
      <c r="O16" s="66">
        <v>113</v>
      </c>
      <c r="P16" s="66">
        <v>115</v>
      </c>
      <c r="Q16" s="66">
        <v>139</v>
      </c>
      <c r="R16" s="66">
        <v>163</v>
      </c>
      <c r="S16" s="66">
        <v>182</v>
      </c>
      <c r="T16" s="66">
        <v>197</v>
      </c>
      <c r="U16" s="66">
        <v>208</v>
      </c>
      <c r="V16" s="66">
        <v>267</v>
      </c>
      <c r="W16" s="66">
        <v>301</v>
      </c>
      <c r="X16" s="66">
        <v>333</v>
      </c>
      <c r="Y16" s="66">
        <v>348</v>
      </c>
      <c r="Z16" s="66">
        <v>358</v>
      </c>
      <c r="AA16" s="66">
        <v>386</v>
      </c>
    </row>
    <row r="17" spans="1:27" ht="15" thickBot="1" x14ac:dyDescent="0.35">
      <c r="A17" s="5"/>
      <c r="B17" s="32" t="s">
        <v>28</v>
      </c>
      <c r="C17" s="35" t="s">
        <v>500</v>
      </c>
      <c r="D17" s="5"/>
      <c r="E17" s="68" t="s">
        <v>59</v>
      </c>
      <c r="F17" s="68" t="s">
        <v>2</v>
      </c>
      <c r="G17" s="66">
        <v>6</v>
      </c>
      <c r="H17" s="66">
        <v>6</v>
      </c>
      <c r="I17" s="66">
        <v>6</v>
      </c>
      <c r="J17" s="66">
        <v>8</v>
      </c>
      <c r="K17" s="66">
        <v>8</v>
      </c>
      <c r="L17" s="66">
        <v>8</v>
      </c>
      <c r="M17" s="66">
        <v>10</v>
      </c>
      <c r="N17" s="66">
        <v>26</v>
      </c>
      <c r="O17" s="66">
        <v>32</v>
      </c>
      <c r="P17" s="66">
        <v>36</v>
      </c>
      <c r="Q17" s="66">
        <v>38</v>
      </c>
      <c r="R17" s="66">
        <v>48</v>
      </c>
      <c r="S17" s="66">
        <v>52</v>
      </c>
      <c r="T17" s="66">
        <v>54</v>
      </c>
      <c r="U17" s="66">
        <v>60</v>
      </c>
      <c r="V17" s="66">
        <v>63</v>
      </c>
      <c r="W17" s="66">
        <v>65</v>
      </c>
      <c r="X17" s="66">
        <v>67</v>
      </c>
      <c r="Y17" s="66">
        <v>77</v>
      </c>
      <c r="Z17" s="66">
        <v>83</v>
      </c>
      <c r="AA17" s="66">
        <v>87</v>
      </c>
    </row>
    <row r="18" spans="1:27" ht="15" thickBot="1" x14ac:dyDescent="0.35">
      <c r="A18" s="5"/>
      <c r="B18" s="46"/>
      <c r="C18" s="46"/>
      <c r="D18" s="5"/>
      <c r="E18" s="68" t="s">
        <v>60</v>
      </c>
      <c r="F18" s="68" t="s">
        <v>2</v>
      </c>
      <c r="G18" s="66">
        <v>7</v>
      </c>
      <c r="H18" s="66">
        <v>7</v>
      </c>
      <c r="I18" s="66">
        <v>8</v>
      </c>
      <c r="J18" s="66">
        <v>14</v>
      </c>
      <c r="K18" s="66">
        <v>16</v>
      </c>
      <c r="L18" s="66">
        <v>22</v>
      </c>
      <c r="M18" s="66">
        <v>30</v>
      </c>
      <c r="N18" s="66">
        <v>48</v>
      </c>
      <c r="O18" s="66">
        <v>55</v>
      </c>
      <c r="P18" s="66">
        <v>65</v>
      </c>
      <c r="Q18" s="66">
        <v>67</v>
      </c>
      <c r="R18" s="66">
        <v>77</v>
      </c>
      <c r="S18" s="66">
        <v>79</v>
      </c>
      <c r="T18" s="66">
        <v>89</v>
      </c>
      <c r="U18" s="66">
        <v>89</v>
      </c>
      <c r="V18" s="66">
        <v>91</v>
      </c>
      <c r="W18" s="66">
        <v>99</v>
      </c>
      <c r="X18" s="66">
        <v>124</v>
      </c>
      <c r="Y18" s="66">
        <v>149</v>
      </c>
      <c r="Z18" s="66">
        <v>153</v>
      </c>
      <c r="AA18" s="66">
        <v>179</v>
      </c>
    </row>
    <row r="19" spans="1:27" ht="15" thickBot="1" x14ac:dyDescent="0.35">
      <c r="A19" s="5"/>
      <c r="B19" s="46"/>
      <c r="C19" s="46"/>
      <c r="D19" s="5"/>
      <c r="E19" s="68" t="s">
        <v>61</v>
      </c>
      <c r="F19" s="68" t="s">
        <v>2</v>
      </c>
      <c r="G19" s="66">
        <v>15</v>
      </c>
      <c r="H19" s="66">
        <v>19</v>
      </c>
      <c r="I19" s="66">
        <v>19</v>
      </c>
      <c r="J19" s="66">
        <v>21</v>
      </c>
      <c r="K19" s="66">
        <v>23</v>
      </c>
      <c r="L19" s="66">
        <v>29</v>
      </c>
      <c r="M19" s="66">
        <v>30</v>
      </c>
      <c r="N19" s="66">
        <v>41</v>
      </c>
      <c r="O19" s="66">
        <v>44</v>
      </c>
      <c r="P19" s="66">
        <v>44</v>
      </c>
      <c r="Q19" s="66">
        <v>49</v>
      </c>
      <c r="R19" s="66">
        <v>53</v>
      </c>
      <c r="S19" s="66">
        <v>58</v>
      </c>
      <c r="T19" s="66">
        <v>60</v>
      </c>
      <c r="U19" s="66">
        <v>62</v>
      </c>
      <c r="V19" s="66">
        <v>62</v>
      </c>
      <c r="W19" s="66">
        <v>71</v>
      </c>
      <c r="X19" s="66">
        <v>76</v>
      </c>
      <c r="Y19" s="66">
        <v>80</v>
      </c>
      <c r="Z19" s="66">
        <v>78</v>
      </c>
      <c r="AA19" s="66">
        <v>80</v>
      </c>
    </row>
    <row r="20" spans="1:27" ht="15" thickBot="1" x14ac:dyDescent="0.35">
      <c r="A20" s="5"/>
      <c r="B20" s="46"/>
      <c r="C20" s="46"/>
      <c r="D20" s="5"/>
      <c r="E20" s="68" t="s">
        <v>62</v>
      </c>
      <c r="F20" s="68" t="s">
        <v>2</v>
      </c>
      <c r="G20" s="66">
        <v>26</v>
      </c>
      <c r="H20" s="66">
        <v>26</v>
      </c>
      <c r="I20" s="66">
        <v>26</v>
      </c>
      <c r="J20" s="66">
        <v>27</v>
      </c>
      <c r="K20" s="66">
        <v>32</v>
      </c>
      <c r="L20" s="66">
        <v>38</v>
      </c>
      <c r="M20" s="66">
        <v>42</v>
      </c>
      <c r="N20" s="66">
        <v>50</v>
      </c>
      <c r="O20" s="66">
        <v>80</v>
      </c>
      <c r="P20" s="66">
        <v>84</v>
      </c>
      <c r="Q20" s="66">
        <v>106</v>
      </c>
      <c r="R20" s="66">
        <v>126</v>
      </c>
      <c r="S20" s="66">
        <v>168</v>
      </c>
      <c r="T20" s="66">
        <v>238</v>
      </c>
      <c r="U20" s="66">
        <v>268</v>
      </c>
      <c r="V20" s="66">
        <v>297</v>
      </c>
      <c r="W20" s="66">
        <v>311</v>
      </c>
      <c r="X20" s="66">
        <v>322</v>
      </c>
      <c r="Y20" s="66">
        <v>345</v>
      </c>
      <c r="Z20" s="66">
        <v>339</v>
      </c>
      <c r="AA20" s="66">
        <v>353</v>
      </c>
    </row>
    <row r="21" spans="1:27" ht="15" thickBot="1" x14ac:dyDescent="0.35">
      <c r="A21" s="5"/>
      <c r="B21" s="46"/>
      <c r="C21" s="46"/>
      <c r="D21" s="5"/>
      <c r="E21" s="68" t="s">
        <v>63</v>
      </c>
      <c r="F21" s="68" t="s">
        <v>2</v>
      </c>
      <c r="G21" s="66">
        <v>8</v>
      </c>
      <c r="H21" s="66">
        <v>8</v>
      </c>
      <c r="I21" s="66">
        <v>10</v>
      </c>
      <c r="J21" s="66">
        <v>12</v>
      </c>
      <c r="K21" s="66">
        <v>12</v>
      </c>
      <c r="L21" s="66">
        <v>12</v>
      </c>
      <c r="M21" s="66">
        <v>18</v>
      </c>
      <c r="N21" s="66">
        <v>22</v>
      </c>
      <c r="O21" s="66">
        <v>32</v>
      </c>
      <c r="P21" s="66">
        <v>34</v>
      </c>
      <c r="Q21" s="66">
        <v>42</v>
      </c>
      <c r="R21" s="66">
        <v>47</v>
      </c>
      <c r="S21" s="66">
        <v>47</v>
      </c>
      <c r="T21" s="66">
        <v>55</v>
      </c>
      <c r="U21" s="66">
        <v>55</v>
      </c>
      <c r="V21" s="66">
        <v>63</v>
      </c>
      <c r="W21" s="66">
        <v>83</v>
      </c>
      <c r="X21" s="66">
        <v>92</v>
      </c>
      <c r="Y21" s="66">
        <v>92</v>
      </c>
      <c r="Z21" s="66">
        <v>102</v>
      </c>
      <c r="AA21" s="66">
        <v>110</v>
      </c>
    </row>
    <row r="22" spans="1:27" ht="15" thickBot="1" x14ac:dyDescent="0.35">
      <c r="A22" s="5"/>
      <c r="D22" s="5"/>
      <c r="E22" s="68" t="s">
        <v>64</v>
      </c>
      <c r="F22" s="68" t="s">
        <v>2</v>
      </c>
      <c r="G22" s="66">
        <v>102</v>
      </c>
      <c r="H22" s="66">
        <v>110</v>
      </c>
      <c r="I22" s="66">
        <v>113</v>
      </c>
      <c r="J22" s="66">
        <v>123</v>
      </c>
      <c r="K22" s="66">
        <v>135</v>
      </c>
      <c r="L22" s="66">
        <v>137</v>
      </c>
      <c r="M22" s="66">
        <v>145</v>
      </c>
      <c r="N22" s="66">
        <v>175</v>
      </c>
      <c r="O22" s="66">
        <v>199</v>
      </c>
      <c r="P22" s="66">
        <v>208</v>
      </c>
      <c r="Q22" s="66">
        <v>234</v>
      </c>
      <c r="R22" s="66">
        <v>247</v>
      </c>
      <c r="S22" s="66">
        <v>265</v>
      </c>
      <c r="T22" s="66">
        <v>279</v>
      </c>
      <c r="U22" s="66">
        <v>298</v>
      </c>
      <c r="V22" s="66">
        <v>329</v>
      </c>
      <c r="W22" s="66">
        <v>344</v>
      </c>
      <c r="X22" s="66">
        <v>366</v>
      </c>
      <c r="Y22" s="66">
        <v>391</v>
      </c>
      <c r="Z22" s="66">
        <v>401</v>
      </c>
      <c r="AA22" s="66">
        <v>409</v>
      </c>
    </row>
    <row r="23" spans="1:27" ht="15" thickBot="1" x14ac:dyDescent="0.35">
      <c r="A23" s="5"/>
      <c r="D23" s="5"/>
      <c r="E23" s="68" t="s">
        <v>65</v>
      </c>
      <c r="F23" s="68" t="s">
        <v>2</v>
      </c>
      <c r="G23" s="66">
        <v>8</v>
      </c>
      <c r="H23" s="66">
        <v>9</v>
      </c>
      <c r="I23" s="66">
        <v>13</v>
      </c>
      <c r="J23" s="66">
        <v>15</v>
      </c>
      <c r="K23" s="66">
        <v>16</v>
      </c>
      <c r="L23" s="66">
        <v>25</v>
      </c>
      <c r="M23" s="66">
        <v>25</v>
      </c>
      <c r="N23" s="66">
        <v>27</v>
      </c>
      <c r="O23" s="66">
        <v>39</v>
      </c>
      <c r="P23" s="66">
        <v>45</v>
      </c>
      <c r="Q23" s="66">
        <v>51</v>
      </c>
      <c r="R23" s="66">
        <v>70</v>
      </c>
      <c r="S23" s="66">
        <v>94</v>
      </c>
      <c r="T23" s="66">
        <v>112</v>
      </c>
      <c r="U23" s="66">
        <v>122</v>
      </c>
      <c r="V23" s="66">
        <v>128</v>
      </c>
      <c r="W23" s="66">
        <v>135</v>
      </c>
      <c r="X23" s="66">
        <v>141</v>
      </c>
      <c r="Y23" s="66">
        <v>157</v>
      </c>
      <c r="Z23" s="66">
        <v>167</v>
      </c>
      <c r="AA23" s="66">
        <v>175</v>
      </c>
    </row>
    <row r="24" spans="1:27" ht="15" thickBot="1" x14ac:dyDescent="0.35">
      <c r="A24" s="5"/>
      <c r="E24" s="68" t="s">
        <v>66</v>
      </c>
      <c r="F24" s="68" t="s">
        <v>2</v>
      </c>
      <c r="G24" s="66">
        <v>44</v>
      </c>
      <c r="H24" s="66">
        <v>46</v>
      </c>
      <c r="I24" s="66">
        <v>46</v>
      </c>
      <c r="J24" s="66">
        <v>46</v>
      </c>
      <c r="K24" s="66">
        <v>48</v>
      </c>
      <c r="L24" s="66">
        <v>50</v>
      </c>
      <c r="M24" s="66">
        <v>50</v>
      </c>
      <c r="N24" s="66">
        <v>55</v>
      </c>
      <c r="O24" s="66">
        <v>61</v>
      </c>
      <c r="P24" s="66">
        <v>73</v>
      </c>
      <c r="Q24" s="66">
        <v>78</v>
      </c>
      <c r="R24" s="66">
        <v>89</v>
      </c>
      <c r="S24" s="66">
        <v>99</v>
      </c>
      <c r="T24" s="66">
        <v>105</v>
      </c>
      <c r="U24" s="66">
        <v>109</v>
      </c>
      <c r="V24" s="66">
        <v>123</v>
      </c>
      <c r="W24" s="66">
        <v>132</v>
      </c>
      <c r="X24" s="66">
        <v>146</v>
      </c>
      <c r="Y24" s="66">
        <v>154</v>
      </c>
      <c r="Z24" s="66">
        <v>160</v>
      </c>
      <c r="AA24" s="66">
        <v>164</v>
      </c>
    </row>
    <row r="25" spans="1:27" ht="15" thickBot="1" x14ac:dyDescent="0.35">
      <c r="A25" s="5"/>
      <c r="E25" s="68" t="s">
        <v>67</v>
      </c>
      <c r="F25" s="68" t="s">
        <v>2</v>
      </c>
      <c r="G25" s="66">
        <v>44</v>
      </c>
      <c r="H25" s="66">
        <v>46</v>
      </c>
      <c r="I25" s="66">
        <v>46</v>
      </c>
      <c r="J25" s="66">
        <v>78</v>
      </c>
      <c r="K25" s="66">
        <v>92</v>
      </c>
      <c r="L25" s="66">
        <v>109</v>
      </c>
      <c r="M25" s="66">
        <v>123</v>
      </c>
      <c r="N25" s="66">
        <v>136</v>
      </c>
      <c r="O25" s="66">
        <v>192</v>
      </c>
      <c r="P25" s="66">
        <v>214</v>
      </c>
      <c r="Q25" s="66">
        <v>218</v>
      </c>
      <c r="R25" s="66">
        <v>228</v>
      </c>
      <c r="S25" s="66">
        <v>288</v>
      </c>
      <c r="T25" s="66">
        <v>318</v>
      </c>
      <c r="U25" s="66">
        <v>326</v>
      </c>
      <c r="V25" s="66">
        <v>336</v>
      </c>
      <c r="W25" s="66">
        <v>359</v>
      </c>
      <c r="X25" s="66">
        <v>365</v>
      </c>
      <c r="Y25" s="66">
        <v>397</v>
      </c>
      <c r="Z25" s="66">
        <v>421</v>
      </c>
      <c r="AA25" s="66">
        <v>493</v>
      </c>
    </row>
    <row r="26" spans="1:27" ht="15" thickBot="1" x14ac:dyDescent="0.35">
      <c r="A26" s="5"/>
      <c r="B26" s="46"/>
      <c r="C26" s="46"/>
      <c r="E26" s="68" t="s">
        <v>68</v>
      </c>
      <c r="F26" s="68" t="s">
        <v>2</v>
      </c>
      <c r="G26" s="66">
        <v>18</v>
      </c>
      <c r="H26" s="66">
        <v>22</v>
      </c>
      <c r="I26" s="66">
        <v>24</v>
      </c>
      <c r="J26" s="66">
        <v>26</v>
      </c>
      <c r="K26" s="66">
        <v>34</v>
      </c>
      <c r="L26" s="66">
        <v>42</v>
      </c>
      <c r="M26" s="66">
        <v>42</v>
      </c>
      <c r="N26" s="66">
        <v>42</v>
      </c>
      <c r="O26" s="66">
        <v>54</v>
      </c>
      <c r="P26" s="66">
        <v>60</v>
      </c>
      <c r="Q26" s="66">
        <v>78</v>
      </c>
      <c r="R26" s="66">
        <v>82</v>
      </c>
      <c r="S26" s="66">
        <v>87</v>
      </c>
      <c r="T26" s="66">
        <v>91</v>
      </c>
      <c r="U26" s="66">
        <v>93</v>
      </c>
      <c r="V26" s="66">
        <v>100</v>
      </c>
      <c r="W26" s="66">
        <v>106</v>
      </c>
      <c r="X26" s="66">
        <v>106</v>
      </c>
      <c r="Y26" s="66">
        <v>110</v>
      </c>
      <c r="Z26" s="66">
        <v>113</v>
      </c>
      <c r="AA26" s="66">
        <v>132</v>
      </c>
    </row>
    <row r="27" spans="1:27" ht="15" thickBot="1" x14ac:dyDescent="0.35">
      <c r="A27" s="5"/>
      <c r="B27" s="46"/>
      <c r="C27" s="46"/>
      <c r="E27" s="68" t="s">
        <v>69</v>
      </c>
      <c r="F27" s="68" t="s">
        <v>2</v>
      </c>
      <c r="G27" s="66">
        <v>0</v>
      </c>
      <c r="H27" s="66">
        <v>0</v>
      </c>
      <c r="I27" s="66">
        <v>0</v>
      </c>
      <c r="J27" s="66">
        <v>6</v>
      </c>
      <c r="K27" s="66">
        <v>10</v>
      </c>
      <c r="L27" s="66">
        <v>10</v>
      </c>
      <c r="M27" s="66">
        <v>10</v>
      </c>
      <c r="N27" s="66">
        <v>16</v>
      </c>
      <c r="O27" s="66">
        <v>16</v>
      </c>
      <c r="P27" s="66">
        <v>20</v>
      </c>
      <c r="Q27" s="66">
        <v>28</v>
      </c>
      <c r="R27" s="66">
        <v>50</v>
      </c>
      <c r="S27" s="66">
        <v>60</v>
      </c>
      <c r="T27" s="66">
        <v>62</v>
      </c>
      <c r="U27" s="66">
        <v>62</v>
      </c>
      <c r="V27" s="66">
        <v>64</v>
      </c>
      <c r="W27" s="66">
        <v>64</v>
      </c>
      <c r="X27" s="66">
        <v>66</v>
      </c>
      <c r="Y27" s="66">
        <v>75</v>
      </c>
      <c r="Z27" s="66">
        <v>77</v>
      </c>
      <c r="AA27" s="66">
        <v>85</v>
      </c>
    </row>
    <row r="28" spans="1:27" ht="15" thickBot="1" x14ac:dyDescent="0.35">
      <c r="A28" s="5"/>
      <c r="B28" s="46"/>
      <c r="C28" s="46"/>
      <c r="E28" s="68" t="s">
        <v>70</v>
      </c>
      <c r="F28" s="68" t="s">
        <v>2</v>
      </c>
      <c r="G28" s="66">
        <v>34</v>
      </c>
      <c r="H28" s="66">
        <v>40</v>
      </c>
      <c r="I28" s="66">
        <v>40</v>
      </c>
      <c r="J28" s="66">
        <v>43</v>
      </c>
      <c r="K28" s="66">
        <v>53</v>
      </c>
      <c r="L28" s="66">
        <v>63</v>
      </c>
      <c r="M28" s="66">
        <v>76</v>
      </c>
      <c r="N28" s="66">
        <v>80</v>
      </c>
      <c r="O28" s="66">
        <v>94</v>
      </c>
      <c r="P28" s="66">
        <v>104</v>
      </c>
      <c r="Q28" s="66">
        <v>109</v>
      </c>
      <c r="R28" s="66">
        <v>117</v>
      </c>
      <c r="S28" s="66">
        <v>123</v>
      </c>
      <c r="T28" s="66">
        <v>131</v>
      </c>
      <c r="U28" s="66">
        <v>145</v>
      </c>
      <c r="V28" s="66">
        <v>165</v>
      </c>
      <c r="W28" s="66">
        <v>216</v>
      </c>
      <c r="X28" s="66">
        <v>242</v>
      </c>
      <c r="Y28" s="66">
        <v>276</v>
      </c>
      <c r="Z28" s="66">
        <v>282</v>
      </c>
      <c r="AA28" s="66">
        <v>292</v>
      </c>
    </row>
    <row r="29" spans="1:27" ht="15" thickBot="1" x14ac:dyDescent="0.35">
      <c r="A29" s="5"/>
      <c r="B29" s="46"/>
      <c r="C29" s="46"/>
      <c r="E29" s="68" t="s">
        <v>71</v>
      </c>
      <c r="F29" s="68" t="s">
        <v>2</v>
      </c>
      <c r="G29" s="66">
        <v>23</v>
      </c>
      <c r="H29" s="66">
        <v>27</v>
      </c>
      <c r="I29" s="66">
        <v>31</v>
      </c>
      <c r="J29" s="66">
        <v>31</v>
      </c>
      <c r="K29" s="66">
        <v>33</v>
      </c>
      <c r="L29" s="66">
        <v>39</v>
      </c>
      <c r="M29" s="66">
        <v>41</v>
      </c>
      <c r="N29" s="66">
        <v>45</v>
      </c>
      <c r="O29" s="66">
        <v>53</v>
      </c>
      <c r="P29" s="66">
        <v>65</v>
      </c>
      <c r="Q29" s="66">
        <v>75</v>
      </c>
      <c r="R29" s="66">
        <v>97</v>
      </c>
      <c r="S29" s="66">
        <v>109</v>
      </c>
      <c r="T29" s="66">
        <v>137</v>
      </c>
      <c r="U29" s="66">
        <v>158</v>
      </c>
      <c r="V29" s="66">
        <v>166</v>
      </c>
      <c r="W29" s="66">
        <v>176</v>
      </c>
      <c r="X29" s="66">
        <v>192</v>
      </c>
      <c r="Y29" s="66">
        <v>200</v>
      </c>
      <c r="Z29" s="66">
        <v>204</v>
      </c>
      <c r="AA29" s="66">
        <v>226</v>
      </c>
    </row>
    <row r="30" spans="1:27" ht="15" thickBot="1" x14ac:dyDescent="0.35">
      <c r="A30" s="5"/>
      <c r="B30" s="46"/>
      <c r="C30" s="46"/>
      <c r="E30" s="68" t="s">
        <v>72</v>
      </c>
      <c r="F30" s="68" t="s">
        <v>2</v>
      </c>
      <c r="G30" s="66">
        <v>4</v>
      </c>
      <c r="H30" s="66">
        <v>4</v>
      </c>
      <c r="I30" s="66">
        <v>4</v>
      </c>
      <c r="J30" s="66">
        <v>4</v>
      </c>
      <c r="K30" s="66">
        <v>6</v>
      </c>
      <c r="L30" s="66">
        <v>6</v>
      </c>
      <c r="M30" s="66">
        <v>14</v>
      </c>
      <c r="N30" s="66">
        <v>28</v>
      </c>
      <c r="O30" s="66">
        <v>40</v>
      </c>
      <c r="P30" s="66">
        <v>42</v>
      </c>
      <c r="Q30" s="66">
        <v>46</v>
      </c>
      <c r="R30" s="66">
        <v>52</v>
      </c>
      <c r="S30" s="66">
        <v>60</v>
      </c>
      <c r="T30" s="66">
        <v>66</v>
      </c>
      <c r="U30" s="66">
        <v>102</v>
      </c>
      <c r="V30" s="66">
        <v>112</v>
      </c>
      <c r="W30" s="66">
        <v>112</v>
      </c>
      <c r="X30" s="66">
        <v>131</v>
      </c>
      <c r="Y30" s="66">
        <v>135</v>
      </c>
      <c r="Z30" s="66">
        <v>146</v>
      </c>
      <c r="AA30" s="66">
        <v>159</v>
      </c>
    </row>
    <row r="31" spans="1:27" ht="15" thickBot="1" x14ac:dyDescent="0.35">
      <c r="A31" s="5"/>
      <c r="B31" s="58"/>
      <c r="C31" s="59"/>
      <c r="E31" s="68" t="s">
        <v>73</v>
      </c>
      <c r="F31" s="68" t="s">
        <v>2</v>
      </c>
      <c r="G31" s="66">
        <v>16</v>
      </c>
      <c r="H31" s="66">
        <v>18</v>
      </c>
      <c r="I31" s="66">
        <v>22</v>
      </c>
      <c r="J31" s="66">
        <v>24</v>
      </c>
      <c r="K31" s="66">
        <v>24</v>
      </c>
      <c r="L31" s="66">
        <v>28</v>
      </c>
      <c r="M31" s="66">
        <v>28</v>
      </c>
      <c r="N31" s="66">
        <v>38</v>
      </c>
      <c r="O31" s="66">
        <v>62</v>
      </c>
      <c r="P31" s="66">
        <v>68</v>
      </c>
      <c r="Q31" s="66">
        <v>66</v>
      </c>
      <c r="R31" s="66">
        <v>112</v>
      </c>
      <c r="S31" s="66">
        <v>122</v>
      </c>
      <c r="T31" s="66">
        <v>134</v>
      </c>
      <c r="U31" s="66">
        <v>144</v>
      </c>
      <c r="V31" s="66">
        <v>144</v>
      </c>
      <c r="W31" s="66">
        <v>156</v>
      </c>
      <c r="X31" s="66">
        <v>166</v>
      </c>
      <c r="Y31" s="66">
        <v>170</v>
      </c>
      <c r="Z31" s="66">
        <v>303</v>
      </c>
      <c r="AA31" s="66">
        <v>313</v>
      </c>
    </row>
    <row r="32" spans="1:27" ht="15" thickBot="1" x14ac:dyDescent="0.35">
      <c r="A32" s="5"/>
      <c r="B32" s="170"/>
      <c r="C32" s="169"/>
      <c r="E32" s="68" t="s">
        <v>74</v>
      </c>
      <c r="F32" s="68" t="s">
        <v>2</v>
      </c>
      <c r="G32" s="66">
        <v>28</v>
      </c>
      <c r="H32" s="66">
        <v>30</v>
      </c>
      <c r="I32" s="66">
        <v>30</v>
      </c>
      <c r="J32" s="66">
        <v>32</v>
      </c>
      <c r="K32" s="66">
        <v>34</v>
      </c>
      <c r="L32" s="66">
        <v>42</v>
      </c>
      <c r="M32" s="66">
        <v>46</v>
      </c>
      <c r="N32" s="66">
        <v>50</v>
      </c>
      <c r="O32" s="66">
        <v>60</v>
      </c>
      <c r="P32" s="66">
        <v>66</v>
      </c>
      <c r="Q32" s="66">
        <v>92</v>
      </c>
      <c r="R32" s="66">
        <v>96</v>
      </c>
      <c r="S32" s="66">
        <v>104</v>
      </c>
      <c r="T32" s="66">
        <v>124</v>
      </c>
      <c r="U32" s="66">
        <v>127</v>
      </c>
      <c r="V32" s="66">
        <v>148</v>
      </c>
      <c r="W32" s="66">
        <v>180</v>
      </c>
      <c r="X32" s="66">
        <v>190</v>
      </c>
      <c r="Y32" s="66">
        <v>213</v>
      </c>
      <c r="Z32" s="66">
        <v>229</v>
      </c>
      <c r="AA32" s="66">
        <v>227</v>
      </c>
    </row>
    <row r="33" spans="1:27" ht="15" thickBot="1" x14ac:dyDescent="0.35">
      <c r="A33" s="5"/>
      <c r="B33" s="170"/>
      <c r="C33" s="169"/>
      <c r="E33" s="68" t="s">
        <v>75</v>
      </c>
      <c r="F33" s="68" t="s">
        <v>2</v>
      </c>
      <c r="G33" s="66">
        <v>14</v>
      </c>
      <c r="H33" s="66">
        <v>14</v>
      </c>
      <c r="I33" s="66">
        <v>14</v>
      </c>
      <c r="J33" s="66">
        <v>15</v>
      </c>
      <c r="K33" s="66">
        <v>17</v>
      </c>
      <c r="L33" s="66">
        <v>21</v>
      </c>
      <c r="M33" s="66">
        <v>21</v>
      </c>
      <c r="N33" s="66">
        <v>25</v>
      </c>
      <c r="O33" s="66">
        <v>57</v>
      </c>
      <c r="P33" s="66">
        <v>67</v>
      </c>
      <c r="Q33" s="66">
        <v>85</v>
      </c>
      <c r="R33" s="66">
        <v>105</v>
      </c>
      <c r="S33" s="66">
        <v>105</v>
      </c>
      <c r="T33" s="66">
        <v>109</v>
      </c>
      <c r="U33" s="66">
        <v>139</v>
      </c>
      <c r="V33" s="66">
        <v>154</v>
      </c>
      <c r="W33" s="66">
        <v>183</v>
      </c>
      <c r="X33" s="66">
        <v>190</v>
      </c>
      <c r="Y33" s="66">
        <v>194</v>
      </c>
      <c r="Z33" s="66">
        <v>194</v>
      </c>
      <c r="AA33" s="66">
        <v>209</v>
      </c>
    </row>
    <row r="34" spans="1:27" ht="15" thickBot="1" x14ac:dyDescent="0.35">
      <c r="A34" s="5"/>
      <c r="B34" s="170"/>
      <c r="C34" s="169"/>
      <c r="E34" s="68" t="s">
        <v>76</v>
      </c>
      <c r="F34" s="68" t="s">
        <v>2</v>
      </c>
      <c r="G34" s="66">
        <v>26</v>
      </c>
      <c r="H34" s="66">
        <v>30</v>
      </c>
      <c r="I34" s="66">
        <v>31</v>
      </c>
      <c r="J34" s="66">
        <v>33</v>
      </c>
      <c r="K34" s="66">
        <v>34</v>
      </c>
      <c r="L34" s="66">
        <v>36</v>
      </c>
      <c r="M34" s="66">
        <v>58</v>
      </c>
      <c r="N34" s="66">
        <v>75</v>
      </c>
      <c r="O34" s="66">
        <v>105</v>
      </c>
      <c r="P34" s="66">
        <v>116</v>
      </c>
      <c r="Q34" s="66">
        <v>134</v>
      </c>
      <c r="R34" s="66">
        <v>136</v>
      </c>
      <c r="S34" s="66">
        <v>148</v>
      </c>
      <c r="T34" s="66">
        <v>153</v>
      </c>
      <c r="U34" s="66">
        <v>182</v>
      </c>
      <c r="V34" s="66">
        <v>201</v>
      </c>
      <c r="W34" s="66">
        <v>227</v>
      </c>
      <c r="X34" s="66">
        <v>273</v>
      </c>
      <c r="Y34" s="66">
        <v>288</v>
      </c>
      <c r="Z34" s="66">
        <v>308</v>
      </c>
      <c r="AA34" s="66">
        <v>330</v>
      </c>
    </row>
    <row r="35" spans="1:27" ht="15" thickBot="1" x14ac:dyDescent="0.35">
      <c r="A35" s="5"/>
      <c r="B35" s="193"/>
      <c r="C35" s="196"/>
      <c r="E35" s="68" t="s">
        <v>77</v>
      </c>
      <c r="F35" s="68" t="s">
        <v>2</v>
      </c>
      <c r="G35" s="66">
        <v>5</v>
      </c>
      <c r="H35" s="66">
        <v>9</v>
      </c>
      <c r="I35" s="66">
        <v>13</v>
      </c>
      <c r="J35" s="66">
        <v>13</v>
      </c>
      <c r="K35" s="66">
        <v>13</v>
      </c>
      <c r="L35" s="66">
        <v>17</v>
      </c>
      <c r="M35" s="66">
        <v>19</v>
      </c>
      <c r="N35" s="66">
        <v>25</v>
      </c>
      <c r="O35" s="66">
        <v>65</v>
      </c>
      <c r="P35" s="66">
        <v>65</v>
      </c>
      <c r="Q35" s="66">
        <v>71</v>
      </c>
      <c r="R35" s="66">
        <v>75</v>
      </c>
      <c r="S35" s="66">
        <v>81</v>
      </c>
      <c r="T35" s="66">
        <v>88</v>
      </c>
      <c r="U35" s="66">
        <v>90</v>
      </c>
      <c r="V35" s="66">
        <v>91</v>
      </c>
      <c r="W35" s="66">
        <v>104</v>
      </c>
      <c r="X35" s="66">
        <v>111</v>
      </c>
      <c r="Y35" s="66">
        <v>113</v>
      </c>
      <c r="Z35" s="66">
        <v>117</v>
      </c>
      <c r="AA35" s="66">
        <v>116</v>
      </c>
    </row>
    <row r="36" spans="1:27" ht="15" thickBot="1" x14ac:dyDescent="0.35">
      <c r="A36" s="5"/>
      <c r="B36" s="194"/>
      <c r="C36" s="197"/>
      <c r="E36" s="68" t="s">
        <v>78</v>
      </c>
      <c r="F36" s="68" t="s">
        <v>2</v>
      </c>
      <c r="G36" s="66">
        <v>6</v>
      </c>
      <c r="H36" s="66">
        <v>6</v>
      </c>
      <c r="I36" s="66">
        <v>10</v>
      </c>
      <c r="J36" s="66">
        <v>12</v>
      </c>
      <c r="K36" s="66">
        <v>12</v>
      </c>
      <c r="L36" s="66">
        <v>14</v>
      </c>
      <c r="M36" s="66">
        <v>24</v>
      </c>
      <c r="N36" s="66">
        <v>42</v>
      </c>
      <c r="O36" s="66">
        <v>49</v>
      </c>
      <c r="P36" s="66">
        <v>51</v>
      </c>
      <c r="Q36" s="66">
        <v>63</v>
      </c>
      <c r="R36" s="66">
        <v>87</v>
      </c>
      <c r="S36" s="66">
        <v>105</v>
      </c>
      <c r="T36" s="66">
        <v>111</v>
      </c>
      <c r="U36" s="66">
        <v>111</v>
      </c>
      <c r="V36" s="66">
        <v>120</v>
      </c>
      <c r="W36" s="66">
        <v>120</v>
      </c>
      <c r="X36" s="66">
        <v>134</v>
      </c>
      <c r="Y36" s="66">
        <v>136</v>
      </c>
      <c r="Z36" s="66">
        <v>142</v>
      </c>
      <c r="AA36" s="66">
        <v>246</v>
      </c>
    </row>
    <row r="37" spans="1:27" ht="15" thickBot="1" x14ac:dyDescent="0.35">
      <c r="A37" s="5"/>
      <c r="B37" s="195"/>
      <c r="C37" s="198"/>
      <c r="E37" s="68" t="s">
        <v>79</v>
      </c>
      <c r="F37" s="68" t="s">
        <v>2</v>
      </c>
      <c r="G37" s="66">
        <v>25</v>
      </c>
      <c r="H37" s="66">
        <v>25</v>
      </c>
      <c r="I37" s="66">
        <v>27</v>
      </c>
      <c r="J37" s="66">
        <v>33</v>
      </c>
      <c r="K37" s="66">
        <v>36</v>
      </c>
      <c r="L37" s="66">
        <v>40</v>
      </c>
      <c r="M37" s="66">
        <v>44</v>
      </c>
      <c r="N37" s="66">
        <v>50</v>
      </c>
      <c r="O37" s="66">
        <v>66</v>
      </c>
      <c r="P37" s="66">
        <v>66</v>
      </c>
      <c r="Q37" s="66">
        <v>70</v>
      </c>
      <c r="R37" s="66">
        <v>75</v>
      </c>
      <c r="S37" s="66">
        <v>76</v>
      </c>
      <c r="T37" s="66">
        <v>98</v>
      </c>
      <c r="U37" s="66">
        <v>107</v>
      </c>
      <c r="V37" s="66">
        <v>124</v>
      </c>
      <c r="W37" s="66">
        <v>132</v>
      </c>
      <c r="X37" s="66">
        <v>141</v>
      </c>
      <c r="Y37" s="66">
        <v>142</v>
      </c>
      <c r="Z37" s="66">
        <v>152</v>
      </c>
      <c r="AA37" s="66">
        <v>157</v>
      </c>
    </row>
    <row r="38" spans="1:27" ht="15" thickBot="1" x14ac:dyDescent="0.35">
      <c r="A38" s="5"/>
      <c r="B38" s="170"/>
      <c r="C38" s="169"/>
      <c r="E38" s="68" t="s">
        <v>80</v>
      </c>
      <c r="F38" s="68" t="s">
        <v>2</v>
      </c>
      <c r="G38" s="66">
        <v>1</v>
      </c>
      <c r="H38" s="66">
        <v>3</v>
      </c>
      <c r="I38" s="66">
        <v>3</v>
      </c>
      <c r="J38" s="66">
        <v>3</v>
      </c>
      <c r="K38" s="66">
        <v>3</v>
      </c>
      <c r="L38" s="66">
        <v>5</v>
      </c>
      <c r="M38" s="66">
        <v>5</v>
      </c>
      <c r="N38" s="66">
        <v>5</v>
      </c>
      <c r="O38" s="66">
        <v>21</v>
      </c>
      <c r="P38" s="66">
        <v>31</v>
      </c>
      <c r="Q38" s="66">
        <v>37</v>
      </c>
      <c r="R38" s="66">
        <v>51</v>
      </c>
      <c r="S38" s="66">
        <v>59</v>
      </c>
      <c r="T38" s="66">
        <v>72</v>
      </c>
      <c r="U38" s="66">
        <v>78</v>
      </c>
      <c r="V38" s="66">
        <v>80</v>
      </c>
      <c r="W38" s="66">
        <v>82</v>
      </c>
      <c r="X38" s="66">
        <v>86</v>
      </c>
      <c r="Y38" s="66">
        <v>89</v>
      </c>
      <c r="Z38" s="66">
        <v>93</v>
      </c>
      <c r="AA38" s="66">
        <v>96</v>
      </c>
    </row>
    <row r="39" spans="1:27" ht="15" thickBot="1" x14ac:dyDescent="0.35">
      <c r="A39" s="5"/>
      <c r="B39" s="170"/>
      <c r="C39" s="169"/>
      <c r="E39" s="68" t="s">
        <v>81</v>
      </c>
      <c r="F39" s="68" t="s">
        <v>2</v>
      </c>
      <c r="G39" s="66">
        <v>10</v>
      </c>
      <c r="H39" s="66">
        <v>10</v>
      </c>
      <c r="I39" s="66">
        <v>10</v>
      </c>
      <c r="J39" s="66">
        <v>7</v>
      </c>
      <c r="K39" s="66">
        <v>7</v>
      </c>
      <c r="L39" s="66">
        <v>14</v>
      </c>
      <c r="M39" s="66">
        <v>25</v>
      </c>
      <c r="N39" s="66">
        <v>31</v>
      </c>
      <c r="O39" s="66">
        <v>31</v>
      </c>
      <c r="P39" s="66">
        <v>35</v>
      </c>
      <c r="Q39" s="66">
        <v>59</v>
      </c>
      <c r="R39" s="66">
        <v>67</v>
      </c>
      <c r="S39" s="66">
        <v>94</v>
      </c>
      <c r="T39" s="66">
        <v>97</v>
      </c>
      <c r="U39" s="66">
        <v>112</v>
      </c>
      <c r="V39" s="66">
        <v>114</v>
      </c>
      <c r="W39" s="66">
        <v>118</v>
      </c>
      <c r="X39" s="66">
        <v>129</v>
      </c>
      <c r="Y39" s="66">
        <v>133</v>
      </c>
      <c r="Z39" s="66">
        <v>141</v>
      </c>
      <c r="AA39" s="66">
        <v>143</v>
      </c>
    </row>
    <row r="40" spans="1:27" ht="15" thickBot="1" x14ac:dyDescent="0.35">
      <c r="A40" s="5"/>
      <c r="B40" s="170"/>
      <c r="C40" s="169"/>
      <c r="E40" s="68" t="s">
        <v>82</v>
      </c>
      <c r="F40" s="68" t="s">
        <v>2</v>
      </c>
      <c r="G40" s="66">
        <v>2</v>
      </c>
      <c r="H40" s="66">
        <v>2</v>
      </c>
      <c r="I40" s="66">
        <v>2</v>
      </c>
      <c r="J40" s="66">
        <v>6</v>
      </c>
      <c r="K40" s="66">
        <v>16</v>
      </c>
      <c r="L40" s="66">
        <v>16</v>
      </c>
      <c r="M40" s="66">
        <v>28</v>
      </c>
      <c r="N40" s="66">
        <v>34</v>
      </c>
      <c r="O40" s="66">
        <v>40</v>
      </c>
      <c r="P40" s="66">
        <v>44</v>
      </c>
      <c r="Q40" s="66">
        <v>54</v>
      </c>
      <c r="R40" s="66">
        <v>62</v>
      </c>
      <c r="S40" s="66">
        <v>64</v>
      </c>
      <c r="T40" s="66">
        <v>66</v>
      </c>
      <c r="U40" s="66">
        <v>70</v>
      </c>
      <c r="V40" s="66">
        <v>72</v>
      </c>
      <c r="W40" s="66">
        <v>77</v>
      </c>
      <c r="X40" s="66">
        <v>85</v>
      </c>
      <c r="Y40" s="66">
        <v>99</v>
      </c>
      <c r="Z40" s="66">
        <v>109</v>
      </c>
      <c r="AA40" s="66">
        <v>121</v>
      </c>
    </row>
    <row r="41" spans="1:27" ht="15" thickBot="1" x14ac:dyDescent="0.35">
      <c r="A41" s="5"/>
      <c r="B41" s="170"/>
      <c r="C41" s="169"/>
      <c r="E41" s="68" t="s">
        <v>83</v>
      </c>
      <c r="F41" s="68" t="s">
        <v>2</v>
      </c>
      <c r="G41" s="66">
        <v>44</v>
      </c>
      <c r="H41" s="66">
        <v>46</v>
      </c>
      <c r="I41" s="66">
        <v>46</v>
      </c>
      <c r="J41" s="66">
        <v>46</v>
      </c>
      <c r="K41" s="66">
        <v>46</v>
      </c>
      <c r="L41" s="66">
        <v>50</v>
      </c>
      <c r="M41" s="66">
        <v>52</v>
      </c>
      <c r="N41" s="66">
        <v>62</v>
      </c>
      <c r="O41" s="66">
        <v>76</v>
      </c>
      <c r="P41" s="66">
        <v>80</v>
      </c>
      <c r="Q41" s="66">
        <v>80</v>
      </c>
      <c r="R41" s="66">
        <v>129</v>
      </c>
      <c r="S41" s="66">
        <v>132</v>
      </c>
      <c r="T41" s="66">
        <v>136</v>
      </c>
      <c r="U41" s="66">
        <v>147</v>
      </c>
      <c r="V41" s="66">
        <v>153</v>
      </c>
      <c r="W41" s="66">
        <v>165</v>
      </c>
      <c r="X41" s="66">
        <v>174</v>
      </c>
      <c r="Y41" s="66">
        <v>176</v>
      </c>
      <c r="Z41" s="66">
        <v>178</v>
      </c>
      <c r="AA41" s="66">
        <v>181</v>
      </c>
    </row>
    <row r="42" spans="1:27" ht="15" thickBot="1" x14ac:dyDescent="0.35">
      <c r="A42" s="5"/>
      <c r="B42" s="200"/>
      <c r="C42" s="201"/>
      <c r="E42" s="68" t="s">
        <v>84</v>
      </c>
      <c r="F42" s="68" t="s">
        <v>2</v>
      </c>
      <c r="G42" s="66">
        <v>0</v>
      </c>
      <c r="H42" s="66">
        <v>0</v>
      </c>
      <c r="I42" s="66">
        <v>0</v>
      </c>
      <c r="J42" s="66">
        <v>0</v>
      </c>
      <c r="K42" s="66">
        <v>2</v>
      </c>
      <c r="L42" s="66">
        <v>6</v>
      </c>
      <c r="M42" s="66">
        <v>14</v>
      </c>
      <c r="N42" s="66">
        <v>16</v>
      </c>
      <c r="O42" s="66">
        <v>32</v>
      </c>
      <c r="P42" s="66">
        <v>34</v>
      </c>
      <c r="Q42" s="66">
        <v>48</v>
      </c>
      <c r="R42" s="66">
        <v>58</v>
      </c>
      <c r="S42" s="66">
        <v>69</v>
      </c>
      <c r="T42" s="66">
        <v>71</v>
      </c>
      <c r="U42" s="66">
        <v>73</v>
      </c>
      <c r="V42" s="66">
        <v>73</v>
      </c>
      <c r="W42" s="66">
        <v>79</v>
      </c>
      <c r="X42" s="66">
        <v>85</v>
      </c>
      <c r="Y42" s="66">
        <v>100</v>
      </c>
      <c r="Z42" s="66">
        <v>103</v>
      </c>
      <c r="AA42" s="66">
        <v>123</v>
      </c>
    </row>
    <row r="43" spans="1:27" ht="15" thickBot="1" x14ac:dyDescent="0.35">
      <c r="A43" s="5"/>
      <c r="B43" s="200"/>
      <c r="C43" s="201"/>
      <c r="E43" s="68" t="s">
        <v>85</v>
      </c>
      <c r="F43" s="68" t="s">
        <v>2</v>
      </c>
      <c r="G43" s="66">
        <v>2</v>
      </c>
      <c r="H43" s="66">
        <v>6</v>
      </c>
      <c r="I43" s="66">
        <v>6</v>
      </c>
      <c r="J43" s="66">
        <v>6</v>
      </c>
      <c r="K43" s="66">
        <v>6</v>
      </c>
      <c r="L43" s="66">
        <v>8</v>
      </c>
      <c r="M43" s="66">
        <v>8</v>
      </c>
      <c r="N43" s="66">
        <v>18</v>
      </c>
      <c r="O43" s="66">
        <v>18</v>
      </c>
      <c r="P43" s="66">
        <v>20</v>
      </c>
      <c r="Q43" s="66">
        <v>45</v>
      </c>
      <c r="R43" s="66">
        <v>45</v>
      </c>
      <c r="S43" s="66">
        <v>49</v>
      </c>
      <c r="T43" s="66">
        <v>47</v>
      </c>
      <c r="U43" s="66">
        <v>47</v>
      </c>
      <c r="V43" s="66">
        <v>56</v>
      </c>
      <c r="W43" s="66">
        <v>45</v>
      </c>
      <c r="X43" s="66">
        <v>47</v>
      </c>
      <c r="Y43" s="66">
        <v>47</v>
      </c>
      <c r="Z43" s="66">
        <v>50</v>
      </c>
      <c r="AA43" s="66">
        <v>55</v>
      </c>
    </row>
    <row r="44" spans="1:27" ht="15" thickBot="1" x14ac:dyDescent="0.35">
      <c r="A44" s="5"/>
      <c r="B44" s="200"/>
      <c r="C44" s="201"/>
      <c r="E44" s="68" t="s">
        <v>86</v>
      </c>
      <c r="F44" s="68" t="s">
        <v>2</v>
      </c>
      <c r="G44" s="66">
        <v>22</v>
      </c>
      <c r="H44" s="66">
        <v>26</v>
      </c>
      <c r="I44" s="66">
        <v>26</v>
      </c>
      <c r="J44" s="66">
        <v>30</v>
      </c>
      <c r="K44" s="66">
        <v>22</v>
      </c>
      <c r="L44" s="66">
        <v>24</v>
      </c>
      <c r="M44" s="66">
        <v>24</v>
      </c>
      <c r="N44" s="66">
        <v>24</v>
      </c>
      <c r="O44" s="66">
        <v>28</v>
      </c>
      <c r="P44" s="66">
        <v>28</v>
      </c>
      <c r="Q44" s="66">
        <v>44</v>
      </c>
      <c r="R44" s="66">
        <v>48</v>
      </c>
      <c r="S44" s="66">
        <v>48</v>
      </c>
      <c r="T44" s="66">
        <v>54</v>
      </c>
      <c r="U44" s="66">
        <v>54</v>
      </c>
      <c r="V44" s="66">
        <v>56</v>
      </c>
      <c r="W44" s="66">
        <v>59</v>
      </c>
      <c r="X44" s="66">
        <v>70</v>
      </c>
      <c r="Y44" s="66">
        <v>103</v>
      </c>
      <c r="Z44" s="66">
        <v>135</v>
      </c>
      <c r="AA44" s="66">
        <v>149</v>
      </c>
    </row>
    <row r="45" spans="1:27" ht="15" thickBot="1" x14ac:dyDescent="0.35">
      <c r="A45" s="5"/>
      <c r="B45" s="54"/>
      <c r="C45" s="55"/>
      <c r="E45" s="68" t="s">
        <v>87</v>
      </c>
      <c r="F45" s="68" t="s">
        <v>2</v>
      </c>
      <c r="G45" s="66">
        <v>23</v>
      </c>
      <c r="H45" s="66">
        <v>25</v>
      </c>
      <c r="I45" s="66">
        <v>26</v>
      </c>
      <c r="J45" s="66">
        <v>27</v>
      </c>
      <c r="K45" s="66">
        <v>27</v>
      </c>
      <c r="L45" s="66">
        <v>27</v>
      </c>
      <c r="M45" s="66">
        <v>29</v>
      </c>
      <c r="N45" s="66">
        <v>31</v>
      </c>
      <c r="O45" s="66">
        <v>31</v>
      </c>
      <c r="P45" s="66">
        <v>37</v>
      </c>
      <c r="Q45" s="66">
        <v>45</v>
      </c>
      <c r="R45" s="66">
        <v>45</v>
      </c>
      <c r="S45" s="66">
        <v>49</v>
      </c>
      <c r="T45" s="66">
        <v>69</v>
      </c>
      <c r="U45" s="66">
        <v>71</v>
      </c>
      <c r="V45" s="66">
        <v>93</v>
      </c>
      <c r="W45" s="66">
        <v>111</v>
      </c>
      <c r="X45" s="66">
        <v>124</v>
      </c>
      <c r="Y45" s="66">
        <v>139</v>
      </c>
      <c r="Z45" s="66">
        <v>162</v>
      </c>
      <c r="AA45" s="66">
        <v>172</v>
      </c>
    </row>
    <row r="46" spans="1:27" ht="15" thickBot="1" x14ac:dyDescent="0.35">
      <c r="A46" s="5"/>
      <c r="B46" s="56"/>
      <c r="C46" s="123"/>
      <c r="E46" s="68" t="s">
        <v>88</v>
      </c>
      <c r="F46" s="68" t="s">
        <v>2</v>
      </c>
      <c r="G46" s="66">
        <v>6</v>
      </c>
      <c r="H46" s="66">
        <v>6</v>
      </c>
      <c r="I46" s="66">
        <v>10</v>
      </c>
      <c r="J46" s="66">
        <v>10</v>
      </c>
      <c r="K46" s="66">
        <v>12</v>
      </c>
      <c r="L46" s="66">
        <v>12</v>
      </c>
      <c r="M46" s="66">
        <v>12</v>
      </c>
      <c r="N46" s="66">
        <v>12</v>
      </c>
      <c r="O46" s="66">
        <v>12</v>
      </c>
      <c r="P46" s="66">
        <v>18</v>
      </c>
      <c r="Q46" s="66">
        <v>44</v>
      </c>
      <c r="R46" s="66">
        <v>96</v>
      </c>
      <c r="S46" s="66">
        <v>132</v>
      </c>
      <c r="T46" s="66">
        <v>151</v>
      </c>
      <c r="U46" s="66">
        <v>154</v>
      </c>
      <c r="V46" s="66">
        <v>165</v>
      </c>
      <c r="W46" s="66">
        <v>170</v>
      </c>
      <c r="X46" s="66">
        <v>184</v>
      </c>
      <c r="Y46" s="66">
        <v>232</v>
      </c>
      <c r="Z46" s="66">
        <v>252</v>
      </c>
      <c r="AA46" s="66">
        <v>250</v>
      </c>
    </row>
    <row r="47" spans="1:27" ht="15" thickBot="1" x14ac:dyDescent="0.35">
      <c r="A47" s="5"/>
      <c r="B47" s="170"/>
      <c r="C47" s="169"/>
      <c r="E47" s="68" t="s">
        <v>89</v>
      </c>
      <c r="F47" s="68" t="s">
        <v>2</v>
      </c>
      <c r="G47" s="66">
        <v>2</v>
      </c>
      <c r="H47" s="66">
        <v>2</v>
      </c>
      <c r="I47" s="66">
        <v>2</v>
      </c>
      <c r="J47" s="66">
        <v>2</v>
      </c>
      <c r="K47" s="66">
        <v>6</v>
      </c>
      <c r="L47" s="66">
        <v>6</v>
      </c>
      <c r="M47" s="66">
        <v>6</v>
      </c>
      <c r="N47" s="66">
        <v>10</v>
      </c>
      <c r="O47" s="66">
        <v>16</v>
      </c>
      <c r="P47" s="66">
        <v>28</v>
      </c>
      <c r="Q47" s="66">
        <v>32</v>
      </c>
      <c r="R47" s="66">
        <v>41</v>
      </c>
      <c r="S47" s="66">
        <v>50</v>
      </c>
      <c r="T47" s="66">
        <v>50</v>
      </c>
      <c r="U47" s="66">
        <v>53</v>
      </c>
      <c r="V47" s="66">
        <v>62</v>
      </c>
      <c r="W47" s="66">
        <v>111</v>
      </c>
      <c r="X47" s="66">
        <v>121</v>
      </c>
      <c r="Y47" s="66">
        <v>136</v>
      </c>
      <c r="Z47" s="66">
        <v>146</v>
      </c>
      <c r="AA47" s="66">
        <v>160</v>
      </c>
    </row>
    <row r="48" spans="1:27" ht="15" thickBot="1" x14ac:dyDescent="0.35">
      <c r="A48" s="5"/>
      <c r="B48" s="170"/>
      <c r="C48" s="169"/>
      <c r="E48" s="68" t="s">
        <v>90</v>
      </c>
      <c r="F48" s="68" t="s">
        <v>2</v>
      </c>
      <c r="G48" s="66">
        <v>7</v>
      </c>
      <c r="H48" s="66">
        <v>7</v>
      </c>
      <c r="I48" s="66">
        <v>11</v>
      </c>
      <c r="J48" s="66">
        <v>13</v>
      </c>
      <c r="K48" s="66">
        <v>13</v>
      </c>
      <c r="L48" s="66">
        <v>13</v>
      </c>
      <c r="M48" s="66">
        <v>17</v>
      </c>
      <c r="N48" s="66">
        <v>17</v>
      </c>
      <c r="O48" s="66">
        <v>39</v>
      </c>
      <c r="P48" s="66">
        <v>43</v>
      </c>
      <c r="Q48" s="66">
        <v>57</v>
      </c>
      <c r="R48" s="66">
        <v>61</v>
      </c>
      <c r="S48" s="66">
        <v>65</v>
      </c>
      <c r="T48" s="66">
        <v>73</v>
      </c>
      <c r="U48" s="66">
        <v>113</v>
      </c>
      <c r="V48" s="66">
        <v>142</v>
      </c>
      <c r="W48" s="66">
        <v>152</v>
      </c>
      <c r="X48" s="66">
        <v>154</v>
      </c>
      <c r="Y48" s="66">
        <v>156</v>
      </c>
      <c r="Z48" s="66">
        <v>156</v>
      </c>
      <c r="AA48" s="66">
        <v>160</v>
      </c>
    </row>
    <row r="49" spans="1:27" ht="15" thickBot="1" x14ac:dyDescent="0.35">
      <c r="A49" s="5"/>
      <c r="B49" s="170"/>
      <c r="C49" s="169"/>
      <c r="E49" s="68" t="s">
        <v>91</v>
      </c>
      <c r="F49" s="68" t="s">
        <v>2</v>
      </c>
      <c r="G49" s="66">
        <v>0</v>
      </c>
      <c r="H49" s="66">
        <v>0</v>
      </c>
      <c r="I49" s="66">
        <v>0</v>
      </c>
      <c r="J49" s="66">
        <v>0</v>
      </c>
      <c r="K49" s="66">
        <v>0</v>
      </c>
      <c r="L49" s="66">
        <v>2</v>
      </c>
      <c r="M49" s="66">
        <v>6</v>
      </c>
      <c r="N49" s="66">
        <v>7</v>
      </c>
      <c r="O49" s="66">
        <v>7</v>
      </c>
      <c r="P49" s="66">
        <v>9</v>
      </c>
      <c r="Q49" s="66">
        <v>9</v>
      </c>
      <c r="R49" s="66">
        <v>37</v>
      </c>
      <c r="S49" s="66">
        <v>37</v>
      </c>
      <c r="T49" s="66">
        <v>47</v>
      </c>
      <c r="U49" s="66">
        <v>47</v>
      </c>
      <c r="V49" s="66">
        <v>49</v>
      </c>
      <c r="W49" s="66">
        <v>56</v>
      </c>
      <c r="X49" s="66">
        <v>59</v>
      </c>
      <c r="Y49" s="66">
        <v>69</v>
      </c>
      <c r="Z49" s="66">
        <v>69</v>
      </c>
      <c r="AA49" s="66">
        <v>73</v>
      </c>
    </row>
    <row r="50" spans="1:27" ht="15" thickBot="1" x14ac:dyDescent="0.35">
      <c r="A50" s="5"/>
      <c r="B50" s="170"/>
      <c r="C50" s="169"/>
      <c r="E50" s="68" t="s">
        <v>92</v>
      </c>
      <c r="F50" s="68" t="s">
        <v>2</v>
      </c>
      <c r="G50" s="66">
        <v>13</v>
      </c>
      <c r="H50" s="66">
        <v>21</v>
      </c>
      <c r="I50" s="66">
        <v>23</v>
      </c>
      <c r="J50" s="66">
        <v>25</v>
      </c>
      <c r="K50" s="66">
        <v>63</v>
      </c>
      <c r="L50" s="66">
        <v>80</v>
      </c>
      <c r="M50" s="66">
        <v>82</v>
      </c>
      <c r="N50" s="66">
        <v>91</v>
      </c>
      <c r="O50" s="66">
        <v>101</v>
      </c>
      <c r="P50" s="66">
        <v>105</v>
      </c>
      <c r="Q50" s="66">
        <v>107</v>
      </c>
      <c r="R50" s="66">
        <v>120</v>
      </c>
      <c r="S50" s="66">
        <v>126</v>
      </c>
      <c r="T50" s="66">
        <v>132</v>
      </c>
      <c r="U50" s="66">
        <v>166</v>
      </c>
      <c r="V50" s="66">
        <v>209</v>
      </c>
      <c r="W50" s="66">
        <v>433</v>
      </c>
      <c r="X50" s="66">
        <v>456</v>
      </c>
      <c r="Y50" s="66">
        <v>521</v>
      </c>
      <c r="Z50" s="66">
        <v>562</v>
      </c>
      <c r="AA50" s="66">
        <v>769</v>
      </c>
    </row>
    <row r="51" spans="1:27" ht="15" thickBot="1" x14ac:dyDescent="0.35">
      <c r="A51" s="5"/>
      <c r="B51" s="122"/>
      <c r="C51" s="123"/>
      <c r="E51" s="68" t="s">
        <v>93</v>
      </c>
      <c r="F51" s="68" t="s">
        <v>2</v>
      </c>
      <c r="G51" s="66">
        <v>76</v>
      </c>
      <c r="H51" s="66">
        <v>76</v>
      </c>
      <c r="I51" s="66">
        <v>76</v>
      </c>
      <c r="J51" s="66">
        <v>76</v>
      </c>
      <c r="K51" s="66">
        <v>76</v>
      </c>
      <c r="L51" s="66">
        <v>90</v>
      </c>
      <c r="M51" s="66">
        <v>90</v>
      </c>
      <c r="N51" s="66">
        <v>90</v>
      </c>
      <c r="O51" s="66">
        <v>95</v>
      </c>
      <c r="P51" s="66">
        <v>95</v>
      </c>
      <c r="Q51" s="66">
        <v>99</v>
      </c>
      <c r="R51" s="66">
        <v>101</v>
      </c>
      <c r="S51" s="66">
        <v>101</v>
      </c>
      <c r="T51" s="66">
        <v>101</v>
      </c>
      <c r="U51" s="66">
        <v>103</v>
      </c>
      <c r="V51" s="66">
        <v>103</v>
      </c>
      <c r="W51" s="66">
        <v>110</v>
      </c>
      <c r="X51" s="66">
        <v>115</v>
      </c>
      <c r="Y51" s="66">
        <v>124</v>
      </c>
      <c r="Z51" s="66">
        <v>124</v>
      </c>
      <c r="AA51" s="66">
        <v>126</v>
      </c>
    </row>
    <row r="52" spans="1:27" ht="15" thickBot="1" x14ac:dyDescent="0.35">
      <c r="A52" s="5"/>
      <c r="B52" s="125"/>
      <c r="C52" s="65"/>
      <c r="E52" s="68" t="s">
        <v>94</v>
      </c>
      <c r="F52" s="68" t="s">
        <v>3</v>
      </c>
      <c r="G52" s="66">
        <v>0</v>
      </c>
      <c r="H52" s="66">
        <v>0</v>
      </c>
      <c r="I52" s="66">
        <v>0</v>
      </c>
      <c r="J52" s="66">
        <v>0</v>
      </c>
      <c r="K52" s="66">
        <v>0</v>
      </c>
      <c r="L52" s="66">
        <v>0</v>
      </c>
      <c r="M52" s="66">
        <v>0</v>
      </c>
      <c r="N52" s="66">
        <v>0</v>
      </c>
      <c r="O52" s="66">
        <v>0</v>
      </c>
      <c r="P52" s="66">
        <v>1</v>
      </c>
      <c r="Q52" s="66">
        <v>1</v>
      </c>
      <c r="R52" s="66">
        <v>5</v>
      </c>
      <c r="S52" s="66">
        <v>5</v>
      </c>
      <c r="T52" s="66">
        <v>10</v>
      </c>
      <c r="U52" s="66">
        <v>12</v>
      </c>
      <c r="V52" s="66">
        <v>19</v>
      </c>
      <c r="W52" s="66">
        <v>19</v>
      </c>
      <c r="X52" s="66">
        <v>18</v>
      </c>
      <c r="Y52" s="66">
        <v>20</v>
      </c>
      <c r="Z52" s="66">
        <v>20</v>
      </c>
      <c r="AA52" s="66">
        <v>20</v>
      </c>
    </row>
    <row r="53" spans="1:27" ht="15" thickBot="1" x14ac:dyDescent="0.35">
      <c r="A53" s="5"/>
      <c r="B53" s="56"/>
      <c r="C53" s="123"/>
      <c r="E53" s="68" t="s">
        <v>95</v>
      </c>
      <c r="F53" s="68" t="s">
        <v>3</v>
      </c>
      <c r="G53" s="66">
        <v>6</v>
      </c>
      <c r="H53" s="66">
        <v>6</v>
      </c>
      <c r="I53" s="66">
        <v>6</v>
      </c>
      <c r="J53" s="66">
        <v>6</v>
      </c>
      <c r="K53" s="66">
        <v>6</v>
      </c>
      <c r="L53" s="66">
        <v>6</v>
      </c>
      <c r="M53" s="66">
        <v>6</v>
      </c>
      <c r="N53" s="66">
        <v>13</v>
      </c>
      <c r="O53" s="66">
        <v>22</v>
      </c>
      <c r="P53" s="66">
        <v>22</v>
      </c>
      <c r="Q53" s="66">
        <v>26</v>
      </c>
      <c r="R53" s="66">
        <v>26</v>
      </c>
      <c r="S53" s="66">
        <v>26</v>
      </c>
      <c r="T53" s="66">
        <v>29</v>
      </c>
      <c r="U53" s="66">
        <v>29</v>
      </c>
      <c r="V53" s="66">
        <v>29</v>
      </c>
      <c r="W53" s="66">
        <v>29</v>
      </c>
      <c r="X53" s="66">
        <v>33</v>
      </c>
      <c r="Y53" s="66">
        <v>35</v>
      </c>
      <c r="Z53" s="66">
        <v>37</v>
      </c>
      <c r="AA53" s="66">
        <v>37</v>
      </c>
    </row>
    <row r="54" spans="1:27" ht="15" thickBot="1" x14ac:dyDescent="0.35">
      <c r="A54" s="5"/>
      <c r="B54" s="58"/>
      <c r="C54" s="59"/>
      <c r="E54" s="68" t="s">
        <v>96</v>
      </c>
      <c r="F54" s="68" t="s">
        <v>3</v>
      </c>
      <c r="G54" s="66">
        <v>0</v>
      </c>
      <c r="H54" s="66">
        <v>0</v>
      </c>
      <c r="I54" s="66">
        <v>0</v>
      </c>
      <c r="J54" s="66">
        <v>0</v>
      </c>
      <c r="K54" s="66">
        <v>0</v>
      </c>
      <c r="L54" s="66">
        <v>2</v>
      </c>
      <c r="M54" s="66">
        <v>14</v>
      </c>
      <c r="N54" s="66">
        <v>16</v>
      </c>
      <c r="O54" s="66">
        <v>16</v>
      </c>
      <c r="P54" s="66">
        <v>20</v>
      </c>
      <c r="Q54" s="66">
        <v>20</v>
      </c>
      <c r="R54" s="66">
        <v>20</v>
      </c>
      <c r="S54" s="66">
        <v>24</v>
      </c>
      <c r="T54" s="66">
        <v>28</v>
      </c>
      <c r="U54" s="66">
        <v>31</v>
      </c>
      <c r="V54" s="66">
        <v>31</v>
      </c>
      <c r="W54" s="66">
        <v>31</v>
      </c>
      <c r="X54" s="66">
        <v>31</v>
      </c>
      <c r="Y54" s="66">
        <v>31</v>
      </c>
      <c r="Z54" s="66">
        <v>31</v>
      </c>
      <c r="AA54" s="66">
        <v>31</v>
      </c>
    </row>
    <row r="55" spans="1:27" ht="15" thickBot="1" x14ac:dyDescent="0.35">
      <c r="A55" s="5"/>
      <c r="B55" s="170"/>
      <c r="C55" s="169"/>
      <c r="E55" s="68" t="s">
        <v>97</v>
      </c>
      <c r="F55" s="68" t="s">
        <v>3</v>
      </c>
      <c r="G55" s="66">
        <v>27</v>
      </c>
      <c r="H55" s="66">
        <v>27</v>
      </c>
      <c r="I55" s="66">
        <v>27</v>
      </c>
      <c r="J55" s="66">
        <v>31</v>
      </c>
      <c r="K55" s="66">
        <v>31</v>
      </c>
      <c r="L55" s="66">
        <v>33</v>
      </c>
      <c r="M55" s="66">
        <v>33</v>
      </c>
      <c r="N55" s="66">
        <v>41</v>
      </c>
      <c r="O55" s="66">
        <v>80</v>
      </c>
      <c r="P55" s="66">
        <v>94</v>
      </c>
      <c r="Q55" s="66">
        <v>133</v>
      </c>
      <c r="R55" s="66">
        <v>133</v>
      </c>
      <c r="S55" s="66">
        <v>137</v>
      </c>
      <c r="T55" s="66">
        <v>146</v>
      </c>
      <c r="U55" s="66">
        <v>146</v>
      </c>
      <c r="V55" s="66">
        <v>146</v>
      </c>
      <c r="W55" s="66">
        <v>155</v>
      </c>
      <c r="X55" s="66">
        <v>161</v>
      </c>
      <c r="Y55" s="66">
        <v>180</v>
      </c>
      <c r="Z55" s="66">
        <v>192</v>
      </c>
      <c r="AA55" s="66">
        <v>197</v>
      </c>
    </row>
    <row r="56" spans="1:27" ht="15" thickBot="1" x14ac:dyDescent="0.35">
      <c r="A56" s="5"/>
      <c r="B56" s="170"/>
      <c r="C56" s="169"/>
      <c r="E56" s="68" t="s">
        <v>98</v>
      </c>
      <c r="F56" s="68" t="s">
        <v>3</v>
      </c>
      <c r="G56" s="66">
        <v>5</v>
      </c>
      <c r="H56" s="66">
        <v>7</v>
      </c>
      <c r="I56" s="66">
        <v>7</v>
      </c>
      <c r="J56" s="66">
        <v>9</v>
      </c>
      <c r="K56" s="66">
        <v>19</v>
      </c>
      <c r="L56" s="66">
        <v>23</v>
      </c>
      <c r="M56" s="66">
        <v>29</v>
      </c>
      <c r="N56" s="66">
        <v>32</v>
      </c>
      <c r="O56" s="66">
        <v>42</v>
      </c>
      <c r="P56" s="66">
        <v>44</v>
      </c>
      <c r="Q56" s="66">
        <v>44</v>
      </c>
      <c r="R56" s="66">
        <v>46</v>
      </c>
      <c r="S56" s="66">
        <v>47</v>
      </c>
      <c r="T56" s="66">
        <v>47</v>
      </c>
      <c r="U56" s="66">
        <v>47</v>
      </c>
      <c r="V56" s="66">
        <v>47</v>
      </c>
      <c r="W56" s="66">
        <v>56</v>
      </c>
      <c r="X56" s="66">
        <v>54</v>
      </c>
      <c r="Y56" s="66">
        <v>54</v>
      </c>
      <c r="Z56" s="66">
        <v>56</v>
      </c>
      <c r="AA56" s="66">
        <v>56</v>
      </c>
    </row>
    <row r="57" spans="1:27" ht="15" thickBot="1" x14ac:dyDescent="0.35">
      <c r="A57" s="5"/>
      <c r="B57" s="56"/>
      <c r="C57" s="123"/>
      <c r="E57" s="68" t="s">
        <v>99</v>
      </c>
      <c r="F57" s="68" t="s">
        <v>3</v>
      </c>
      <c r="G57" s="66">
        <v>4</v>
      </c>
      <c r="H57" s="66">
        <v>6</v>
      </c>
      <c r="I57" s="66">
        <v>6</v>
      </c>
      <c r="J57" s="66">
        <v>6</v>
      </c>
      <c r="K57" s="66">
        <v>7</v>
      </c>
      <c r="L57" s="66">
        <v>7</v>
      </c>
      <c r="M57" s="66">
        <v>7</v>
      </c>
      <c r="N57" s="66">
        <v>15</v>
      </c>
      <c r="O57" s="66">
        <v>25</v>
      </c>
      <c r="P57" s="66">
        <v>27</v>
      </c>
      <c r="Q57" s="66">
        <v>30</v>
      </c>
      <c r="R57" s="66">
        <v>30</v>
      </c>
      <c r="S57" s="66">
        <v>32</v>
      </c>
      <c r="T57" s="66">
        <v>36</v>
      </c>
      <c r="U57" s="66">
        <v>39</v>
      </c>
      <c r="V57" s="66">
        <v>39</v>
      </c>
      <c r="W57" s="66">
        <v>41</v>
      </c>
      <c r="X57" s="66">
        <v>39</v>
      </c>
      <c r="Y57" s="66">
        <v>41</v>
      </c>
      <c r="Z57" s="66">
        <v>41</v>
      </c>
      <c r="AA57" s="66">
        <v>41</v>
      </c>
    </row>
    <row r="58" spans="1:27" ht="15" thickBot="1" x14ac:dyDescent="0.35">
      <c r="A58" s="5"/>
      <c r="B58" s="122"/>
      <c r="C58" s="123"/>
      <c r="E58" s="68" t="s">
        <v>100</v>
      </c>
      <c r="F58" s="68" t="s">
        <v>3</v>
      </c>
      <c r="G58" s="66">
        <v>0</v>
      </c>
      <c r="H58" s="66">
        <v>2</v>
      </c>
      <c r="I58" s="66">
        <v>2</v>
      </c>
      <c r="J58" s="66">
        <v>14</v>
      </c>
      <c r="K58" s="66">
        <v>17</v>
      </c>
      <c r="L58" s="66">
        <v>21</v>
      </c>
      <c r="M58" s="66">
        <v>27</v>
      </c>
      <c r="N58" s="66">
        <v>27</v>
      </c>
      <c r="O58" s="66">
        <v>33</v>
      </c>
      <c r="P58" s="66">
        <v>33</v>
      </c>
      <c r="Q58" s="66">
        <v>33</v>
      </c>
      <c r="R58" s="66">
        <v>33</v>
      </c>
      <c r="S58" s="66">
        <v>33</v>
      </c>
      <c r="T58" s="66">
        <v>36</v>
      </c>
      <c r="U58" s="66">
        <v>36</v>
      </c>
      <c r="V58" s="66">
        <v>36</v>
      </c>
      <c r="W58" s="66">
        <v>36</v>
      </c>
      <c r="X58" s="66">
        <v>38</v>
      </c>
      <c r="Y58" s="66">
        <v>41</v>
      </c>
      <c r="Z58" s="66">
        <v>41</v>
      </c>
      <c r="AA58" s="66">
        <v>41</v>
      </c>
    </row>
    <row r="59" spans="1:27" ht="15" thickBot="1" x14ac:dyDescent="0.35">
      <c r="A59" s="5"/>
      <c r="B59" s="122"/>
      <c r="C59" s="123"/>
      <c r="E59" s="68" t="s">
        <v>101</v>
      </c>
      <c r="F59" s="68" t="s">
        <v>3</v>
      </c>
      <c r="G59" s="66">
        <v>9</v>
      </c>
      <c r="H59" s="66">
        <v>9</v>
      </c>
      <c r="I59" s="66">
        <v>9</v>
      </c>
      <c r="J59" s="66">
        <v>10</v>
      </c>
      <c r="K59" s="66">
        <v>10</v>
      </c>
      <c r="L59" s="66">
        <v>12</v>
      </c>
      <c r="M59" s="66">
        <v>12</v>
      </c>
      <c r="N59" s="66">
        <v>15</v>
      </c>
      <c r="O59" s="66">
        <v>19</v>
      </c>
      <c r="P59" s="66">
        <v>19</v>
      </c>
      <c r="Q59" s="66">
        <v>21</v>
      </c>
      <c r="R59" s="66">
        <v>21</v>
      </c>
      <c r="S59" s="66">
        <v>21</v>
      </c>
      <c r="T59" s="66">
        <v>27</v>
      </c>
      <c r="U59" s="66">
        <v>29</v>
      </c>
      <c r="V59" s="66">
        <v>46</v>
      </c>
      <c r="W59" s="66">
        <v>48</v>
      </c>
      <c r="X59" s="66">
        <v>54</v>
      </c>
      <c r="Y59" s="66">
        <v>62</v>
      </c>
      <c r="Z59" s="66">
        <v>62</v>
      </c>
      <c r="AA59" s="66">
        <v>64</v>
      </c>
    </row>
    <row r="60" spans="1:27" ht="15" thickBot="1" x14ac:dyDescent="0.35">
      <c r="A60" s="5"/>
      <c r="B60" s="122"/>
      <c r="C60" s="123"/>
      <c r="E60" s="68" t="s">
        <v>102</v>
      </c>
      <c r="F60" s="68" t="s">
        <v>3</v>
      </c>
      <c r="G60" s="66">
        <v>14</v>
      </c>
      <c r="H60" s="66">
        <v>14</v>
      </c>
      <c r="I60" s="66">
        <v>17</v>
      </c>
      <c r="J60" s="66">
        <v>23</v>
      </c>
      <c r="K60" s="66">
        <v>39</v>
      </c>
      <c r="L60" s="66">
        <v>39</v>
      </c>
      <c r="M60" s="66">
        <v>39</v>
      </c>
      <c r="N60" s="66">
        <v>39</v>
      </c>
      <c r="O60" s="66">
        <v>39</v>
      </c>
      <c r="P60" s="66">
        <v>47</v>
      </c>
      <c r="Q60" s="66">
        <v>47</v>
      </c>
      <c r="R60" s="66">
        <v>49</v>
      </c>
      <c r="S60" s="66">
        <v>53</v>
      </c>
      <c r="T60" s="66">
        <v>56</v>
      </c>
      <c r="U60" s="66">
        <v>58</v>
      </c>
      <c r="V60" s="66">
        <v>58</v>
      </c>
      <c r="W60" s="66">
        <v>86</v>
      </c>
      <c r="X60" s="66">
        <v>89</v>
      </c>
      <c r="Y60" s="66">
        <v>121</v>
      </c>
      <c r="Z60" s="66">
        <v>168</v>
      </c>
      <c r="AA60" s="66">
        <v>170</v>
      </c>
    </row>
    <row r="61" spans="1:27" ht="15" thickBot="1" x14ac:dyDescent="0.35">
      <c r="A61" s="5"/>
      <c r="B61" s="58"/>
      <c r="C61" s="59"/>
      <c r="E61" s="68" t="s">
        <v>103</v>
      </c>
      <c r="F61" s="68" t="s">
        <v>3</v>
      </c>
      <c r="G61" s="66">
        <v>2</v>
      </c>
      <c r="H61" s="66">
        <v>2</v>
      </c>
      <c r="I61" s="66">
        <v>2</v>
      </c>
      <c r="J61" s="66">
        <v>2</v>
      </c>
      <c r="K61" s="66">
        <v>2</v>
      </c>
      <c r="L61" s="66">
        <v>2</v>
      </c>
      <c r="M61" s="66">
        <v>2</v>
      </c>
      <c r="N61" s="66">
        <v>10</v>
      </c>
      <c r="O61" s="66">
        <v>16</v>
      </c>
      <c r="P61" s="66">
        <v>16</v>
      </c>
      <c r="Q61" s="66">
        <v>16</v>
      </c>
      <c r="R61" s="66">
        <v>16</v>
      </c>
      <c r="S61" s="66">
        <v>16</v>
      </c>
      <c r="T61" s="66">
        <v>16</v>
      </c>
      <c r="U61" s="66">
        <v>16</v>
      </c>
      <c r="V61" s="66">
        <v>16</v>
      </c>
      <c r="W61" s="66">
        <v>16</v>
      </c>
      <c r="X61" s="66">
        <v>16</v>
      </c>
      <c r="Y61" s="66">
        <v>16</v>
      </c>
      <c r="Z61" s="66">
        <v>18</v>
      </c>
      <c r="AA61" s="66">
        <v>18</v>
      </c>
    </row>
    <row r="62" spans="1:27" ht="15" thickBot="1" x14ac:dyDescent="0.35">
      <c r="A62" s="5"/>
      <c r="B62" s="170"/>
      <c r="C62" s="169"/>
      <c r="E62" s="68" t="s">
        <v>104</v>
      </c>
      <c r="F62" s="68" t="s">
        <v>3</v>
      </c>
      <c r="G62" s="66">
        <v>38</v>
      </c>
      <c r="H62" s="66">
        <v>38</v>
      </c>
      <c r="I62" s="66">
        <v>38</v>
      </c>
      <c r="J62" s="66">
        <v>38</v>
      </c>
      <c r="K62" s="66">
        <v>38</v>
      </c>
      <c r="L62" s="66">
        <v>40</v>
      </c>
      <c r="M62" s="66">
        <v>40</v>
      </c>
      <c r="N62" s="66">
        <v>40</v>
      </c>
      <c r="O62" s="66">
        <v>70</v>
      </c>
      <c r="P62" s="66">
        <v>108</v>
      </c>
      <c r="Q62" s="66">
        <v>144</v>
      </c>
      <c r="R62" s="66">
        <v>198</v>
      </c>
      <c r="S62" s="66">
        <v>198</v>
      </c>
      <c r="T62" s="66">
        <v>201</v>
      </c>
      <c r="U62" s="66">
        <v>245</v>
      </c>
      <c r="V62" s="66">
        <v>274</v>
      </c>
      <c r="W62" s="66">
        <v>334</v>
      </c>
      <c r="X62" s="66">
        <v>379</v>
      </c>
      <c r="Y62" s="66">
        <v>387</v>
      </c>
      <c r="Z62" s="66">
        <v>392</v>
      </c>
      <c r="AA62" s="66">
        <v>402</v>
      </c>
    </row>
    <row r="63" spans="1:27" ht="15" thickBot="1" x14ac:dyDescent="0.35">
      <c r="A63" s="5"/>
      <c r="B63" s="170"/>
      <c r="C63" s="169"/>
      <c r="E63" s="68" t="s">
        <v>105</v>
      </c>
      <c r="F63" s="68" t="s">
        <v>3</v>
      </c>
      <c r="G63" s="66">
        <v>8</v>
      </c>
      <c r="H63" s="66">
        <v>10</v>
      </c>
      <c r="I63" s="66">
        <v>10</v>
      </c>
      <c r="J63" s="66">
        <v>10</v>
      </c>
      <c r="K63" s="66">
        <v>10</v>
      </c>
      <c r="L63" s="66">
        <v>10</v>
      </c>
      <c r="M63" s="66">
        <v>10</v>
      </c>
      <c r="N63" s="66">
        <v>10</v>
      </c>
      <c r="O63" s="66">
        <v>16</v>
      </c>
      <c r="P63" s="66">
        <v>16</v>
      </c>
      <c r="Q63" s="66">
        <v>16</v>
      </c>
      <c r="R63" s="66">
        <v>16</v>
      </c>
      <c r="S63" s="66">
        <v>16</v>
      </c>
      <c r="T63" s="66">
        <v>16</v>
      </c>
      <c r="U63" s="66">
        <v>23</v>
      </c>
      <c r="V63" s="66">
        <v>23</v>
      </c>
      <c r="W63" s="66">
        <v>23</v>
      </c>
      <c r="X63" s="66">
        <v>44</v>
      </c>
      <c r="Y63" s="66">
        <v>46</v>
      </c>
      <c r="Z63" s="66">
        <v>54</v>
      </c>
      <c r="AA63" s="66">
        <v>60</v>
      </c>
    </row>
    <row r="64" spans="1:27" ht="15" thickBot="1" x14ac:dyDescent="0.35">
      <c r="B64" s="170"/>
      <c r="C64" s="169"/>
      <c r="E64" s="68" t="s">
        <v>106</v>
      </c>
      <c r="F64" s="68" t="s">
        <v>3</v>
      </c>
      <c r="G64" s="66">
        <v>0</v>
      </c>
      <c r="H64" s="66">
        <v>2</v>
      </c>
      <c r="I64" s="66">
        <v>4</v>
      </c>
      <c r="J64" s="66">
        <v>4</v>
      </c>
      <c r="K64" s="66">
        <v>6</v>
      </c>
      <c r="L64" s="66">
        <v>10</v>
      </c>
      <c r="M64" s="66">
        <v>12</v>
      </c>
      <c r="N64" s="66">
        <v>14</v>
      </c>
      <c r="O64" s="66">
        <v>20</v>
      </c>
      <c r="P64" s="66">
        <v>20</v>
      </c>
      <c r="Q64" s="66">
        <v>20</v>
      </c>
      <c r="R64" s="66">
        <v>20</v>
      </c>
      <c r="S64" s="66">
        <v>24</v>
      </c>
      <c r="T64" s="66">
        <v>34</v>
      </c>
      <c r="U64" s="66">
        <v>38</v>
      </c>
      <c r="V64" s="66">
        <v>40</v>
      </c>
      <c r="W64" s="66">
        <v>44</v>
      </c>
      <c r="X64" s="66">
        <v>46</v>
      </c>
      <c r="Y64" s="66">
        <v>52</v>
      </c>
      <c r="Z64" s="66">
        <v>58</v>
      </c>
      <c r="AA64" s="66">
        <v>62</v>
      </c>
    </row>
    <row r="65" spans="2:27" ht="15" thickBot="1" x14ac:dyDescent="0.35">
      <c r="B65" s="170"/>
      <c r="C65" s="169"/>
      <c r="E65" s="68" t="s">
        <v>107</v>
      </c>
      <c r="F65" s="68" t="s">
        <v>3</v>
      </c>
      <c r="G65" s="66">
        <v>14</v>
      </c>
      <c r="H65" s="66">
        <v>14</v>
      </c>
      <c r="I65" s="66">
        <v>14</v>
      </c>
      <c r="J65" s="66">
        <v>14</v>
      </c>
      <c r="K65" s="66">
        <v>14</v>
      </c>
      <c r="L65" s="66">
        <v>14</v>
      </c>
      <c r="M65" s="66">
        <v>14</v>
      </c>
      <c r="N65" s="66">
        <v>14</v>
      </c>
      <c r="O65" s="66">
        <v>24</v>
      </c>
      <c r="P65" s="66">
        <v>26</v>
      </c>
      <c r="Q65" s="66">
        <v>26</v>
      </c>
      <c r="R65" s="66">
        <v>26</v>
      </c>
      <c r="S65" s="66">
        <v>32</v>
      </c>
      <c r="T65" s="66">
        <v>33</v>
      </c>
      <c r="U65" s="66">
        <v>33</v>
      </c>
      <c r="V65" s="66">
        <v>37</v>
      </c>
      <c r="W65" s="66">
        <v>39</v>
      </c>
      <c r="X65" s="66">
        <v>39</v>
      </c>
      <c r="Y65" s="66">
        <v>39</v>
      </c>
      <c r="Z65" s="66">
        <v>39</v>
      </c>
      <c r="AA65" s="66">
        <v>39</v>
      </c>
    </row>
    <row r="66" spans="2:27" ht="15" thickBot="1" x14ac:dyDescent="0.35">
      <c r="B66" s="170"/>
      <c r="C66" s="169"/>
      <c r="E66" s="68" t="s">
        <v>108</v>
      </c>
      <c r="F66" s="68" t="s">
        <v>3</v>
      </c>
      <c r="G66" s="66">
        <v>8</v>
      </c>
      <c r="H66" s="66">
        <v>8</v>
      </c>
      <c r="I66" s="66">
        <v>10</v>
      </c>
      <c r="J66" s="66">
        <v>10</v>
      </c>
      <c r="K66" s="66">
        <v>10</v>
      </c>
      <c r="L66" s="66">
        <v>10</v>
      </c>
      <c r="M66" s="66">
        <v>10</v>
      </c>
      <c r="N66" s="66">
        <v>11</v>
      </c>
      <c r="O66" s="66">
        <v>13</v>
      </c>
      <c r="P66" s="66">
        <v>13</v>
      </c>
      <c r="Q66" s="66">
        <v>13</v>
      </c>
      <c r="R66" s="66">
        <v>13</v>
      </c>
      <c r="S66" s="66">
        <v>13</v>
      </c>
      <c r="T66" s="66">
        <v>15</v>
      </c>
      <c r="U66" s="66">
        <v>17</v>
      </c>
      <c r="V66" s="66">
        <v>21</v>
      </c>
      <c r="W66" s="66">
        <v>24</v>
      </c>
      <c r="X66" s="66">
        <v>24</v>
      </c>
      <c r="Y66" s="66">
        <v>27</v>
      </c>
      <c r="Z66" s="66">
        <v>27</v>
      </c>
      <c r="AA66" s="66">
        <v>27</v>
      </c>
    </row>
    <row r="67" spans="2:27" ht="15" thickBot="1" x14ac:dyDescent="0.35">
      <c r="B67" s="170"/>
      <c r="C67" s="169"/>
      <c r="E67" s="68" t="s">
        <v>109</v>
      </c>
      <c r="F67" s="68" t="s">
        <v>3</v>
      </c>
      <c r="G67" s="66">
        <v>37</v>
      </c>
      <c r="H67" s="66">
        <v>57</v>
      </c>
      <c r="I67" s="66">
        <v>112</v>
      </c>
      <c r="J67" s="66">
        <v>235</v>
      </c>
      <c r="K67" s="66">
        <v>359</v>
      </c>
      <c r="L67" s="66">
        <v>362</v>
      </c>
      <c r="M67" s="66">
        <v>400</v>
      </c>
      <c r="N67" s="66">
        <v>544</v>
      </c>
      <c r="O67" s="66">
        <v>760</v>
      </c>
      <c r="P67" s="66">
        <v>812</v>
      </c>
      <c r="Q67" s="66">
        <v>966</v>
      </c>
      <c r="R67" s="66">
        <v>1060</v>
      </c>
      <c r="S67" s="66">
        <v>1246</v>
      </c>
      <c r="T67" s="66">
        <v>1305</v>
      </c>
      <c r="U67" s="66">
        <v>1315</v>
      </c>
      <c r="V67" s="66">
        <v>1354</v>
      </c>
      <c r="W67" s="66">
        <v>1394</v>
      </c>
      <c r="X67" s="66">
        <v>1413</v>
      </c>
      <c r="Y67" s="66">
        <v>1456</v>
      </c>
      <c r="Z67" s="66">
        <v>1469</v>
      </c>
      <c r="AA67" s="66">
        <v>1493</v>
      </c>
    </row>
    <row r="68" spans="2:27" ht="15" thickBot="1" x14ac:dyDescent="0.35">
      <c r="B68" s="170"/>
      <c r="C68" s="169"/>
      <c r="E68" s="68" t="s">
        <v>110</v>
      </c>
      <c r="F68" s="68" t="s">
        <v>3</v>
      </c>
      <c r="G68" s="66">
        <v>26</v>
      </c>
      <c r="H68" s="66">
        <v>26</v>
      </c>
      <c r="I68" s="66">
        <v>26</v>
      </c>
      <c r="J68" s="66">
        <v>26</v>
      </c>
      <c r="K68" s="66">
        <v>28</v>
      </c>
      <c r="L68" s="66">
        <v>28</v>
      </c>
      <c r="M68" s="66">
        <v>36</v>
      </c>
      <c r="N68" s="66">
        <v>43</v>
      </c>
      <c r="O68" s="66">
        <v>57</v>
      </c>
      <c r="P68" s="66">
        <v>71</v>
      </c>
      <c r="Q68" s="66">
        <v>141</v>
      </c>
      <c r="R68" s="66">
        <v>153</v>
      </c>
      <c r="S68" s="66">
        <v>157</v>
      </c>
      <c r="T68" s="66">
        <v>159</v>
      </c>
      <c r="U68" s="66">
        <v>166</v>
      </c>
      <c r="V68" s="66">
        <v>173</v>
      </c>
      <c r="W68" s="66">
        <v>208</v>
      </c>
      <c r="X68" s="66">
        <v>218</v>
      </c>
      <c r="Y68" s="66">
        <v>223</v>
      </c>
      <c r="Z68" s="66">
        <v>292</v>
      </c>
      <c r="AA68" s="66">
        <v>308</v>
      </c>
    </row>
    <row r="69" spans="2:27" ht="15" thickBot="1" x14ac:dyDescent="0.35">
      <c r="B69" s="58"/>
      <c r="C69" s="59"/>
      <c r="E69" s="68" t="s">
        <v>111</v>
      </c>
      <c r="F69" s="68" t="s">
        <v>3</v>
      </c>
      <c r="G69" s="66">
        <v>9</v>
      </c>
      <c r="H69" s="66">
        <v>11</v>
      </c>
      <c r="I69" s="66">
        <v>13</v>
      </c>
      <c r="J69" s="66">
        <v>13</v>
      </c>
      <c r="K69" s="66">
        <v>15</v>
      </c>
      <c r="L69" s="66">
        <v>17</v>
      </c>
      <c r="M69" s="66">
        <v>17</v>
      </c>
      <c r="N69" s="66">
        <v>17</v>
      </c>
      <c r="O69" s="66">
        <v>20</v>
      </c>
      <c r="P69" s="66">
        <v>28</v>
      </c>
      <c r="Q69" s="66">
        <v>36</v>
      </c>
      <c r="R69" s="66">
        <v>36</v>
      </c>
      <c r="S69" s="66">
        <v>40</v>
      </c>
      <c r="T69" s="66">
        <v>46</v>
      </c>
      <c r="U69" s="66">
        <v>56</v>
      </c>
      <c r="V69" s="66">
        <v>71</v>
      </c>
      <c r="W69" s="66">
        <v>73</v>
      </c>
      <c r="X69" s="66">
        <v>94</v>
      </c>
      <c r="Y69" s="66">
        <v>96</v>
      </c>
      <c r="Z69" s="66">
        <v>99</v>
      </c>
      <c r="AA69" s="66">
        <v>101</v>
      </c>
    </row>
    <row r="70" spans="2:27" ht="15" thickBot="1" x14ac:dyDescent="0.35">
      <c r="B70" s="56"/>
      <c r="C70" s="123"/>
      <c r="E70" s="68" t="s">
        <v>112</v>
      </c>
      <c r="F70" s="68" t="s">
        <v>3</v>
      </c>
      <c r="G70" s="66">
        <v>52</v>
      </c>
      <c r="H70" s="66">
        <v>54</v>
      </c>
      <c r="I70" s="66">
        <v>56</v>
      </c>
      <c r="J70" s="66">
        <v>66</v>
      </c>
      <c r="K70" s="66">
        <v>68</v>
      </c>
      <c r="L70" s="66">
        <v>72</v>
      </c>
      <c r="M70" s="66">
        <v>88</v>
      </c>
      <c r="N70" s="66">
        <v>108</v>
      </c>
      <c r="O70" s="66">
        <v>123</v>
      </c>
      <c r="P70" s="66">
        <v>127</v>
      </c>
      <c r="Q70" s="66">
        <v>149</v>
      </c>
      <c r="R70" s="66">
        <v>169</v>
      </c>
      <c r="S70" s="66">
        <v>189</v>
      </c>
      <c r="T70" s="66">
        <v>203</v>
      </c>
      <c r="U70" s="66">
        <v>207</v>
      </c>
      <c r="V70" s="66">
        <v>318</v>
      </c>
      <c r="W70" s="66">
        <v>345</v>
      </c>
      <c r="X70" s="66">
        <v>355</v>
      </c>
      <c r="Y70" s="66">
        <v>365</v>
      </c>
      <c r="Z70" s="66">
        <v>375</v>
      </c>
      <c r="AA70" s="66">
        <v>385</v>
      </c>
    </row>
    <row r="71" spans="2:27" ht="15" thickBot="1" x14ac:dyDescent="0.35">
      <c r="B71" s="60"/>
      <c r="C71" s="123"/>
      <c r="E71" s="68" t="s">
        <v>113</v>
      </c>
      <c r="F71" s="68" t="s">
        <v>3</v>
      </c>
      <c r="G71" s="66">
        <v>0</v>
      </c>
      <c r="H71" s="66">
        <v>0</v>
      </c>
      <c r="I71" s="66">
        <v>0</v>
      </c>
      <c r="J71" s="66">
        <v>0</v>
      </c>
      <c r="K71" s="66">
        <v>0</v>
      </c>
      <c r="L71" s="66">
        <v>0</v>
      </c>
      <c r="M71" s="66">
        <v>0</v>
      </c>
      <c r="N71" s="66">
        <v>4</v>
      </c>
      <c r="O71" s="66">
        <v>6</v>
      </c>
      <c r="P71" s="66">
        <v>6</v>
      </c>
      <c r="Q71" s="66">
        <v>6</v>
      </c>
      <c r="R71" s="66">
        <v>6</v>
      </c>
      <c r="S71" s="66">
        <v>6</v>
      </c>
      <c r="T71" s="66">
        <v>6</v>
      </c>
      <c r="U71" s="66">
        <v>6</v>
      </c>
      <c r="V71" s="66">
        <v>8</v>
      </c>
      <c r="W71" s="66">
        <v>10</v>
      </c>
      <c r="X71" s="66">
        <v>14</v>
      </c>
      <c r="Y71" s="66">
        <v>16</v>
      </c>
      <c r="Z71" s="66">
        <v>24</v>
      </c>
      <c r="AA71" s="66">
        <v>29</v>
      </c>
    </row>
    <row r="72" spans="2:27" ht="15" thickBot="1" x14ac:dyDescent="0.35">
      <c r="B72" s="46"/>
      <c r="C72" s="46"/>
      <c r="E72" s="68" t="s">
        <v>114</v>
      </c>
      <c r="F72" s="68" t="s">
        <v>3</v>
      </c>
      <c r="G72" s="66">
        <v>8</v>
      </c>
      <c r="H72" s="66">
        <v>8</v>
      </c>
      <c r="I72" s="66">
        <v>8</v>
      </c>
      <c r="J72" s="66">
        <v>10</v>
      </c>
      <c r="K72" s="66">
        <v>16</v>
      </c>
      <c r="L72" s="66">
        <v>16</v>
      </c>
      <c r="M72" s="66">
        <v>16</v>
      </c>
      <c r="N72" s="66">
        <v>18</v>
      </c>
      <c r="O72" s="66">
        <v>18</v>
      </c>
      <c r="P72" s="66">
        <v>18</v>
      </c>
      <c r="Q72" s="66">
        <v>18</v>
      </c>
      <c r="R72" s="66">
        <v>18</v>
      </c>
      <c r="S72" s="66">
        <v>18</v>
      </c>
      <c r="T72" s="66">
        <v>18</v>
      </c>
      <c r="U72" s="66">
        <v>20</v>
      </c>
      <c r="V72" s="66">
        <v>20</v>
      </c>
      <c r="W72" s="66">
        <v>22</v>
      </c>
      <c r="X72" s="66">
        <v>22</v>
      </c>
      <c r="Y72" s="66">
        <v>22</v>
      </c>
      <c r="Z72" s="66">
        <v>22</v>
      </c>
      <c r="AA72" s="66">
        <v>22</v>
      </c>
    </row>
    <row r="73" spans="2:27" ht="15" thickBot="1" x14ac:dyDescent="0.35">
      <c r="E73" s="68" t="s">
        <v>115</v>
      </c>
      <c r="F73" s="68" t="s">
        <v>3</v>
      </c>
      <c r="G73" s="66">
        <v>13</v>
      </c>
      <c r="H73" s="66">
        <v>15</v>
      </c>
      <c r="I73" s="66">
        <v>15</v>
      </c>
      <c r="J73" s="66">
        <v>15</v>
      </c>
      <c r="K73" s="66">
        <v>15</v>
      </c>
      <c r="L73" s="66">
        <v>21</v>
      </c>
      <c r="M73" s="66">
        <v>21</v>
      </c>
      <c r="N73" s="66">
        <v>21</v>
      </c>
      <c r="O73" s="66">
        <v>25</v>
      </c>
      <c r="P73" s="66">
        <v>25</v>
      </c>
      <c r="Q73" s="66">
        <v>37</v>
      </c>
      <c r="R73" s="66">
        <v>39</v>
      </c>
      <c r="S73" s="66">
        <v>41</v>
      </c>
      <c r="T73" s="66">
        <v>45</v>
      </c>
      <c r="U73" s="66">
        <v>47</v>
      </c>
      <c r="V73" s="66">
        <v>51</v>
      </c>
      <c r="W73" s="66">
        <v>61</v>
      </c>
      <c r="X73" s="66">
        <v>59</v>
      </c>
      <c r="Y73" s="66">
        <v>66</v>
      </c>
      <c r="Z73" s="66">
        <v>74</v>
      </c>
      <c r="AA73" s="66">
        <v>86</v>
      </c>
    </row>
    <row r="74" spans="2:27" ht="15" thickBot="1" x14ac:dyDescent="0.35">
      <c r="E74" s="68" t="s">
        <v>116</v>
      </c>
      <c r="F74" s="68" t="s">
        <v>3</v>
      </c>
      <c r="G74" s="66">
        <v>17</v>
      </c>
      <c r="H74" s="66">
        <v>18</v>
      </c>
      <c r="I74" s="66">
        <v>18</v>
      </c>
      <c r="J74" s="66">
        <v>18</v>
      </c>
      <c r="K74" s="66">
        <v>20</v>
      </c>
      <c r="L74" s="66">
        <v>20</v>
      </c>
      <c r="M74" s="66">
        <v>22</v>
      </c>
      <c r="N74" s="66">
        <v>25</v>
      </c>
      <c r="O74" s="66">
        <v>29</v>
      </c>
      <c r="P74" s="66">
        <v>29</v>
      </c>
      <c r="Q74" s="66">
        <v>29</v>
      </c>
      <c r="R74" s="66">
        <v>31</v>
      </c>
      <c r="S74" s="66">
        <v>33</v>
      </c>
      <c r="T74" s="66">
        <v>33</v>
      </c>
      <c r="U74" s="66">
        <v>42</v>
      </c>
      <c r="V74" s="66">
        <v>42</v>
      </c>
      <c r="W74" s="66">
        <v>42</v>
      </c>
      <c r="X74" s="66">
        <v>43</v>
      </c>
      <c r="Y74" s="66">
        <v>43</v>
      </c>
      <c r="Z74" s="66">
        <v>43</v>
      </c>
      <c r="AA74" s="66">
        <v>43</v>
      </c>
    </row>
    <row r="75" spans="2:27" ht="15" thickBot="1" x14ac:dyDescent="0.35">
      <c r="E75" s="68" t="s">
        <v>117</v>
      </c>
      <c r="F75" s="68" t="s">
        <v>3</v>
      </c>
      <c r="G75" s="66">
        <v>2</v>
      </c>
      <c r="H75" s="66">
        <v>6</v>
      </c>
      <c r="I75" s="66">
        <v>6</v>
      </c>
      <c r="J75" s="66">
        <v>6</v>
      </c>
      <c r="K75" s="66">
        <v>6</v>
      </c>
      <c r="L75" s="66">
        <v>6</v>
      </c>
      <c r="M75" s="66">
        <v>6</v>
      </c>
      <c r="N75" s="66">
        <v>6</v>
      </c>
      <c r="O75" s="66">
        <v>17</v>
      </c>
      <c r="P75" s="66">
        <v>17</v>
      </c>
      <c r="Q75" s="66">
        <v>25</v>
      </c>
      <c r="R75" s="66">
        <v>25</v>
      </c>
      <c r="S75" s="66">
        <v>25</v>
      </c>
      <c r="T75" s="66">
        <v>27</v>
      </c>
      <c r="U75" s="66">
        <v>29</v>
      </c>
      <c r="V75" s="66">
        <v>29</v>
      </c>
      <c r="W75" s="66">
        <v>31</v>
      </c>
      <c r="X75" s="66">
        <v>33</v>
      </c>
      <c r="Y75" s="66">
        <v>33</v>
      </c>
      <c r="Z75" s="66">
        <v>35</v>
      </c>
      <c r="AA75" s="66">
        <v>37</v>
      </c>
    </row>
    <row r="76" spans="2:27" ht="15" thickBot="1" x14ac:dyDescent="0.35">
      <c r="E76" s="68" t="s">
        <v>118</v>
      </c>
      <c r="F76" s="68" t="s">
        <v>3</v>
      </c>
      <c r="G76" s="66">
        <v>4</v>
      </c>
      <c r="H76" s="66">
        <v>4</v>
      </c>
      <c r="I76" s="66">
        <v>12</v>
      </c>
      <c r="J76" s="66">
        <v>12</v>
      </c>
      <c r="K76" s="66">
        <v>12</v>
      </c>
      <c r="L76" s="66">
        <v>12</v>
      </c>
      <c r="M76" s="66">
        <v>18</v>
      </c>
      <c r="N76" s="66">
        <v>18</v>
      </c>
      <c r="O76" s="66">
        <v>26</v>
      </c>
      <c r="P76" s="66">
        <v>30</v>
      </c>
      <c r="Q76" s="66">
        <v>31</v>
      </c>
      <c r="R76" s="66">
        <v>33</v>
      </c>
      <c r="S76" s="66">
        <v>33</v>
      </c>
      <c r="T76" s="66">
        <v>33</v>
      </c>
      <c r="U76" s="66">
        <v>45</v>
      </c>
      <c r="V76" s="66">
        <v>45</v>
      </c>
      <c r="W76" s="66">
        <v>47</v>
      </c>
      <c r="X76" s="66">
        <v>47</v>
      </c>
      <c r="Y76" s="66">
        <v>67</v>
      </c>
      <c r="Z76" s="66">
        <v>69</v>
      </c>
      <c r="AA76" s="66">
        <v>78</v>
      </c>
    </row>
    <row r="77" spans="2:27" ht="15" thickBot="1" x14ac:dyDescent="0.35">
      <c r="E77" s="68" t="s">
        <v>119</v>
      </c>
      <c r="F77" s="68" t="s">
        <v>3</v>
      </c>
      <c r="G77" s="66">
        <v>10</v>
      </c>
      <c r="H77" s="66">
        <v>10</v>
      </c>
      <c r="I77" s="66">
        <v>12</v>
      </c>
      <c r="J77" s="66">
        <v>16</v>
      </c>
      <c r="K77" s="66">
        <v>18</v>
      </c>
      <c r="L77" s="66">
        <v>18</v>
      </c>
      <c r="M77" s="66">
        <v>16</v>
      </c>
      <c r="N77" s="66">
        <v>21</v>
      </c>
      <c r="O77" s="66">
        <v>23</v>
      </c>
      <c r="P77" s="66">
        <v>25</v>
      </c>
      <c r="Q77" s="66">
        <v>31</v>
      </c>
      <c r="R77" s="66">
        <v>33</v>
      </c>
      <c r="S77" s="66">
        <v>33</v>
      </c>
      <c r="T77" s="66">
        <v>33</v>
      </c>
      <c r="U77" s="66">
        <v>33</v>
      </c>
      <c r="V77" s="66">
        <v>36</v>
      </c>
      <c r="W77" s="66">
        <v>38</v>
      </c>
      <c r="X77" s="66">
        <v>46</v>
      </c>
      <c r="Y77" s="66">
        <v>50</v>
      </c>
      <c r="Z77" s="66">
        <v>56</v>
      </c>
      <c r="AA77" s="66">
        <v>59</v>
      </c>
    </row>
    <row r="78" spans="2:27" ht="15" thickBot="1" x14ac:dyDescent="0.35">
      <c r="E78" s="68" t="s">
        <v>120</v>
      </c>
      <c r="F78" s="68" t="s">
        <v>3</v>
      </c>
      <c r="G78" s="66">
        <v>4</v>
      </c>
      <c r="H78" s="66">
        <v>4</v>
      </c>
      <c r="I78" s="66">
        <v>6</v>
      </c>
      <c r="J78" s="66">
        <v>7</v>
      </c>
      <c r="K78" s="66">
        <v>7</v>
      </c>
      <c r="L78" s="66">
        <v>7</v>
      </c>
      <c r="M78" s="66">
        <v>11</v>
      </c>
      <c r="N78" s="66">
        <v>29</v>
      </c>
      <c r="O78" s="66">
        <v>35</v>
      </c>
      <c r="P78" s="66">
        <v>35</v>
      </c>
      <c r="Q78" s="66">
        <v>39</v>
      </c>
      <c r="R78" s="66">
        <v>40</v>
      </c>
      <c r="S78" s="66">
        <v>47</v>
      </c>
      <c r="T78" s="66">
        <v>52</v>
      </c>
      <c r="U78" s="66">
        <v>64</v>
      </c>
      <c r="V78" s="66">
        <v>68</v>
      </c>
      <c r="W78" s="66">
        <v>78</v>
      </c>
      <c r="X78" s="66">
        <v>82</v>
      </c>
      <c r="Y78" s="66">
        <v>94</v>
      </c>
      <c r="Z78" s="66">
        <v>94</v>
      </c>
      <c r="AA78" s="66">
        <v>94</v>
      </c>
    </row>
    <row r="79" spans="2:27" ht="15" thickBot="1" x14ac:dyDescent="0.35">
      <c r="E79" s="68" t="s">
        <v>121</v>
      </c>
      <c r="F79" s="68" t="s">
        <v>3</v>
      </c>
      <c r="G79" s="66">
        <v>2</v>
      </c>
      <c r="H79" s="66">
        <v>2</v>
      </c>
      <c r="I79" s="66">
        <v>2</v>
      </c>
      <c r="J79" s="66">
        <v>6</v>
      </c>
      <c r="K79" s="66">
        <v>6</v>
      </c>
      <c r="L79" s="66">
        <v>8</v>
      </c>
      <c r="M79" s="66">
        <v>8</v>
      </c>
      <c r="N79" s="66">
        <v>8</v>
      </c>
      <c r="O79" s="66">
        <v>8</v>
      </c>
      <c r="P79" s="66">
        <v>12</v>
      </c>
      <c r="Q79" s="66">
        <v>20</v>
      </c>
      <c r="R79" s="66">
        <v>30</v>
      </c>
      <c r="S79" s="66">
        <v>52</v>
      </c>
      <c r="T79" s="66">
        <v>58</v>
      </c>
      <c r="U79" s="66">
        <v>58</v>
      </c>
      <c r="V79" s="66">
        <v>60</v>
      </c>
      <c r="W79" s="66">
        <v>68</v>
      </c>
      <c r="X79" s="66">
        <v>68</v>
      </c>
      <c r="Y79" s="66">
        <v>70</v>
      </c>
      <c r="Z79" s="66">
        <v>72</v>
      </c>
      <c r="AA79" s="66">
        <v>76</v>
      </c>
    </row>
    <row r="80" spans="2:27" ht="15" thickBot="1" x14ac:dyDescent="0.35">
      <c r="E80" s="68" t="s">
        <v>122</v>
      </c>
      <c r="F80" s="68" t="s">
        <v>3</v>
      </c>
      <c r="G80" s="66">
        <v>30</v>
      </c>
      <c r="H80" s="66">
        <v>32</v>
      </c>
      <c r="I80" s="66">
        <v>32</v>
      </c>
      <c r="J80" s="66">
        <v>34</v>
      </c>
      <c r="K80" s="66">
        <v>35</v>
      </c>
      <c r="L80" s="66">
        <v>43</v>
      </c>
      <c r="M80" s="66">
        <v>45</v>
      </c>
      <c r="N80" s="66">
        <v>46</v>
      </c>
      <c r="O80" s="66">
        <v>52</v>
      </c>
      <c r="P80" s="66">
        <v>52</v>
      </c>
      <c r="Q80" s="66">
        <v>56</v>
      </c>
      <c r="R80" s="66">
        <v>77</v>
      </c>
      <c r="S80" s="66">
        <v>95</v>
      </c>
      <c r="T80" s="66">
        <v>111</v>
      </c>
      <c r="U80" s="66">
        <v>127</v>
      </c>
      <c r="V80" s="66">
        <v>141</v>
      </c>
      <c r="W80" s="66">
        <v>154</v>
      </c>
      <c r="X80" s="66">
        <v>158</v>
      </c>
      <c r="Y80" s="66">
        <v>165</v>
      </c>
      <c r="Z80" s="66">
        <v>173</v>
      </c>
      <c r="AA80" s="66">
        <v>185</v>
      </c>
    </row>
    <row r="81" spans="5:27" ht="15" thickBot="1" x14ac:dyDescent="0.35">
      <c r="E81" s="68" t="s">
        <v>123</v>
      </c>
      <c r="F81" s="68" t="s">
        <v>3</v>
      </c>
      <c r="G81" s="66">
        <v>16</v>
      </c>
      <c r="H81" s="66">
        <v>16</v>
      </c>
      <c r="I81" s="66">
        <v>16</v>
      </c>
      <c r="J81" s="66">
        <v>16</v>
      </c>
      <c r="K81" s="66">
        <v>22</v>
      </c>
      <c r="L81" s="66">
        <v>26</v>
      </c>
      <c r="M81" s="66">
        <v>28</v>
      </c>
      <c r="N81" s="66">
        <v>40</v>
      </c>
      <c r="O81" s="66">
        <v>42</v>
      </c>
      <c r="P81" s="66">
        <v>52</v>
      </c>
      <c r="Q81" s="66">
        <v>52</v>
      </c>
      <c r="R81" s="66">
        <v>65</v>
      </c>
      <c r="S81" s="66">
        <v>69</v>
      </c>
      <c r="T81" s="66">
        <v>69</v>
      </c>
      <c r="U81" s="66">
        <v>71</v>
      </c>
      <c r="V81" s="66">
        <v>76</v>
      </c>
      <c r="W81" s="66">
        <v>76</v>
      </c>
      <c r="X81" s="66">
        <v>88</v>
      </c>
      <c r="Y81" s="66">
        <v>102</v>
      </c>
      <c r="Z81" s="66">
        <v>112</v>
      </c>
      <c r="AA81" s="66">
        <v>122</v>
      </c>
    </row>
    <row r="82" spans="5:27" ht="15" thickBot="1" x14ac:dyDescent="0.35">
      <c r="E82" s="68" t="s">
        <v>124</v>
      </c>
      <c r="F82" s="68" t="s">
        <v>3</v>
      </c>
      <c r="G82" s="66">
        <v>46</v>
      </c>
      <c r="H82" s="66">
        <v>46</v>
      </c>
      <c r="I82" s="66">
        <v>48</v>
      </c>
      <c r="J82" s="66">
        <v>48</v>
      </c>
      <c r="K82" s="66">
        <v>48</v>
      </c>
      <c r="L82" s="66">
        <v>48</v>
      </c>
      <c r="M82" s="66">
        <v>48</v>
      </c>
      <c r="N82" s="66">
        <v>64</v>
      </c>
      <c r="O82" s="66">
        <v>68</v>
      </c>
      <c r="P82" s="66">
        <v>68</v>
      </c>
      <c r="Q82" s="66">
        <v>69</v>
      </c>
      <c r="R82" s="66">
        <v>71</v>
      </c>
      <c r="S82" s="66">
        <v>73</v>
      </c>
      <c r="T82" s="66">
        <v>73</v>
      </c>
      <c r="U82" s="66">
        <v>80</v>
      </c>
      <c r="V82" s="66">
        <v>82</v>
      </c>
      <c r="W82" s="66">
        <v>89</v>
      </c>
      <c r="X82" s="66">
        <v>97</v>
      </c>
      <c r="Y82" s="66">
        <v>104</v>
      </c>
      <c r="Z82" s="66">
        <v>125</v>
      </c>
      <c r="AA82" s="66">
        <v>125</v>
      </c>
    </row>
    <row r="83" spans="5:27" ht="15" thickBot="1" x14ac:dyDescent="0.35">
      <c r="E83" s="68" t="s">
        <v>125</v>
      </c>
      <c r="F83" s="68" t="s">
        <v>3</v>
      </c>
      <c r="G83" s="66">
        <v>6</v>
      </c>
      <c r="H83" s="66">
        <v>6</v>
      </c>
      <c r="I83" s="66">
        <v>6</v>
      </c>
      <c r="J83" s="66">
        <v>10</v>
      </c>
      <c r="K83" s="66">
        <v>14</v>
      </c>
      <c r="L83" s="66">
        <v>14</v>
      </c>
      <c r="M83" s="66">
        <v>18</v>
      </c>
      <c r="N83" s="66">
        <v>26</v>
      </c>
      <c r="O83" s="66">
        <v>28</v>
      </c>
      <c r="P83" s="66">
        <v>28</v>
      </c>
      <c r="Q83" s="66">
        <v>30</v>
      </c>
      <c r="R83" s="66">
        <v>30</v>
      </c>
      <c r="S83" s="66">
        <v>30</v>
      </c>
      <c r="T83" s="66">
        <v>34</v>
      </c>
      <c r="U83" s="66">
        <v>34</v>
      </c>
      <c r="V83" s="66">
        <v>38</v>
      </c>
      <c r="W83" s="66">
        <v>44</v>
      </c>
      <c r="X83" s="66">
        <v>44</v>
      </c>
      <c r="Y83" s="66">
        <v>50</v>
      </c>
      <c r="Z83" s="66">
        <v>52</v>
      </c>
      <c r="AA83" s="66">
        <v>56</v>
      </c>
    </row>
    <row r="84" spans="5:27" ht="15" thickBot="1" x14ac:dyDescent="0.35">
      <c r="E84" s="68" t="s">
        <v>126</v>
      </c>
      <c r="F84" s="68" t="s">
        <v>3</v>
      </c>
      <c r="G84" s="66">
        <v>10</v>
      </c>
      <c r="H84" s="66">
        <v>12</v>
      </c>
      <c r="I84" s="66">
        <v>12</v>
      </c>
      <c r="J84" s="66">
        <v>12</v>
      </c>
      <c r="K84" s="66">
        <v>16</v>
      </c>
      <c r="L84" s="66">
        <v>18</v>
      </c>
      <c r="M84" s="66">
        <v>23</v>
      </c>
      <c r="N84" s="66">
        <v>29</v>
      </c>
      <c r="O84" s="66">
        <v>31</v>
      </c>
      <c r="P84" s="66">
        <v>36</v>
      </c>
      <c r="Q84" s="66">
        <v>38</v>
      </c>
      <c r="R84" s="66">
        <v>40</v>
      </c>
      <c r="S84" s="66">
        <v>46</v>
      </c>
      <c r="T84" s="66">
        <v>48</v>
      </c>
      <c r="U84" s="66">
        <v>52</v>
      </c>
      <c r="V84" s="66">
        <v>54</v>
      </c>
      <c r="W84" s="66">
        <v>65</v>
      </c>
      <c r="X84" s="66">
        <v>65</v>
      </c>
      <c r="Y84" s="66">
        <v>67</v>
      </c>
      <c r="Z84" s="66">
        <v>69</v>
      </c>
      <c r="AA84" s="66">
        <v>73</v>
      </c>
    </row>
    <row r="85" spans="5:27" ht="15" thickBot="1" x14ac:dyDescent="0.35">
      <c r="E85" s="68" t="s">
        <v>127</v>
      </c>
      <c r="F85" s="68" t="s">
        <v>3</v>
      </c>
      <c r="G85" s="66">
        <v>10</v>
      </c>
      <c r="H85" s="66">
        <v>10</v>
      </c>
      <c r="I85" s="66">
        <v>10</v>
      </c>
      <c r="J85" s="66">
        <v>10</v>
      </c>
      <c r="K85" s="66">
        <v>10</v>
      </c>
      <c r="L85" s="66">
        <v>10</v>
      </c>
      <c r="M85" s="66">
        <v>10</v>
      </c>
      <c r="N85" s="66">
        <v>10</v>
      </c>
      <c r="O85" s="66">
        <v>10</v>
      </c>
      <c r="P85" s="66">
        <v>12</v>
      </c>
      <c r="Q85" s="66">
        <v>12</v>
      </c>
      <c r="R85" s="66">
        <v>14</v>
      </c>
      <c r="S85" s="66">
        <v>16</v>
      </c>
      <c r="T85" s="66">
        <v>16</v>
      </c>
      <c r="U85" s="66">
        <v>19</v>
      </c>
      <c r="V85" s="66">
        <v>24</v>
      </c>
      <c r="W85" s="66">
        <v>28</v>
      </c>
      <c r="X85" s="66">
        <v>30</v>
      </c>
      <c r="Y85" s="66">
        <v>34</v>
      </c>
      <c r="Z85" s="66">
        <v>36</v>
      </c>
      <c r="AA85" s="66">
        <v>36</v>
      </c>
    </row>
    <row r="86" spans="5:27" ht="15" thickBot="1" x14ac:dyDescent="0.35">
      <c r="E86" s="68" t="s">
        <v>128</v>
      </c>
      <c r="F86" s="68" t="s">
        <v>3</v>
      </c>
      <c r="G86" s="66">
        <v>4</v>
      </c>
      <c r="H86" s="66">
        <v>6</v>
      </c>
      <c r="I86" s="66">
        <v>6</v>
      </c>
      <c r="J86" s="66">
        <v>6</v>
      </c>
      <c r="K86" s="66">
        <v>6</v>
      </c>
      <c r="L86" s="66">
        <v>6</v>
      </c>
      <c r="M86" s="66">
        <v>6</v>
      </c>
      <c r="N86" s="66">
        <v>12</v>
      </c>
      <c r="O86" s="66">
        <v>23</v>
      </c>
      <c r="P86" s="66">
        <v>23</v>
      </c>
      <c r="Q86" s="66">
        <v>23</v>
      </c>
      <c r="R86" s="66">
        <v>23</v>
      </c>
      <c r="S86" s="66">
        <v>29</v>
      </c>
      <c r="T86" s="66">
        <v>35</v>
      </c>
      <c r="U86" s="66">
        <v>47</v>
      </c>
      <c r="V86" s="66">
        <v>48</v>
      </c>
      <c r="W86" s="66">
        <v>48</v>
      </c>
      <c r="X86" s="66">
        <v>48</v>
      </c>
      <c r="Y86" s="66">
        <v>52</v>
      </c>
      <c r="Z86" s="66">
        <v>52</v>
      </c>
      <c r="AA86" s="66">
        <v>56</v>
      </c>
    </row>
    <row r="87" spans="5:27" ht="15" thickBot="1" x14ac:dyDescent="0.35">
      <c r="E87" s="68" t="s">
        <v>129</v>
      </c>
      <c r="F87" s="68" t="s">
        <v>3</v>
      </c>
      <c r="G87" s="66">
        <v>13</v>
      </c>
      <c r="H87" s="66">
        <v>15</v>
      </c>
      <c r="I87" s="66">
        <v>17</v>
      </c>
      <c r="J87" s="66">
        <v>19</v>
      </c>
      <c r="K87" s="66">
        <v>21</v>
      </c>
      <c r="L87" s="66">
        <v>24</v>
      </c>
      <c r="M87" s="66">
        <v>25</v>
      </c>
      <c r="N87" s="66">
        <v>36</v>
      </c>
      <c r="O87" s="66">
        <v>38</v>
      </c>
      <c r="P87" s="66">
        <v>43</v>
      </c>
      <c r="Q87" s="66">
        <v>45</v>
      </c>
      <c r="R87" s="66">
        <v>47</v>
      </c>
      <c r="S87" s="66">
        <v>50</v>
      </c>
      <c r="T87" s="66">
        <v>52</v>
      </c>
      <c r="U87" s="66">
        <v>55</v>
      </c>
      <c r="V87" s="66">
        <v>63</v>
      </c>
      <c r="W87" s="66">
        <v>71</v>
      </c>
      <c r="X87" s="66">
        <v>77</v>
      </c>
      <c r="Y87" s="66">
        <v>81</v>
      </c>
      <c r="Z87" s="66">
        <v>87</v>
      </c>
      <c r="AA87" s="66">
        <v>87</v>
      </c>
    </row>
    <row r="88" spans="5:27" ht="15" thickBot="1" x14ac:dyDescent="0.35">
      <c r="E88" s="68" t="s">
        <v>130</v>
      </c>
      <c r="F88" s="68" t="s">
        <v>3</v>
      </c>
      <c r="G88" s="66">
        <v>42</v>
      </c>
      <c r="H88" s="66">
        <v>45</v>
      </c>
      <c r="I88" s="66">
        <v>45</v>
      </c>
      <c r="J88" s="66">
        <v>48</v>
      </c>
      <c r="K88" s="66">
        <v>48</v>
      </c>
      <c r="L88" s="66">
        <v>48</v>
      </c>
      <c r="M88" s="66">
        <v>48</v>
      </c>
      <c r="N88" s="66">
        <v>48</v>
      </c>
      <c r="O88" s="66">
        <v>50</v>
      </c>
      <c r="P88" s="66">
        <v>52</v>
      </c>
      <c r="Q88" s="66">
        <v>54</v>
      </c>
      <c r="R88" s="66">
        <v>56</v>
      </c>
      <c r="S88" s="66">
        <v>56</v>
      </c>
      <c r="T88" s="66">
        <v>58</v>
      </c>
      <c r="U88" s="66">
        <v>64</v>
      </c>
      <c r="V88" s="66">
        <v>67</v>
      </c>
      <c r="W88" s="66">
        <v>79</v>
      </c>
      <c r="X88" s="66">
        <v>81</v>
      </c>
      <c r="Y88" s="66">
        <v>89</v>
      </c>
      <c r="Z88" s="66">
        <v>89</v>
      </c>
      <c r="AA88" s="66">
        <v>90</v>
      </c>
    </row>
    <row r="89" spans="5:27" ht="15" thickBot="1" x14ac:dyDescent="0.35">
      <c r="E89" s="68" t="s">
        <v>131</v>
      </c>
      <c r="F89" s="68" t="s">
        <v>3</v>
      </c>
      <c r="G89" s="66">
        <v>2</v>
      </c>
      <c r="H89" s="66">
        <v>2</v>
      </c>
      <c r="I89" s="66">
        <v>2</v>
      </c>
      <c r="J89" s="66">
        <v>2</v>
      </c>
      <c r="K89" s="66">
        <v>4</v>
      </c>
      <c r="L89" s="66">
        <v>6</v>
      </c>
      <c r="M89" s="66">
        <v>6</v>
      </c>
      <c r="N89" s="66">
        <v>6</v>
      </c>
      <c r="O89" s="66">
        <v>6</v>
      </c>
      <c r="P89" s="66">
        <v>6</v>
      </c>
      <c r="Q89" s="66">
        <v>8</v>
      </c>
      <c r="R89" s="66">
        <v>8</v>
      </c>
      <c r="S89" s="66">
        <v>9</v>
      </c>
      <c r="T89" s="66">
        <v>12</v>
      </c>
      <c r="U89" s="66">
        <v>15</v>
      </c>
      <c r="V89" s="66">
        <v>20</v>
      </c>
      <c r="W89" s="66">
        <v>20</v>
      </c>
      <c r="X89" s="66">
        <v>20</v>
      </c>
      <c r="Y89" s="66">
        <v>35</v>
      </c>
      <c r="Z89" s="66">
        <v>37</v>
      </c>
      <c r="AA89" s="66">
        <v>39</v>
      </c>
    </row>
    <row r="90" spans="5:27" ht="15" thickBot="1" x14ac:dyDescent="0.35">
      <c r="E90" s="68" t="s">
        <v>132</v>
      </c>
      <c r="F90" s="68" t="s">
        <v>3</v>
      </c>
      <c r="G90" s="66">
        <v>2</v>
      </c>
      <c r="H90" s="66">
        <v>2</v>
      </c>
      <c r="I90" s="66">
        <v>2</v>
      </c>
      <c r="J90" s="66">
        <v>2</v>
      </c>
      <c r="K90" s="66">
        <v>2</v>
      </c>
      <c r="L90" s="66">
        <v>10</v>
      </c>
      <c r="M90" s="66">
        <v>10</v>
      </c>
      <c r="N90" s="66">
        <v>12</v>
      </c>
      <c r="O90" s="66">
        <v>12</v>
      </c>
      <c r="P90" s="66">
        <v>14</v>
      </c>
      <c r="Q90" s="66">
        <v>20</v>
      </c>
      <c r="R90" s="66">
        <v>29</v>
      </c>
      <c r="S90" s="66">
        <v>30</v>
      </c>
      <c r="T90" s="66">
        <v>40</v>
      </c>
      <c r="U90" s="66">
        <v>56</v>
      </c>
      <c r="V90" s="66">
        <v>56</v>
      </c>
      <c r="W90" s="66">
        <v>56</v>
      </c>
      <c r="X90" s="66">
        <v>59</v>
      </c>
      <c r="Y90" s="66">
        <v>65</v>
      </c>
      <c r="Z90" s="66">
        <v>79</v>
      </c>
      <c r="AA90" s="66">
        <v>81</v>
      </c>
    </row>
    <row r="91" spans="5:27" ht="15" thickBot="1" x14ac:dyDescent="0.35">
      <c r="E91" s="68" t="s">
        <v>133</v>
      </c>
      <c r="F91" s="68" t="s">
        <v>3</v>
      </c>
      <c r="G91" s="66">
        <v>71</v>
      </c>
      <c r="H91" s="66">
        <v>77</v>
      </c>
      <c r="I91" s="66">
        <v>78</v>
      </c>
      <c r="J91" s="66">
        <v>81</v>
      </c>
      <c r="K91" s="66">
        <v>81</v>
      </c>
      <c r="L91" s="66">
        <v>81</v>
      </c>
      <c r="M91" s="66">
        <v>85</v>
      </c>
      <c r="N91" s="66">
        <v>85</v>
      </c>
      <c r="O91" s="66">
        <v>95</v>
      </c>
      <c r="P91" s="66">
        <v>95</v>
      </c>
      <c r="Q91" s="66">
        <v>95</v>
      </c>
      <c r="R91" s="66">
        <v>97</v>
      </c>
      <c r="S91" s="66">
        <v>98</v>
      </c>
      <c r="T91" s="66">
        <v>98</v>
      </c>
      <c r="U91" s="66">
        <v>100</v>
      </c>
      <c r="V91" s="66">
        <v>103</v>
      </c>
      <c r="W91" s="66">
        <v>109</v>
      </c>
      <c r="X91" s="66">
        <v>98</v>
      </c>
      <c r="Y91" s="66">
        <v>87</v>
      </c>
      <c r="Z91" s="66">
        <v>82</v>
      </c>
      <c r="AA91" s="66">
        <v>102</v>
      </c>
    </row>
    <row r="92" spans="5:27" ht="15" thickBot="1" x14ac:dyDescent="0.35">
      <c r="E92" s="68" t="s">
        <v>134</v>
      </c>
      <c r="F92" s="68" t="s">
        <v>3</v>
      </c>
      <c r="G92" s="66">
        <v>4</v>
      </c>
      <c r="H92" s="66">
        <v>4</v>
      </c>
      <c r="I92" s="66">
        <v>4</v>
      </c>
      <c r="J92" s="66">
        <v>6</v>
      </c>
      <c r="K92" s="66">
        <v>7</v>
      </c>
      <c r="L92" s="66">
        <v>7</v>
      </c>
      <c r="M92" s="66">
        <v>7</v>
      </c>
      <c r="N92" s="66">
        <v>17</v>
      </c>
      <c r="O92" s="66">
        <v>19</v>
      </c>
      <c r="P92" s="66">
        <v>23</v>
      </c>
      <c r="Q92" s="66">
        <v>25</v>
      </c>
      <c r="R92" s="66">
        <v>29</v>
      </c>
      <c r="S92" s="66">
        <v>31</v>
      </c>
      <c r="T92" s="66">
        <v>31</v>
      </c>
      <c r="U92" s="66">
        <v>49</v>
      </c>
      <c r="V92" s="66">
        <v>72</v>
      </c>
      <c r="W92" s="66">
        <v>74</v>
      </c>
      <c r="X92" s="66">
        <v>74</v>
      </c>
      <c r="Y92" s="66">
        <v>80</v>
      </c>
      <c r="Z92" s="66">
        <v>80</v>
      </c>
      <c r="AA92" s="66">
        <v>81</v>
      </c>
    </row>
    <row r="93" spans="5:27" ht="15" thickBot="1" x14ac:dyDescent="0.35">
      <c r="E93" s="68" t="s">
        <v>135</v>
      </c>
      <c r="F93" s="68" t="s">
        <v>3</v>
      </c>
      <c r="G93" s="66">
        <v>4</v>
      </c>
      <c r="H93" s="66">
        <v>4</v>
      </c>
      <c r="I93" s="66">
        <v>4</v>
      </c>
      <c r="J93" s="66">
        <v>4</v>
      </c>
      <c r="K93" s="66">
        <v>6</v>
      </c>
      <c r="L93" s="66">
        <v>6</v>
      </c>
      <c r="M93" s="66">
        <v>6</v>
      </c>
      <c r="N93" s="66">
        <v>6</v>
      </c>
      <c r="O93" s="66">
        <v>8</v>
      </c>
      <c r="P93" s="66">
        <v>12</v>
      </c>
      <c r="Q93" s="66">
        <v>14</v>
      </c>
      <c r="R93" s="66">
        <v>24</v>
      </c>
      <c r="S93" s="66">
        <v>30</v>
      </c>
      <c r="T93" s="66">
        <v>30</v>
      </c>
      <c r="U93" s="66">
        <v>32</v>
      </c>
      <c r="V93" s="66">
        <v>65</v>
      </c>
      <c r="W93" s="66">
        <v>158</v>
      </c>
      <c r="X93" s="66">
        <v>164</v>
      </c>
      <c r="Y93" s="66">
        <v>167</v>
      </c>
      <c r="Z93" s="66">
        <v>167</v>
      </c>
      <c r="AA93" s="66">
        <v>167</v>
      </c>
    </row>
    <row r="94" spans="5:27" ht="15" thickBot="1" x14ac:dyDescent="0.35">
      <c r="E94" s="68" t="s">
        <v>136</v>
      </c>
      <c r="F94" s="68" t="s">
        <v>3</v>
      </c>
      <c r="G94" s="66">
        <v>12</v>
      </c>
      <c r="H94" s="66">
        <v>14</v>
      </c>
      <c r="I94" s="66">
        <v>16</v>
      </c>
      <c r="J94" s="66">
        <v>16</v>
      </c>
      <c r="K94" s="66">
        <v>20</v>
      </c>
      <c r="L94" s="66">
        <v>20</v>
      </c>
      <c r="M94" s="66">
        <v>20</v>
      </c>
      <c r="N94" s="66">
        <v>26</v>
      </c>
      <c r="O94" s="66">
        <v>28</v>
      </c>
      <c r="P94" s="66">
        <v>31</v>
      </c>
      <c r="Q94" s="66">
        <v>34</v>
      </c>
      <c r="R94" s="66">
        <v>46</v>
      </c>
      <c r="S94" s="66">
        <v>52</v>
      </c>
      <c r="T94" s="66">
        <v>56</v>
      </c>
      <c r="U94" s="66">
        <v>56</v>
      </c>
      <c r="V94" s="66">
        <v>56</v>
      </c>
      <c r="W94" s="66">
        <v>58</v>
      </c>
      <c r="X94" s="66">
        <v>67</v>
      </c>
      <c r="Y94" s="66">
        <v>73</v>
      </c>
      <c r="Z94" s="66">
        <v>89</v>
      </c>
      <c r="AA94" s="66">
        <v>87</v>
      </c>
    </row>
    <row r="95" spans="5:27" ht="15" thickBot="1" x14ac:dyDescent="0.35">
      <c r="E95" s="68" t="s">
        <v>137</v>
      </c>
      <c r="F95" s="68" t="s">
        <v>3</v>
      </c>
      <c r="G95" s="66">
        <v>4</v>
      </c>
      <c r="H95" s="66">
        <v>4</v>
      </c>
      <c r="I95" s="66">
        <v>4</v>
      </c>
      <c r="J95" s="66">
        <v>4</v>
      </c>
      <c r="K95" s="66">
        <v>4</v>
      </c>
      <c r="L95" s="66">
        <v>10</v>
      </c>
      <c r="M95" s="66">
        <v>15</v>
      </c>
      <c r="N95" s="66">
        <v>15</v>
      </c>
      <c r="O95" s="66">
        <v>19</v>
      </c>
      <c r="P95" s="66">
        <v>21</v>
      </c>
      <c r="Q95" s="66">
        <v>24</v>
      </c>
      <c r="R95" s="66">
        <v>26</v>
      </c>
      <c r="S95" s="66">
        <v>33</v>
      </c>
      <c r="T95" s="66">
        <v>35</v>
      </c>
      <c r="U95" s="66">
        <v>39</v>
      </c>
      <c r="V95" s="66">
        <v>39</v>
      </c>
      <c r="W95" s="66">
        <v>55</v>
      </c>
      <c r="X95" s="66">
        <v>59</v>
      </c>
      <c r="Y95" s="66">
        <v>73</v>
      </c>
      <c r="Z95" s="66">
        <v>81</v>
      </c>
      <c r="AA95" s="66">
        <v>86</v>
      </c>
    </row>
    <row r="96" spans="5:27" ht="15" thickBot="1" x14ac:dyDescent="0.35">
      <c r="E96" s="68" t="s">
        <v>138</v>
      </c>
      <c r="F96" s="68" t="s">
        <v>3</v>
      </c>
      <c r="G96" s="66">
        <v>18</v>
      </c>
      <c r="H96" s="66">
        <v>18</v>
      </c>
      <c r="I96" s="66">
        <v>20</v>
      </c>
      <c r="J96" s="66">
        <v>22</v>
      </c>
      <c r="K96" s="66">
        <v>32</v>
      </c>
      <c r="L96" s="66">
        <v>32</v>
      </c>
      <c r="M96" s="66">
        <v>33</v>
      </c>
      <c r="N96" s="66">
        <v>36</v>
      </c>
      <c r="O96" s="66">
        <v>38</v>
      </c>
      <c r="P96" s="66">
        <v>50</v>
      </c>
      <c r="Q96" s="66">
        <v>53</v>
      </c>
      <c r="R96" s="66">
        <v>55</v>
      </c>
      <c r="S96" s="66">
        <v>57</v>
      </c>
      <c r="T96" s="66">
        <v>57</v>
      </c>
      <c r="U96" s="66">
        <v>65</v>
      </c>
      <c r="V96" s="66">
        <v>69</v>
      </c>
      <c r="W96" s="66">
        <v>82</v>
      </c>
      <c r="X96" s="66">
        <v>96</v>
      </c>
      <c r="Y96" s="66">
        <v>107</v>
      </c>
      <c r="Z96" s="66">
        <v>115</v>
      </c>
      <c r="AA96" s="66">
        <v>124</v>
      </c>
    </row>
    <row r="97" spans="5:27" ht="15" thickBot="1" x14ac:dyDescent="0.35">
      <c r="E97" s="68" t="s">
        <v>139</v>
      </c>
      <c r="F97" s="68" t="s">
        <v>3</v>
      </c>
      <c r="G97" s="66">
        <v>1</v>
      </c>
      <c r="H97" s="66">
        <v>1</v>
      </c>
      <c r="I97" s="66">
        <v>1</v>
      </c>
      <c r="J97" s="66">
        <v>1</v>
      </c>
      <c r="K97" s="66">
        <v>9</v>
      </c>
      <c r="L97" s="66">
        <v>17</v>
      </c>
      <c r="M97" s="66">
        <v>23</v>
      </c>
      <c r="N97" s="66">
        <v>23</v>
      </c>
      <c r="O97" s="66">
        <v>25</v>
      </c>
      <c r="P97" s="66">
        <v>43</v>
      </c>
      <c r="Q97" s="66">
        <v>49</v>
      </c>
      <c r="R97" s="66">
        <v>49</v>
      </c>
      <c r="S97" s="66">
        <v>53</v>
      </c>
      <c r="T97" s="66">
        <v>59</v>
      </c>
      <c r="U97" s="66">
        <v>59</v>
      </c>
      <c r="V97" s="66">
        <v>68</v>
      </c>
      <c r="W97" s="66">
        <v>70</v>
      </c>
      <c r="X97" s="66">
        <v>73</v>
      </c>
      <c r="Y97" s="66">
        <v>73</v>
      </c>
      <c r="Z97" s="66">
        <v>77</v>
      </c>
      <c r="AA97" s="66">
        <v>81</v>
      </c>
    </row>
    <row r="98" spans="5:27" ht="15" thickBot="1" x14ac:dyDescent="0.35">
      <c r="E98" s="68" t="s">
        <v>140</v>
      </c>
      <c r="F98" s="68" t="s">
        <v>3</v>
      </c>
      <c r="G98" s="66">
        <v>16</v>
      </c>
      <c r="H98" s="66">
        <v>16</v>
      </c>
      <c r="I98" s="66">
        <v>16</v>
      </c>
      <c r="J98" s="66">
        <v>20</v>
      </c>
      <c r="K98" s="66">
        <v>20</v>
      </c>
      <c r="L98" s="66">
        <v>20</v>
      </c>
      <c r="M98" s="66">
        <v>20</v>
      </c>
      <c r="N98" s="66">
        <v>28</v>
      </c>
      <c r="O98" s="66">
        <v>30</v>
      </c>
      <c r="P98" s="66">
        <v>32</v>
      </c>
      <c r="Q98" s="66">
        <v>46</v>
      </c>
      <c r="R98" s="66">
        <v>48</v>
      </c>
      <c r="S98" s="66">
        <v>70</v>
      </c>
      <c r="T98" s="66">
        <v>72</v>
      </c>
      <c r="U98" s="66">
        <v>74</v>
      </c>
      <c r="V98" s="66">
        <v>86</v>
      </c>
      <c r="W98" s="66">
        <v>106</v>
      </c>
      <c r="X98" s="66">
        <v>117</v>
      </c>
      <c r="Y98" s="66">
        <v>121</v>
      </c>
      <c r="Z98" s="66">
        <v>123</v>
      </c>
      <c r="AA98" s="66">
        <v>129</v>
      </c>
    </row>
    <row r="99" spans="5:27" ht="15" thickBot="1" x14ac:dyDescent="0.35">
      <c r="E99" s="68" t="s">
        <v>141</v>
      </c>
      <c r="F99" s="68" t="s">
        <v>3</v>
      </c>
      <c r="G99" s="66">
        <v>6</v>
      </c>
      <c r="H99" s="66">
        <v>8</v>
      </c>
      <c r="I99" s="66">
        <v>14</v>
      </c>
      <c r="J99" s="66">
        <v>20</v>
      </c>
      <c r="K99" s="66">
        <v>20</v>
      </c>
      <c r="L99" s="66">
        <v>20</v>
      </c>
      <c r="M99" s="66">
        <v>20</v>
      </c>
      <c r="N99" s="66">
        <v>24</v>
      </c>
      <c r="O99" s="66">
        <v>48</v>
      </c>
      <c r="P99" s="66">
        <v>60</v>
      </c>
      <c r="Q99" s="66">
        <v>74</v>
      </c>
      <c r="R99" s="66">
        <v>76</v>
      </c>
      <c r="S99" s="66">
        <v>88</v>
      </c>
      <c r="T99" s="66">
        <v>94</v>
      </c>
      <c r="U99" s="66">
        <v>96</v>
      </c>
      <c r="V99" s="66">
        <v>104</v>
      </c>
      <c r="W99" s="66">
        <v>108</v>
      </c>
      <c r="X99" s="66">
        <v>114</v>
      </c>
      <c r="Y99" s="66">
        <v>118</v>
      </c>
      <c r="Z99" s="66">
        <v>118</v>
      </c>
      <c r="AA99" s="66">
        <v>120</v>
      </c>
    </row>
    <row r="100" spans="5:27" ht="15" thickBot="1" x14ac:dyDescent="0.35">
      <c r="E100" s="68" t="s">
        <v>142</v>
      </c>
      <c r="F100" s="68" t="s">
        <v>3</v>
      </c>
      <c r="G100" s="66">
        <v>4</v>
      </c>
      <c r="H100" s="66">
        <v>4</v>
      </c>
      <c r="I100" s="66">
        <v>4</v>
      </c>
      <c r="J100" s="66">
        <v>13</v>
      </c>
      <c r="K100" s="66">
        <v>18</v>
      </c>
      <c r="L100" s="66">
        <v>20</v>
      </c>
      <c r="M100" s="66">
        <v>22</v>
      </c>
      <c r="N100" s="66">
        <v>30</v>
      </c>
      <c r="O100" s="66">
        <v>42</v>
      </c>
      <c r="P100" s="66">
        <v>53</v>
      </c>
      <c r="Q100" s="66">
        <v>58</v>
      </c>
      <c r="R100" s="66">
        <v>58</v>
      </c>
      <c r="S100" s="66">
        <v>64</v>
      </c>
      <c r="T100" s="66">
        <v>66</v>
      </c>
      <c r="U100" s="66">
        <v>75</v>
      </c>
      <c r="V100" s="66">
        <v>75</v>
      </c>
      <c r="W100" s="66">
        <v>81</v>
      </c>
      <c r="X100" s="66">
        <v>82</v>
      </c>
      <c r="Y100" s="66">
        <v>86</v>
      </c>
      <c r="Z100" s="66">
        <v>86</v>
      </c>
      <c r="AA100" s="66">
        <v>112</v>
      </c>
    </row>
    <row r="101" spans="5:27" ht="15" thickBot="1" x14ac:dyDescent="0.35">
      <c r="E101" s="68" t="s">
        <v>143</v>
      </c>
      <c r="F101" s="68" t="s">
        <v>3</v>
      </c>
      <c r="G101" s="66">
        <v>63</v>
      </c>
      <c r="H101" s="66">
        <v>76</v>
      </c>
      <c r="I101" s="66">
        <v>76</v>
      </c>
      <c r="J101" s="66">
        <v>76</v>
      </c>
      <c r="K101" s="66">
        <v>79</v>
      </c>
      <c r="L101" s="66">
        <v>79</v>
      </c>
      <c r="M101" s="66">
        <v>81</v>
      </c>
      <c r="N101" s="66">
        <v>82</v>
      </c>
      <c r="O101" s="66">
        <v>82</v>
      </c>
      <c r="P101" s="66">
        <v>82</v>
      </c>
      <c r="Q101" s="66">
        <v>83</v>
      </c>
      <c r="R101" s="66">
        <v>85</v>
      </c>
      <c r="S101" s="66">
        <v>91</v>
      </c>
      <c r="T101" s="66">
        <v>92</v>
      </c>
      <c r="U101" s="66">
        <v>94</v>
      </c>
      <c r="V101" s="66">
        <v>100</v>
      </c>
      <c r="W101" s="66">
        <v>100</v>
      </c>
      <c r="X101" s="66">
        <v>103</v>
      </c>
      <c r="Y101" s="66">
        <v>123</v>
      </c>
      <c r="Z101" s="66">
        <v>110</v>
      </c>
      <c r="AA101" s="66">
        <v>112</v>
      </c>
    </row>
    <row r="102" spans="5:27" ht="15" thickBot="1" x14ac:dyDescent="0.35">
      <c r="E102" s="68" t="s">
        <v>144</v>
      </c>
      <c r="F102" s="68" t="s">
        <v>3</v>
      </c>
      <c r="G102" s="66">
        <v>1</v>
      </c>
      <c r="H102" s="66">
        <v>1</v>
      </c>
      <c r="I102" s="66">
        <v>1</v>
      </c>
      <c r="J102" s="66">
        <v>1</v>
      </c>
      <c r="K102" s="66">
        <v>1</v>
      </c>
      <c r="L102" s="66">
        <v>1</v>
      </c>
      <c r="M102" s="66">
        <v>9</v>
      </c>
      <c r="N102" s="66">
        <v>17</v>
      </c>
      <c r="O102" s="66">
        <v>31</v>
      </c>
      <c r="P102" s="66">
        <v>31</v>
      </c>
      <c r="Q102" s="66">
        <v>35</v>
      </c>
      <c r="R102" s="66">
        <v>55</v>
      </c>
      <c r="S102" s="66">
        <v>73</v>
      </c>
      <c r="T102" s="66">
        <v>79</v>
      </c>
      <c r="U102" s="66">
        <v>79</v>
      </c>
      <c r="V102" s="66">
        <v>85</v>
      </c>
      <c r="W102" s="66">
        <v>105</v>
      </c>
      <c r="X102" s="66">
        <v>107</v>
      </c>
      <c r="Y102" s="66">
        <v>113</v>
      </c>
      <c r="Z102" s="66">
        <v>118</v>
      </c>
      <c r="AA102" s="66">
        <v>138</v>
      </c>
    </row>
    <row r="103" spans="5:27" ht="15" thickBot="1" x14ac:dyDescent="0.35">
      <c r="E103" s="68" t="s">
        <v>145</v>
      </c>
      <c r="F103" s="68" t="s">
        <v>3</v>
      </c>
      <c r="G103" s="66">
        <v>13</v>
      </c>
      <c r="H103" s="66">
        <v>13</v>
      </c>
      <c r="I103" s="66">
        <v>13</v>
      </c>
      <c r="J103" s="66">
        <v>17</v>
      </c>
      <c r="K103" s="66">
        <v>17</v>
      </c>
      <c r="L103" s="66">
        <v>19</v>
      </c>
      <c r="M103" s="66">
        <v>28</v>
      </c>
      <c r="N103" s="66">
        <v>28</v>
      </c>
      <c r="O103" s="66">
        <v>38</v>
      </c>
      <c r="P103" s="66">
        <v>46</v>
      </c>
      <c r="Q103" s="66">
        <v>48</v>
      </c>
      <c r="R103" s="66">
        <v>48</v>
      </c>
      <c r="S103" s="66">
        <v>58</v>
      </c>
      <c r="T103" s="66">
        <v>58</v>
      </c>
      <c r="U103" s="66">
        <v>58</v>
      </c>
      <c r="V103" s="66">
        <v>62</v>
      </c>
      <c r="W103" s="66">
        <v>70</v>
      </c>
      <c r="X103" s="66">
        <v>70</v>
      </c>
      <c r="Y103" s="66">
        <v>76</v>
      </c>
      <c r="Z103" s="66">
        <v>78</v>
      </c>
      <c r="AA103" s="66">
        <v>78</v>
      </c>
    </row>
    <row r="104" spans="5:27" ht="15" thickBot="1" x14ac:dyDescent="0.35">
      <c r="E104" s="68" t="s">
        <v>146</v>
      </c>
      <c r="F104" s="68" t="s">
        <v>3</v>
      </c>
      <c r="G104" s="66">
        <v>12</v>
      </c>
      <c r="H104" s="66">
        <v>13</v>
      </c>
      <c r="I104" s="66">
        <v>13</v>
      </c>
      <c r="J104" s="66">
        <v>13</v>
      </c>
      <c r="K104" s="66">
        <v>16</v>
      </c>
      <c r="L104" s="66">
        <v>17</v>
      </c>
      <c r="M104" s="66">
        <v>17</v>
      </c>
      <c r="N104" s="66">
        <v>17</v>
      </c>
      <c r="O104" s="66">
        <v>33</v>
      </c>
      <c r="P104" s="66">
        <v>34</v>
      </c>
      <c r="Q104" s="66">
        <v>34</v>
      </c>
      <c r="R104" s="66">
        <v>36</v>
      </c>
      <c r="S104" s="66">
        <v>50</v>
      </c>
      <c r="T104" s="66">
        <v>56</v>
      </c>
      <c r="U104" s="66">
        <v>60</v>
      </c>
      <c r="V104" s="66">
        <v>68</v>
      </c>
      <c r="W104" s="66">
        <v>80</v>
      </c>
      <c r="X104" s="66">
        <v>84</v>
      </c>
      <c r="Y104" s="66">
        <v>86</v>
      </c>
      <c r="Z104" s="66">
        <v>94</v>
      </c>
      <c r="AA104" s="66">
        <v>94</v>
      </c>
    </row>
    <row r="105" spans="5:27" ht="15" thickBot="1" x14ac:dyDescent="0.35">
      <c r="E105" s="68" t="s">
        <v>147</v>
      </c>
      <c r="F105" s="68" t="s">
        <v>3</v>
      </c>
      <c r="G105" s="66">
        <v>25</v>
      </c>
      <c r="H105" s="66">
        <v>27</v>
      </c>
      <c r="I105" s="66">
        <v>27</v>
      </c>
      <c r="J105" s="66">
        <v>28</v>
      </c>
      <c r="K105" s="66">
        <v>32</v>
      </c>
      <c r="L105" s="66">
        <v>32</v>
      </c>
      <c r="M105" s="66">
        <v>32</v>
      </c>
      <c r="N105" s="66">
        <v>38</v>
      </c>
      <c r="O105" s="66">
        <v>57</v>
      </c>
      <c r="P105" s="66">
        <v>57</v>
      </c>
      <c r="Q105" s="66">
        <v>57</v>
      </c>
      <c r="R105" s="66">
        <v>57</v>
      </c>
      <c r="S105" s="66">
        <v>59</v>
      </c>
      <c r="T105" s="66">
        <v>61</v>
      </c>
      <c r="U105" s="66">
        <v>63</v>
      </c>
      <c r="V105" s="66">
        <v>61</v>
      </c>
      <c r="W105" s="66">
        <v>63</v>
      </c>
      <c r="X105" s="66">
        <v>73</v>
      </c>
      <c r="Y105" s="66">
        <v>82</v>
      </c>
      <c r="Z105" s="66">
        <v>97</v>
      </c>
      <c r="AA105" s="66">
        <v>97</v>
      </c>
    </row>
    <row r="106" spans="5:27" ht="15" thickBot="1" x14ac:dyDescent="0.35">
      <c r="E106" s="68" t="s">
        <v>148</v>
      </c>
      <c r="F106" s="68" t="s">
        <v>3</v>
      </c>
      <c r="G106" s="66">
        <v>6</v>
      </c>
      <c r="H106" s="66">
        <v>6</v>
      </c>
      <c r="I106" s="66">
        <v>6</v>
      </c>
      <c r="J106" s="66">
        <v>6</v>
      </c>
      <c r="K106" s="66">
        <v>6</v>
      </c>
      <c r="L106" s="66">
        <v>6</v>
      </c>
      <c r="M106" s="66">
        <v>8</v>
      </c>
      <c r="N106" s="66">
        <v>8</v>
      </c>
      <c r="O106" s="66">
        <v>30</v>
      </c>
      <c r="P106" s="66">
        <v>32</v>
      </c>
      <c r="Q106" s="66">
        <v>32</v>
      </c>
      <c r="R106" s="66">
        <v>32</v>
      </c>
      <c r="S106" s="66">
        <v>32</v>
      </c>
      <c r="T106" s="66">
        <v>34</v>
      </c>
      <c r="U106" s="66">
        <v>34</v>
      </c>
      <c r="V106" s="66">
        <v>36</v>
      </c>
      <c r="W106" s="66">
        <v>42</v>
      </c>
      <c r="X106" s="66">
        <v>43</v>
      </c>
      <c r="Y106" s="66">
        <v>45</v>
      </c>
      <c r="Z106" s="66">
        <v>43</v>
      </c>
      <c r="AA106" s="66">
        <v>43</v>
      </c>
    </row>
    <row r="107" spans="5:27" ht="15" thickBot="1" x14ac:dyDescent="0.35">
      <c r="E107" s="68" t="s">
        <v>149</v>
      </c>
      <c r="F107" s="68" t="s">
        <v>3</v>
      </c>
      <c r="G107" s="66">
        <v>10</v>
      </c>
      <c r="H107" s="66">
        <v>10</v>
      </c>
      <c r="I107" s="66">
        <v>10</v>
      </c>
      <c r="J107" s="66">
        <v>10</v>
      </c>
      <c r="K107" s="66">
        <v>10</v>
      </c>
      <c r="L107" s="66">
        <v>10</v>
      </c>
      <c r="M107" s="66">
        <v>12</v>
      </c>
      <c r="N107" s="66">
        <v>14</v>
      </c>
      <c r="O107" s="66">
        <v>23</v>
      </c>
      <c r="P107" s="66">
        <v>23</v>
      </c>
      <c r="Q107" s="66">
        <v>23</v>
      </c>
      <c r="R107" s="66">
        <v>27</v>
      </c>
      <c r="S107" s="66">
        <v>31</v>
      </c>
      <c r="T107" s="66">
        <v>31</v>
      </c>
      <c r="U107" s="66">
        <v>33</v>
      </c>
      <c r="V107" s="66">
        <v>34</v>
      </c>
      <c r="W107" s="66">
        <v>37</v>
      </c>
      <c r="X107" s="66">
        <v>39</v>
      </c>
      <c r="Y107" s="66">
        <v>45</v>
      </c>
      <c r="Z107" s="66">
        <v>47</v>
      </c>
      <c r="AA107" s="66">
        <v>49</v>
      </c>
    </row>
    <row r="108" spans="5:27" ht="15" thickBot="1" x14ac:dyDescent="0.35">
      <c r="E108" s="68" t="s">
        <v>150</v>
      </c>
      <c r="F108" s="68" t="s">
        <v>3</v>
      </c>
      <c r="G108" s="66">
        <v>0</v>
      </c>
      <c r="H108" s="66">
        <v>0</v>
      </c>
      <c r="I108" s="66">
        <v>0</v>
      </c>
      <c r="J108" s="66">
        <v>2</v>
      </c>
      <c r="K108" s="66">
        <v>4</v>
      </c>
      <c r="L108" s="66">
        <v>6</v>
      </c>
      <c r="M108" s="66">
        <v>6</v>
      </c>
      <c r="N108" s="66">
        <v>6</v>
      </c>
      <c r="O108" s="66">
        <v>10</v>
      </c>
      <c r="P108" s="66">
        <v>10</v>
      </c>
      <c r="Q108" s="66">
        <v>13</v>
      </c>
      <c r="R108" s="66">
        <v>15</v>
      </c>
      <c r="S108" s="66">
        <v>21</v>
      </c>
      <c r="T108" s="66">
        <v>25</v>
      </c>
      <c r="U108" s="66">
        <v>35</v>
      </c>
      <c r="V108" s="66">
        <v>41</v>
      </c>
      <c r="W108" s="66">
        <v>49</v>
      </c>
      <c r="X108" s="66">
        <v>57</v>
      </c>
      <c r="Y108" s="66">
        <v>59</v>
      </c>
      <c r="Z108" s="66">
        <v>64</v>
      </c>
      <c r="AA108" s="66">
        <v>69</v>
      </c>
    </row>
    <row r="109" spans="5:27" ht="15" thickBot="1" x14ac:dyDescent="0.35">
      <c r="E109" s="68" t="s">
        <v>151</v>
      </c>
      <c r="F109" s="68" t="s">
        <v>3</v>
      </c>
      <c r="G109" s="66">
        <v>10</v>
      </c>
      <c r="H109" s="66">
        <v>10</v>
      </c>
      <c r="I109" s="66">
        <v>10</v>
      </c>
      <c r="J109" s="66">
        <v>10</v>
      </c>
      <c r="K109" s="66">
        <v>12</v>
      </c>
      <c r="L109" s="66">
        <v>17</v>
      </c>
      <c r="M109" s="66">
        <v>19</v>
      </c>
      <c r="N109" s="66">
        <v>25</v>
      </c>
      <c r="O109" s="66">
        <v>35</v>
      </c>
      <c r="P109" s="66">
        <v>55</v>
      </c>
      <c r="Q109" s="66">
        <v>55</v>
      </c>
      <c r="R109" s="66">
        <v>67</v>
      </c>
      <c r="S109" s="66">
        <v>83</v>
      </c>
      <c r="T109" s="66">
        <v>93</v>
      </c>
      <c r="U109" s="66">
        <v>99</v>
      </c>
      <c r="V109" s="66">
        <v>99</v>
      </c>
      <c r="W109" s="66">
        <v>107</v>
      </c>
      <c r="X109" s="66">
        <v>109</v>
      </c>
      <c r="Y109" s="66">
        <v>115</v>
      </c>
      <c r="Z109" s="66">
        <v>117</v>
      </c>
      <c r="AA109" s="66">
        <v>122</v>
      </c>
    </row>
    <row r="110" spans="5:27" ht="15" thickBot="1" x14ac:dyDescent="0.35">
      <c r="E110" s="68" t="s">
        <v>152</v>
      </c>
      <c r="F110" s="68" t="s">
        <v>3</v>
      </c>
      <c r="G110" s="66">
        <v>0</v>
      </c>
      <c r="H110" s="66">
        <v>0</v>
      </c>
      <c r="I110" s="66">
        <v>0</v>
      </c>
      <c r="J110" s="66">
        <v>0</v>
      </c>
      <c r="K110" s="66">
        <v>2</v>
      </c>
      <c r="L110" s="66">
        <v>2</v>
      </c>
      <c r="M110" s="66">
        <v>2</v>
      </c>
      <c r="N110" s="66">
        <v>14</v>
      </c>
      <c r="O110" s="66">
        <v>14</v>
      </c>
      <c r="P110" s="66">
        <v>14</v>
      </c>
      <c r="Q110" s="66">
        <v>14</v>
      </c>
      <c r="R110" s="66">
        <v>14</v>
      </c>
      <c r="S110" s="66">
        <v>14</v>
      </c>
      <c r="T110" s="66">
        <v>14</v>
      </c>
      <c r="U110" s="66">
        <v>14</v>
      </c>
      <c r="V110" s="66">
        <v>16</v>
      </c>
      <c r="W110" s="66">
        <v>18</v>
      </c>
      <c r="X110" s="66">
        <v>20</v>
      </c>
      <c r="Y110" s="66">
        <v>24</v>
      </c>
      <c r="Z110" s="66">
        <v>26</v>
      </c>
      <c r="AA110" s="66">
        <v>34</v>
      </c>
    </row>
    <row r="111" spans="5:27" ht="15" thickBot="1" x14ac:dyDescent="0.35">
      <c r="E111" s="68" t="s">
        <v>153</v>
      </c>
      <c r="F111" s="68" t="s">
        <v>3</v>
      </c>
      <c r="G111" s="66">
        <v>12</v>
      </c>
      <c r="H111" s="66">
        <v>22</v>
      </c>
      <c r="I111" s="66">
        <v>22</v>
      </c>
      <c r="J111" s="66">
        <v>24</v>
      </c>
      <c r="K111" s="66">
        <v>26</v>
      </c>
      <c r="L111" s="66">
        <v>26</v>
      </c>
      <c r="M111" s="66">
        <v>26</v>
      </c>
      <c r="N111" s="66">
        <v>32</v>
      </c>
      <c r="O111" s="66">
        <v>36</v>
      </c>
      <c r="P111" s="66">
        <v>38</v>
      </c>
      <c r="Q111" s="66">
        <v>38</v>
      </c>
      <c r="R111" s="66">
        <v>38</v>
      </c>
      <c r="S111" s="66">
        <v>38</v>
      </c>
      <c r="T111" s="66">
        <v>38</v>
      </c>
      <c r="U111" s="66">
        <v>38</v>
      </c>
      <c r="V111" s="66">
        <v>41</v>
      </c>
      <c r="W111" s="66">
        <v>41</v>
      </c>
      <c r="X111" s="66">
        <v>40</v>
      </c>
      <c r="Y111" s="66">
        <v>42</v>
      </c>
      <c r="Z111" s="66">
        <v>44</v>
      </c>
      <c r="AA111" s="66">
        <v>50</v>
      </c>
    </row>
    <row r="112" spans="5:27" ht="15" thickBot="1" x14ac:dyDescent="0.35">
      <c r="E112" s="68" t="s">
        <v>154</v>
      </c>
      <c r="F112" s="68" t="s">
        <v>3</v>
      </c>
      <c r="G112" s="66">
        <v>10</v>
      </c>
      <c r="H112" s="66">
        <v>10</v>
      </c>
      <c r="I112" s="66">
        <v>10</v>
      </c>
      <c r="J112" s="66">
        <v>10</v>
      </c>
      <c r="K112" s="66">
        <v>10</v>
      </c>
      <c r="L112" s="66">
        <v>10</v>
      </c>
      <c r="M112" s="66">
        <v>12</v>
      </c>
      <c r="N112" s="66">
        <v>22</v>
      </c>
      <c r="O112" s="66">
        <v>27</v>
      </c>
      <c r="P112" s="66">
        <v>27</v>
      </c>
      <c r="Q112" s="66">
        <v>35</v>
      </c>
      <c r="R112" s="66">
        <v>43</v>
      </c>
      <c r="S112" s="66">
        <v>45</v>
      </c>
      <c r="T112" s="66">
        <v>45</v>
      </c>
      <c r="U112" s="66">
        <v>49</v>
      </c>
      <c r="V112" s="66">
        <v>56</v>
      </c>
      <c r="W112" s="66">
        <v>59</v>
      </c>
      <c r="X112" s="66">
        <v>69</v>
      </c>
      <c r="Y112" s="66">
        <v>71</v>
      </c>
      <c r="Z112" s="66">
        <v>73</v>
      </c>
      <c r="AA112" s="66">
        <v>77</v>
      </c>
    </row>
    <row r="113" spans="5:27" ht="15" thickBot="1" x14ac:dyDescent="0.35">
      <c r="E113" s="68" t="s">
        <v>155</v>
      </c>
      <c r="F113" s="68" t="s">
        <v>3</v>
      </c>
      <c r="G113" s="66">
        <v>12</v>
      </c>
      <c r="H113" s="66">
        <v>14</v>
      </c>
      <c r="I113" s="66">
        <v>14</v>
      </c>
      <c r="J113" s="66">
        <v>14</v>
      </c>
      <c r="K113" s="66">
        <v>15</v>
      </c>
      <c r="L113" s="66">
        <v>21</v>
      </c>
      <c r="M113" s="66">
        <v>23</v>
      </c>
      <c r="N113" s="66">
        <v>25</v>
      </c>
      <c r="O113" s="66">
        <v>41</v>
      </c>
      <c r="P113" s="66">
        <v>44</v>
      </c>
      <c r="Q113" s="66">
        <v>44</v>
      </c>
      <c r="R113" s="66">
        <v>60</v>
      </c>
      <c r="S113" s="66">
        <v>70</v>
      </c>
      <c r="T113" s="66">
        <v>75</v>
      </c>
      <c r="U113" s="66">
        <v>99</v>
      </c>
      <c r="V113" s="66">
        <v>131</v>
      </c>
      <c r="W113" s="66">
        <v>138</v>
      </c>
      <c r="X113" s="66">
        <v>126</v>
      </c>
      <c r="Y113" s="66">
        <v>130</v>
      </c>
      <c r="Z113" s="66">
        <v>133</v>
      </c>
      <c r="AA113" s="66">
        <v>139</v>
      </c>
    </row>
    <row r="114" spans="5:27" ht="15" thickBot="1" x14ac:dyDescent="0.35">
      <c r="E114" s="68" t="s">
        <v>156</v>
      </c>
      <c r="F114" s="68" t="s">
        <v>3</v>
      </c>
      <c r="G114" s="66">
        <v>0</v>
      </c>
      <c r="H114" s="66">
        <v>0</v>
      </c>
      <c r="I114" s="66">
        <v>2</v>
      </c>
      <c r="J114" s="66">
        <v>2</v>
      </c>
      <c r="K114" s="66">
        <v>4</v>
      </c>
      <c r="L114" s="66">
        <v>6</v>
      </c>
      <c r="M114" s="66">
        <v>6</v>
      </c>
      <c r="N114" s="66">
        <v>6</v>
      </c>
      <c r="O114" s="66">
        <v>6</v>
      </c>
      <c r="P114" s="66">
        <v>13</v>
      </c>
      <c r="Q114" s="66">
        <v>13</v>
      </c>
      <c r="R114" s="66">
        <v>15</v>
      </c>
      <c r="S114" s="66">
        <v>15</v>
      </c>
      <c r="T114" s="66">
        <v>15</v>
      </c>
      <c r="U114" s="66">
        <v>15</v>
      </c>
      <c r="V114" s="66">
        <v>15</v>
      </c>
      <c r="W114" s="66">
        <v>15</v>
      </c>
      <c r="X114" s="66">
        <v>15</v>
      </c>
      <c r="Y114" s="66">
        <v>21</v>
      </c>
      <c r="Z114" s="66">
        <v>23</v>
      </c>
      <c r="AA114" s="66">
        <v>23</v>
      </c>
    </row>
    <row r="115" spans="5:27" ht="15" thickBot="1" x14ac:dyDescent="0.35">
      <c r="E115" s="68" t="s">
        <v>157</v>
      </c>
      <c r="F115" s="68" t="s">
        <v>3</v>
      </c>
      <c r="G115" s="66">
        <v>10</v>
      </c>
      <c r="H115" s="66">
        <v>10</v>
      </c>
      <c r="I115" s="66">
        <v>10</v>
      </c>
      <c r="J115" s="66">
        <v>11</v>
      </c>
      <c r="K115" s="66">
        <v>19</v>
      </c>
      <c r="L115" s="66">
        <v>21</v>
      </c>
      <c r="M115" s="66">
        <v>33</v>
      </c>
      <c r="N115" s="66">
        <v>38</v>
      </c>
      <c r="O115" s="66">
        <v>44</v>
      </c>
      <c r="P115" s="66">
        <v>48</v>
      </c>
      <c r="Q115" s="66">
        <v>60</v>
      </c>
      <c r="R115" s="66">
        <v>62</v>
      </c>
      <c r="S115" s="66">
        <v>70</v>
      </c>
      <c r="T115" s="66">
        <v>72</v>
      </c>
      <c r="U115" s="66">
        <v>72</v>
      </c>
      <c r="V115" s="66">
        <v>74</v>
      </c>
      <c r="W115" s="66">
        <v>76</v>
      </c>
      <c r="X115" s="66">
        <v>76</v>
      </c>
      <c r="Y115" s="66">
        <v>80</v>
      </c>
      <c r="Z115" s="66">
        <v>82</v>
      </c>
      <c r="AA115" s="66">
        <v>90</v>
      </c>
    </row>
    <row r="116" spans="5:27" ht="15" thickBot="1" x14ac:dyDescent="0.35">
      <c r="E116" s="68" t="s">
        <v>158</v>
      </c>
      <c r="F116" s="68" t="s">
        <v>3</v>
      </c>
      <c r="G116" s="66">
        <v>4</v>
      </c>
      <c r="H116" s="66">
        <v>8</v>
      </c>
      <c r="I116" s="66">
        <v>8</v>
      </c>
      <c r="J116" s="66">
        <v>8</v>
      </c>
      <c r="K116" s="66">
        <v>12</v>
      </c>
      <c r="L116" s="66">
        <v>20</v>
      </c>
      <c r="M116" s="66">
        <v>20</v>
      </c>
      <c r="N116" s="66">
        <v>22</v>
      </c>
      <c r="O116" s="66">
        <v>26</v>
      </c>
      <c r="P116" s="66">
        <v>29</v>
      </c>
      <c r="Q116" s="66">
        <v>33</v>
      </c>
      <c r="R116" s="66">
        <v>41</v>
      </c>
      <c r="S116" s="66">
        <v>41</v>
      </c>
      <c r="T116" s="66">
        <v>49</v>
      </c>
      <c r="U116" s="66">
        <v>53</v>
      </c>
      <c r="V116" s="66">
        <v>57</v>
      </c>
      <c r="W116" s="66">
        <v>62</v>
      </c>
      <c r="X116" s="66">
        <v>68</v>
      </c>
      <c r="Y116" s="66">
        <v>75</v>
      </c>
      <c r="Z116" s="66">
        <v>77</v>
      </c>
      <c r="AA116" s="66">
        <v>83</v>
      </c>
    </row>
    <row r="117" spans="5:27" ht="15" thickBot="1" x14ac:dyDescent="0.35">
      <c r="E117" s="68" t="s">
        <v>159</v>
      </c>
      <c r="F117" s="68" t="s">
        <v>3</v>
      </c>
      <c r="G117" s="66">
        <v>6</v>
      </c>
      <c r="H117" s="66">
        <v>6</v>
      </c>
      <c r="I117" s="66">
        <v>6</v>
      </c>
      <c r="J117" s="66">
        <v>12</v>
      </c>
      <c r="K117" s="66">
        <v>16</v>
      </c>
      <c r="L117" s="66">
        <v>18</v>
      </c>
      <c r="M117" s="66">
        <v>18</v>
      </c>
      <c r="N117" s="66">
        <v>26</v>
      </c>
      <c r="O117" s="66">
        <v>28</v>
      </c>
      <c r="P117" s="66">
        <v>52</v>
      </c>
      <c r="Q117" s="66">
        <v>63</v>
      </c>
      <c r="R117" s="66">
        <v>63</v>
      </c>
      <c r="S117" s="66">
        <v>67</v>
      </c>
      <c r="T117" s="66">
        <v>67</v>
      </c>
      <c r="U117" s="66">
        <v>72</v>
      </c>
      <c r="V117" s="66">
        <v>72</v>
      </c>
      <c r="W117" s="66">
        <v>83</v>
      </c>
      <c r="X117" s="66">
        <v>97</v>
      </c>
      <c r="Y117" s="66">
        <v>101</v>
      </c>
      <c r="Z117" s="66">
        <v>105</v>
      </c>
      <c r="AA117" s="66">
        <v>105</v>
      </c>
    </row>
    <row r="118" spans="5:27" ht="15" thickBot="1" x14ac:dyDescent="0.35">
      <c r="E118" s="68" t="s">
        <v>160</v>
      </c>
      <c r="F118" s="68" t="s">
        <v>3</v>
      </c>
      <c r="G118" s="66">
        <v>8</v>
      </c>
      <c r="H118" s="66">
        <v>8</v>
      </c>
      <c r="I118" s="66">
        <v>8</v>
      </c>
      <c r="J118" s="66">
        <v>10</v>
      </c>
      <c r="K118" s="66">
        <v>10</v>
      </c>
      <c r="L118" s="66">
        <v>20</v>
      </c>
      <c r="M118" s="66">
        <v>22</v>
      </c>
      <c r="N118" s="66">
        <v>26</v>
      </c>
      <c r="O118" s="66">
        <v>26</v>
      </c>
      <c r="P118" s="66">
        <v>26</v>
      </c>
      <c r="Q118" s="66">
        <v>26</v>
      </c>
      <c r="R118" s="66">
        <v>26</v>
      </c>
      <c r="S118" s="66">
        <v>26</v>
      </c>
      <c r="T118" s="66">
        <v>26</v>
      </c>
      <c r="U118" s="66">
        <v>26</v>
      </c>
      <c r="V118" s="66">
        <v>26</v>
      </c>
      <c r="W118" s="66">
        <v>26</v>
      </c>
      <c r="X118" s="66">
        <v>28</v>
      </c>
      <c r="Y118" s="66">
        <v>28</v>
      </c>
      <c r="Z118" s="66">
        <v>32</v>
      </c>
      <c r="AA118" s="66">
        <v>40</v>
      </c>
    </row>
    <row r="119" spans="5:27" ht="15" thickBot="1" x14ac:dyDescent="0.35">
      <c r="E119" s="68" t="s">
        <v>161</v>
      </c>
      <c r="F119" s="68" t="s">
        <v>3</v>
      </c>
      <c r="G119" s="66">
        <v>10</v>
      </c>
      <c r="H119" s="66">
        <v>18</v>
      </c>
      <c r="I119" s="66">
        <v>18</v>
      </c>
      <c r="J119" s="66">
        <v>20</v>
      </c>
      <c r="K119" s="66">
        <v>27</v>
      </c>
      <c r="L119" s="66">
        <v>29</v>
      </c>
      <c r="M119" s="66">
        <v>31</v>
      </c>
      <c r="N119" s="66">
        <v>32</v>
      </c>
      <c r="O119" s="66">
        <v>32</v>
      </c>
      <c r="P119" s="66">
        <v>32</v>
      </c>
      <c r="Q119" s="66">
        <v>32</v>
      </c>
      <c r="R119" s="66">
        <v>34</v>
      </c>
      <c r="S119" s="66">
        <v>36</v>
      </c>
      <c r="T119" s="66">
        <v>36</v>
      </c>
      <c r="U119" s="66">
        <v>46</v>
      </c>
      <c r="V119" s="66">
        <v>59</v>
      </c>
      <c r="W119" s="66">
        <v>76</v>
      </c>
      <c r="X119" s="66">
        <v>74</v>
      </c>
      <c r="Y119" s="66">
        <v>81</v>
      </c>
      <c r="Z119" s="66">
        <v>85</v>
      </c>
      <c r="AA119" s="66">
        <v>87</v>
      </c>
    </row>
    <row r="120" spans="5:27" ht="15" thickBot="1" x14ac:dyDescent="0.35">
      <c r="E120" s="68" t="s">
        <v>162</v>
      </c>
      <c r="F120" s="68" t="s">
        <v>3</v>
      </c>
      <c r="G120" s="66">
        <v>17</v>
      </c>
      <c r="H120" s="66">
        <v>21</v>
      </c>
      <c r="I120" s="66">
        <v>21</v>
      </c>
      <c r="J120" s="66">
        <v>27</v>
      </c>
      <c r="K120" s="66">
        <v>33</v>
      </c>
      <c r="L120" s="66">
        <v>41</v>
      </c>
      <c r="M120" s="66">
        <v>43</v>
      </c>
      <c r="N120" s="66">
        <v>49</v>
      </c>
      <c r="O120" s="66">
        <v>61</v>
      </c>
      <c r="P120" s="66">
        <v>71</v>
      </c>
      <c r="Q120" s="66">
        <v>90</v>
      </c>
      <c r="R120" s="66">
        <v>103</v>
      </c>
      <c r="S120" s="66">
        <v>121</v>
      </c>
      <c r="T120" s="66">
        <v>131</v>
      </c>
      <c r="U120" s="66">
        <v>157</v>
      </c>
      <c r="V120" s="66">
        <v>237</v>
      </c>
      <c r="W120" s="66">
        <v>293</v>
      </c>
      <c r="X120" s="66">
        <v>300</v>
      </c>
      <c r="Y120" s="66">
        <v>361</v>
      </c>
      <c r="Z120" s="66">
        <v>408</v>
      </c>
      <c r="AA120" s="66">
        <v>449</v>
      </c>
    </row>
    <row r="121" spans="5:27" ht="15" thickBot="1" x14ac:dyDescent="0.35">
      <c r="E121" s="68" t="s">
        <v>163</v>
      </c>
      <c r="F121" s="68" t="s">
        <v>3</v>
      </c>
      <c r="G121" s="66">
        <v>1</v>
      </c>
      <c r="H121" s="66">
        <v>1</v>
      </c>
      <c r="I121" s="66">
        <v>1</v>
      </c>
      <c r="J121" s="66">
        <v>1</v>
      </c>
      <c r="K121" s="66">
        <v>1</v>
      </c>
      <c r="L121" s="66">
        <v>1</v>
      </c>
      <c r="M121" s="66">
        <v>1</v>
      </c>
      <c r="N121" s="66">
        <v>1</v>
      </c>
      <c r="O121" s="66">
        <v>17</v>
      </c>
      <c r="P121" s="66">
        <v>19</v>
      </c>
      <c r="Q121" s="66">
        <v>21</v>
      </c>
      <c r="R121" s="66">
        <v>27</v>
      </c>
      <c r="S121" s="66">
        <v>36</v>
      </c>
      <c r="T121" s="66">
        <v>44</v>
      </c>
      <c r="U121" s="66">
        <v>44</v>
      </c>
      <c r="V121" s="66">
        <v>46</v>
      </c>
      <c r="W121" s="66">
        <v>52</v>
      </c>
      <c r="X121" s="66">
        <v>58</v>
      </c>
      <c r="Y121" s="66">
        <v>84</v>
      </c>
      <c r="Z121" s="66">
        <v>87</v>
      </c>
      <c r="AA121" s="66">
        <v>102</v>
      </c>
    </row>
    <row r="122" spans="5:27" ht="15" thickBot="1" x14ac:dyDescent="0.35">
      <c r="E122" s="68" t="s">
        <v>164</v>
      </c>
      <c r="F122" s="68" t="s">
        <v>3</v>
      </c>
      <c r="G122" s="66">
        <v>38</v>
      </c>
      <c r="H122" s="66">
        <v>42</v>
      </c>
      <c r="I122" s="66">
        <v>46</v>
      </c>
      <c r="J122" s="66">
        <v>46</v>
      </c>
      <c r="K122" s="66">
        <v>58</v>
      </c>
      <c r="L122" s="66">
        <v>58</v>
      </c>
      <c r="M122" s="66">
        <v>60</v>
      </c>
      <c r="N122" s="66">
        <v>60</v>
      </c>
      <c r="O122" s="66">
        <v>64</v>
      </c>
      <c r="P122" s="66">
        <v>68</v>
      </c>
      <c r="Q122" s="66">
        <v>77</v>
      </c>
      <c r="R122" s="66">
        <v>77</v>
      </c>
      <c r="S122" s="66">
        <v>77</v>
      </c>
      <c r="T122" s="66">
        <v>81</v>
      </c>
      <c r="U122" s="66">
        <v>97</v>
      </c>
      <c r="V122" s="66">
        <v>107</v>
      </c>
      <c r="W122" s="66">
        <v>109</v>
      </c>
      <c r="X122" s="66">
        <v>122</v>
      </c>
      <c r="Y122" s="66">
        <v>122</v>
      </c>
      <c r="Z122" s="66">
        <v>124</v>
      </c>
      <c r="AA122" s="66">
        <v>129</v>
      </c>
    </row>
    <row r="123" spans="5:27" ht="15" thickBot="1" x14ac:dyDescent="0.35">
      <c r="E123" s="68" t="s">
        <v>165</v>
      </c>
      <c r="F123" s="68" t="s">
        <v>3</v>
      </c>
      <c r="G123" s="66">
        <v>18</v>
      </c>
      <c r="H123" s="66">
        <v>18</v>
      </c>
      <c r="I123" s="66">
        <v>18</v>
      </c>
      <c r="J123" s="66">
        <v>18</v>
      </c>
      <c r="K123" s="66">
        <v>26</v>
      </c>
      <c r="L123" s="66">
        <v>26</v>
      </c>
      <c r="M123" s="66">
        <v>30</v>
      </c>
      <c r="N123" s="66">
        <v>40</v>
      </c>
      <c r="O123" s="66">
        <v>48</v>
      </c>
      <c r="P123" s="66">
        <v>48</v>
      </c>
      <c r="Q123" s="66">
        <v>50</v>
      </c>
      <c r="R123" s="66">
        <v>64</v>
      </c>
      <c r="S123" s="66">
        <v>78</v>
      </c>
      <c r="T123" s="66">
        <v>85</v>
      </c>
      <c r="U123" s="66">
        <v>99</v>
      </c>
      <c r="V123" s="66">
        <v>103</v>
      </c>
      <c r="W123" s="66">
        <v>114</v>
      </c>
      <c r="X123" s="66">
        <v>118</v>
      </c>
      <c r="Y123" s="66">
        <v>120</v>
      </c>
      <c r="Z123" s="66">
        <v>120</v>
      </c>
      <c r="AA123" s="66">
        <v>122</v>
      </c>
    </row>
    <row r="124" spans="5:27" ht="15" thickBot="1" x14ac:dyDescent="0.35">
      <c r="E124" s="68" t="s">
        <v>166</v>
      </c>
      <c r="F124" s="68" t="s">
        <v>3</v>
      </c>
      <c r="G124" s="66">
        <v>2</v>
      </c>
      <c r="H124" s="66">
        <v>6</v>
      </c>
      <c r="I124" s="66">
        <v>12</v>
      </c>
      <c r="J124" s="66">
        <v>20</v>
      </c>
      <c r="K124" s="66">
        <v>20</v>
      </c>
      <c r="L124" s="66">
        <v>20</v>
      </c>
      <c r="M124" s="66">
        <v>24</v>
      </c>
      <c r="N124" s="66">
        <v>24</v>
      </c>
      <c r="O124" s="66">
        <v>24</v>
      </c>
      <c r="P124" s="66">
        <v>30</v>
      </c>
      <c r="Q124" s="66">
        <v>30</v>
      </c>
      <c r="R124" s="66">
        <v>33</v>
      </c>
      <c r="S124" s="66">
        <v>34</v>
      </c>
      <c r="T124" s="66">
        <v>36</v>
      </c>
      <c r="U124" s="66">
        <v>36</v>
      </c>
      <c r="V124" s="66">
        <v>36</v>
      </c>
      <c r="W124" s="66">
        <v>36</v>
      </c>
      <c r="X124" s="66">
        <v>34</v>
      </c>
      <c r="Y124" s="66">
        <v>36</v>
      </c>
      <c r="Z124" s="66">
        <v>38</v>
      </c>
      <c r="AA124" s="66">
        <v>39</v>
      </c>
    </row>
    <row r="125" spans="5:27" ht="15" thickBot="1" x14ac:dyDescent="0.35">
      <c r="E125" s="68" t="s">
        <v>167</v>
      </c>
      <c r="F125" s="68" t="s">
        <v>3</v>
      </c>
      <c r="G125" s="66">
        <v>33</v>
      </c>
      <c r="H125" s="66">
        <v>33</v>
      </c>
      <c r="I125" s="66">
        <v>33</v>
      </c>
      <c r="J125" s="66">
        <v>33</v>
      </c>
      <c r="K125" s="66">
        <v>35</v>
      </c>
      <c r="L125" s="66">
        <v>39</v>
      </c>
      <c r="M125" s="66">
        <v>39</v>
      </c>
      <c r="N125" s="66">
        <v>41</v>
      </c>
      <c r="O125" s="66">
        <v>47</v>
      </c>
      <c r="P125" s="66">
        <v>49</v>
      </c>
      <c r="Q125" s="66">
        <v>51</v>
      </c>
      <c r="R125" s="66">
        <v>85</v>
      </c>
      <c r="S125" s="66">
        <v>92</v>
      </c>
      <c r="T125" s="66">
        <v>92</v>
      </c>
      <c r="U125" s="66">
        <v>97</v>
      </c>
      <c r="V125" s="66">
        <v>99</v>
      </c>
      <c r="W125" s="66">
        <v>118</v>
      </c>
      <c r="X125" s="66">
        <v>118</v>
      </c>
      <c r="Y125" s="66">
        <v>122</v>
      </c>
      <c r="Z125" s="66">
        <v>122</v>
      </c>
      <c r="AA125" s="66">
        <v>126</v>
      </c>
    </row>
    <row r="126" spans="5:27" ht="15" thickBot="1" x14ac:dyDescent="0.35">
      <c r="E126" s="68" t="s">
        <v>168</v>
      </c>
      <c r="F126" s="68" t="s">
        <v>3</v>
      </c>
      <c r="G126" s="66">
        <v>39</v>
      </c>
      <c r="H126" s="66">
        <v>39</v>
      </c>
      <c r="I126" s="66">
        <v>41</v>
      </c>
      <c r="J126" s="66">
        <v>43</v>
      </c>
      <c r="K126" s="66">
        <v>45</v>
      </c>
      <c r="L126" s="66">
        <v>47</v>
      </c>
      <c r="M126" s="66">
        <v>49</v>
      </c>
      <c r="N126" s="66">
        <v>53</v>
      </c>
      <c r="O126" s="66">
        <v>68</v>
      </c>
      <c r="P126" s="66">
        <v>76</v>
      </c>
      <c r="Q126" s="66">
        <v>80</v>
      </c>
      <c r="R126" s="66">
        <v>80</v>
      </c>
      <c r="S126" s="66">
        <v>82</v>
      </c>
      <c r="T126" s="66">
        <v>88</v>
      </c>
      <c r="U126" s="66">
        <v>90</v>
      </c>
      <c r="V126" s="66">
        <v>92</v>
      </c>
      <c r="W126" s="66">
        <v>112</v>
      </c>
      <c r="X126" s="66">
        <v>120</v>
      </c>
      <c r="Y126" s="66">
        <v>126</v>
      </c>
      <c r="Z126" s="66">
        <v>136</v>
      </c>
      <c r="AA126" s="66">
        <v>138</v>
      </c>
    </row>
    <row r="127" spans="5:27" ht="15" thickBot="1" x14ac:dyDescent="0.35">
      <c r="E127" s="68" t="s">
        <v>169</v>
      </c>
      <c r="F127" s="68" t="s">
        <v>3</v>
      </c>
      <c r="G127" s="66">
        <v>2</v>
      </c>
      <c r="H127" s="66">
        <v>2</v>
      </c>
      <c r="I127" s="66">
        <v>2</v>
      </c>
      <c r="J127" s="66">
        <v>12</v>
      </c>
      <c r="K127" s="66">
        <v>20</v>
      </c>
      <c r="L127" s="66">
        <v>25</v>
      </c>
      <c r="M127" s="66">
        <v>39</v>
      </c>
      <c r="N127" s="66">
        <v>43</v>
      </c>
      <c r="O127" s="66">
        <v>59</v>
      </c>
      <c r="P127" s="66">
        <v>59</v>
      </c>
      <c r="Q127" s="66">
        <v>60</v>
      </c>
      <c r="R127" s="66">
        <v>60</v>
      </c>
      <c r="S127" s="66">
        <v>74</v>
      </c>
      <c r="T127" s="66">
        <v>76</v>
      </c>
      <c r="U127" s="66">
        <v>84</v>
      </c>
      <c r="V127" s="66">
        <v>88</v>
      </c>
      <c r="W127" s="66">
        <v>90</v>
      </c>
      <c r="X127" s="66">
        <v>98</v>
      </c>
      <c r="Y127" s="66">
        <v>114</v>
      </c>
      <c r="Z127" s="66">
        <v>122</v>
      </c>
      <c r="AA127" s="66">
        <v>146</v>
      </c>
    </row>
    <row r="128" spans="5:27" ht="15" thickBot="1" x14ac:dyDescent="0.35">
      <c r="E128" s="68" t="s">
        <v>170</v>
      </c>
      <c r="F128" s="68" t="s">
        <v>3</v>
      </c>
      <c r="G128" s="66">
        <v>36</v>
      </c>
      <c r="H128" s="66">
        <v>36</v>
      </c>
      <c r="I128" s="66">
        <v>36</v>
      </c>
      <c r="J128" s="66">
        <v>38</v>
      </c>
      <c r="K128" s="66">
        <v>40</v>
      </c>
      <c r="L128" s="66">
        <v>42</v>
      </c>
      <c r="M128" s="66">
        <v>40</v>
      </c>
      <c r="N128" s="66">
        <v>49</v>
      </c>
      <c r="O128" s="66">
        <v>55</v>
      </c>
      <c r="P128" s="66">
        <v>57</v>
      </c>
      <c r="Q128" s="66">
        <v>59</v>
      </c>
      <c r="R128" s="66">
        <v>59</v>
      </c>
      <c r="S128" s="66">
        <v>65</v>
      </c>
      <c r="T128" s="66">
        <v>67</v>
      </c>
      <c r="U128" s="66">
        <v>67</v>
      </c>
      <c r="V128" s="66">
        <v>73</v>
      </c>
      <c r="W128" s="66">
        <v>73</v>
      </c>
      <c r="X128" s="66">
        <v>79</v>
      </c>
      <c r="Y128" s="66">
        <v>79</v>
      </c>
      <c r="Z128" s="66">
        <v>83</v>
      </c>
      <c r="AA128" s="66">
        <v>90</v>
      </c>
    </row>
    <row r="129" spans="5:27" ht="15" thickBot="1" x14ac:dyDescent="0.35">
      <c r="E129" s="68" t="s">
        <v>171</v>
      </c>
      <c r="F129" s="68" t="s">
        <v>3</v>
      </c>
      <c r="G129" s="66">
        <v>88</v>
      </c>
      <c r="H129" s="66">
        <v>96</v>
      </c>
      <c r="I129" s="66">
        <v>97</v>
      </c>
      <c r="J129" s="66">
        <v>99</v>
      </c>
      <c r="K129" s="66">
        <v>101</v>
      </c>
      <c r="L129" s="66">
        <v>111</v>
      </c>
      <c r="M129" s="66">
        <v>113</v>
      </c>
      <c r="N129" s="66">
        <v>123</v>
      </c>
      <c r="O129" s="66">
        <v>123</v>
      </c>
      <c r="P129" s="66">
        <v>131</v>
      </c>
      <c r="Q129" s="66">
        <v>154</v>
      </c>
      <c r="R129" s="66">
        <v>163</v>
      </c>
      <c r="S129" s="66">
        <v>175</v>
      </c>
      <c r="T129" s="66">
        <v>177</v>
      </c>
      <c r="U129" s="66">
        <v>190</v>
      </c>
      <c r="V129" s="66">
        <v>190</v>
      </c>
      <c r="W129" s="66">
        <v>198</v>
      </c>
      <c r="X129" s="66">
        <v>197</v>
      </c>
      <c r="Y129" s="66">
        <v>211</v>
      </c>
      <c r="Z129" s="66">
        <v>205</v>
      </c>
      <c r="AA129" s="66">
        <v>219</v>
      </c>
    </row>
    <row r="130" spans="5:27" ht="15" thickBot="1" x14ac:dyDescent="0.35">
      <c r="E130" s="68" t="s">
        <v>172</v>
      </c>
      <c r="F130" s="68" t="s">
        <v>3</v>
      </c>
      <c r="G130" s="66">
        <v>4</v>
      </c>
      <c r="H130" s="66">
        <v>8</v>
      </c>
      <c r="I130" s="66">
        <v>8</v>
      </c>
      <c r="J130" s="66">
        <v>14</v>
      </c>
      <c r="K130" s="66">
        <v>16</v>
      </c>
      <c r="L130" s="66">
        <v>18</v>
      </c>
      <c r="M130" s="66">
        <v>24</v>
      </c>
      <c r="N130" s="66">
        <v>24</v>
      </c>
      <c r="O130" s="66">
        <v>24</v>
      </c>
      <c r="P130" s="66">
        <v>24</v>
      </c>
      <c r="Q130" s="66">
        <v>28</v>
      </c>
      <c r="R130" s="66">
        <v>32</v>
      </c>
      <c r="S130" s="66">
        <v>40</v>
      </c>
      <c r="T130" s="66">
        <v>40</v>
      </c>
      <c r="U130" s="66">
        <v>42</v>
      </c>
      <c r="V130" s="66">
        <v>46</v>
      </c>
      <c r="W130" s="66">
        <v>53</v>
      </c>
      <c r="X130" s="66">
        <v>57</v>
      </c>
      <c r="Y130" s="66">
        <v>63</v>
      </c>
      <c r="Z130" s="66">
        <v>75</v>
      </c>
      <c r="AA130" s="66">
        <v>77</v>
      </c>
    </row>
    <row r="131" spans="5:27" ht="15" thickBot="1" x14ac:dyDescent="0.35">
      <c r="E131" s="68" t="s">
        <v>173</v>
      </c>
      <c r="F131" s="68" t="s">
        <v>3</v>
      </c>
      <c r="G131" s="66">
        <v>127</v>
      </c>
      <c r="H131" s="66">
        <v>131</v>
      </c>
      <c r="I131" s="66">
        <v>131</v>
      </c>
      <c r="J131" s="66">
        <v>137</v>
      </c>
      <c r="K131" s="66">
        <v>139</v>
      </c>
      <c r="L131" s="66">
        <v>139</v>
      </c>
      <c r="M131" s="66">
        <v>139</v>
      </c>
      <c r="N131" s="66">
        <v>139</v>
      </c>
      <c r="O131" s="66">
        <v>141</v>
      </c>
      <c r="P131" s="66">
        <v>141</v>
      </c>
      <c r="Q131" s="66">
        <v>141</v>
      </c>
      <c r="R131" s="66">
        <v>146</v>
      </c>
      <c r="S131" s="66">
        <v>148</v>
      </c>
      <c r="T131" s="66">
        <v>149</v>
      </c>
      <c r="U131" s="66">
        <v>153</v>
      </c>
      <c r="V131" s="66">
        <v>158</v>
      </c>
      <c r="W131" s="66">
        <v>164</v>
      </c>
      <c r="X131" s="66">
        <v>106</v>
      </c>
      <c r="Y131" s="66">
        <v>111</v>
      </c>
      <c r="Z131" s="66">
        <v>98</v>
      </c>
      <c r="AA131" s="66">
        <v>90</v>
      </c>
    </row>
    <row r="132" spans="5:27" ht="15" thickBot="1" x14ac:dyDescent="0.35">
      <c r="E132" s="68" t="s">
        <v>174</v>
      </c>
      <c r="F132" s="68" t="s">
        <v>3</v>
      </c>
      <c r="G132" s="66">
        <v>26</v>
      </c>
      <c r="H132" s="66">
        <v>28</v>
      </c>
      <c r="I132" s="66">
        <v>30</v>
      </c>
      <c r="J132" s="66">
        <v>34</v>
      </c>
      <c r="K132" s="66">
        <v>38</v>
      </c>
      <c r="L132" s="66">
        <v>38</v>
      </c>
      <c r="M132" s="66">
        <v>40</v>
      </c>
      <c r="N132" s="66">
        <v>52</v>
      </c>
      <c r="O132" s="66">
        <v>62</v>
      </c>
      <c r="P132" s="66">
        <v>66</v>
      </c>
      <c r="Q132" s="66">
        <v>76</v>
      </c>
      <c r="R132" s="66">
        <v>91</v>
      </c>
      <c r="S132" s="66">
        <v>103</v>
      </c>
      <c r="T132" s="66">
        <v>103</v>
      </c>
      <c r="U132" s="66">
        <v>103</v>
      </c>
      <c r="V132" s="66">
        <v>115</v>
      </c>
      <c r="W132" s="66">
        <v>121</v>
      </c>
      <c r="X132" s="66">
        <v>127</v>
      </c>
      <c r="Y132" s="66">
        <v>138</v>
      </c>
      <c r="Z132" s="66">
        <v>158</v>
      </c>
      <c r="AA132" s="66">
        <v>176</v>
      </c>
    </row>
    <row r="133" spans="5:27" ht="15" thickBot="1" x14ac:dyDescent="0.35">
      <c r="E133" s="68" t="s">
        <v>175</v>
      </c>
      <c r="F133" s="68" t="s">
        <v>3</v>
      </c>
      <c r="G133" s="66">
        <v>18</v>
      </c>
      <c r="H133" s="66">
        <v>18</v>
      </c>
      <c r="I133" s="66">
        <v>18</v>
      </c>
      <c r="J133" s="66">
        <v>26</v>
      </c>
      <c r="K133" s="66">
        <v>26</v>
      </c>
      <c r="L133" s="66">
        <v>36</v>
      </c>
      <c r="M133" s="66">
        <v>38</v>
      </c>
      <c r="N133" s="66">
        <v>40</v>
      </c>
      <c r="O133" s="66">
        <v>46</v>
      </c>
      <c r="P133" s="66">
        <v>46</v>
      </c>
      <c r="Q133" s="66">
        <v>48</v>
      </c>
      <c r="R133" s="66">
        <v>50</v>
      </c>
      <c r="S133" s="66">
        <v>50</v>
      </c>
      <c r="T133" s="66">
        <v>50</v>
      </c>
      <c r="U133" s="66">
        <v>50</v>
      </c>
      <c r="V133" s="66">
        <v>50</v>
      </c>
      <c r="W133" s="66">
        <v>61</v>
      </c>
      <c r="X133" s="66">
        <v>67</v>
      </c>
      <c r="Y133" s="66">
        <v>74</v>
      </c>
      <c r="Z133" s="66">
        <v>72</v>
      </c>
      <c r="AA133" s="66">
        <v>75</v>
      </c>
    </row>
    <row r="134" spans="5:27" ht="15" thickBot="1" x14ac:dyDescent="0.35">
      <c r="E134" s="68" t="s">
        <v>176</v>
      </c>
      <c r="F134" s="68" t="s">
        <v>3</v>
      </c>
      <c r="G134" s="66">
        <v>17</v>
      </c>
      <c r="H134" s="66">
        <v>21</v>
      </c>
      <c r="I134" s="66">
        <v>21</v>
      </c>
      <c r="J134" s="66">
        <v>27</v>
      </c>
      <c r="K134" s="66">
        <v>27</v>
      </c>
      <c r="L134" s="66">
        <v>30</v>
      </c>
      <c r="M134" s="66">
        <v>56</v>
      </c>
      <c r="N134" s="66">
        <v>76</v>
      </c>
      <c r="O134" s="66">
        <v>81</v>
      </c>
      <c r="P134" s="66">
        <v>83</v>
      </c>
      <c r="Q134" s="66">
        <v>101</v>
      </c>
      <c r="R134" s="66">
        <v>117</v>
      </c>
      <c r="S134" s="66">
        <v>119</v>
      </c>
      <c r="T134" s="66">
        <v>141</v>
      </c>
      <c r="U134" s="66">
        <v>155</v>
      </c>
      <c r="V134" s="66">
        <v>156</v>
      </c>
      <c r="W134" s="66">
        <v>166</v>
      </c>
      <c r="X134" s="66">
        <v>179</v>
      </c>
      <c r="Y134" s="66">
        <v>210</v>
      </c>
      <c r="Z134" s="66">
        <v>242</v>
      </c>
      <c r="AA134" s="66">
        <v>252</v>
      </c>
    </row>
    <row r="135" spans="5:27" ht="15" thickBot="1" x14ac:dyDescent="0.35">
      <c r="E135" s="68" t="s">
        <v>177</v>
      </c>
      <c r="F135" s="68" t="s">
        <v>3</v>
      </c>
      <c r="G135" s="66">
        <v>20</v>
      </c>
      <c r="H135" s="66">
        <v>22</v>
      </c>
      <c r="I135" s="66">
        <v>24</v>
      </c>
      <c r="J135" s="66">
        <v>27</v>
      </c>
      <c r="K135" s="66">
        <v>33</v>
      </c>
      <c r="L135" s="66">
        <v>33</v>
      </c>
      <c r="M135" s="66">
        <v>35</v>
      </c>
      <c r="N135" s="66">
        <v>42</v>
      </c>
      <c r="O135" s="66">
        <v>42</v>
      </c>
      <c r="P135" s="66">
        <v>48</v>
      </c>
      <c r="Q135" s="66">
        <v>58</v>
      </c>
      <c r="R135" s="66">
        <v>60</v>
      </c>
      <c r="S135" s="66">
        <v>68</v>
      </c>
      <c r="T135" s="66">
        <v>68</v>
      </c>
      <c r="U135" s="66">
        <v>74</v>
      </c>
      <c r="V135" s="66">
        <v>82</v>
      </c>
      <c r="W135" s="66">
        <v>86</v>
      </c>
      <c r="X135" s="66">
        <v>106</v>
      </c>
      <c r="Y135" s="66">
        <v>113</v>
      </c>
      <c r="Z135" s="66">
        <v>113</v>
      </c>
      <c r="AA135" s="66">
        <v>117</v>
      </c>
    </row>
    <row r="136" spans="5:27" ht="15" thickBot="1" x14ac:dyDescent="0.35">
      <c r="E136" s="68" t="s">
        <v>178</v>
      </c>
      <c r="F136" s="68" t="s">
        <v>3</v>
      </c>
      <c r="G136" s="66">
        <v>3</v>
      </c>
      <c r="H136" s="66">
        <v>3</v>
      </c>
      <c r="I136" s="66">
        <v>3</v>
      </c>
      <c r="J136" s="66">
        <v>3</v>
      </c>
      <c r="K136" s="66">
        <v>11</v>
      </c>
      <c r="L136" s="66">
        <v>19</v>
      </c>
      <c r="M136" s="66">
        <v>33</v>
      </c>
      <c r="N136" s="66">
        <v>33</v>
      </c>
      <c r="O136" s="66">
        <v>33</v>
      </c>
      <c r="P136" s="66">
        <v>33</v>
      </c>
      <c r="Q136" s="66">
        <v>33</v>
      </c>
      <c r="R136" s="66">
        <v>41</v>
      </c>
      <c r="S136" s="66">
        <v>45</v>
      </c>
      <c r="T136" s="66">
        <v>45</v>
      </c>
      <c r="U136" s="66">
        <v>48</v>
      </c>
      <c r="V136" s="66">
        <v>59</v>
      </c>
      <c r="W136" s="66">
        <v>68</v>
      </c>
      <c r="X136" s="66">
        <v>69</v>
      </c>
      <c r="Y136" s="66">
        <v>69</v>
      </c>
      <c r="Z136" s="66">
        <v>69</v>
      </c>
      <c r="AA136" s="66">
        <v>73</v>
      </c>
    </row>
    <row r="137" spans="5:27" ht="15" thickBot="1" x14ac:dyDescent="0.35">
      <c r="E137" s="68" t="s">
        <v>179</v>
      </c>
      <c r="F137" s="68" t="s">
        <v>3</v>
      </c>
      <c r="G137" s="66">
        <v>6</v>
      </c>
      <c r="H137" s="66">
        <v>10</v>
      </c>
      <c r="I137" s="66">
        <v>10</v>
      </c>
      <c r="J137" s="66">
        <v>14</v>
      </c>
      <c r="K137" s="66">
        <v>14</v>
      </c>
      <c r="L137" s="66">
        <v>16</v>
      </c>
      <c r="M137" s="66">
        <v>24</v>
      </c>
      <c r="N137" s="66">
        <v>27</v>
      </c>
      <c r="O137" s="66">
        <v>43</v>
      </c>
      <c r="P137" s="66">
        <v>47</v>
      </c>
      <c r="Q137" s="66">
        <v>48</v>
      </c>
      <c r="R137" s="66">
        <v>48</v>
      </c>
      <c r="S137" s="66">
        <v>56</v>
      </c>
      <c r="T137" s="66">
        <v>64</v>
      </c>
      <c r="U137" s="66">
        <v>67</v>
      </c>
      <c r="V137" s="66">
        <v>73</v>
      </c>
      <c r="W137" s="66">
        <v>79</v>
      </c>
      <c r="X137" s="66">
        <v>85</v>
      </c>
      <c r="Y137" s="66">
        <v>91</v>
      </c>
      <c r="Z137" s="66">
        <v>101</v>
      </c>
      <c r="AA137" s="66">
        <v>113</v>
      </c>
    </row>
    <row r="138" spans="5:27" ht="15" thickBot="1" x14ac:dyDescent="0.35">
      <c r="E138" s="68" t="s">
        <v>180</v>
      </c>
      <c r="F138" s="68" t="s">
        <v>3</v>
      </c>
      <c r="G138" s="66">
        <v>13</v>
      </c>
      <c r="H138" s="66">
        <v>13</v>
      </c>
      <c r="I138" s="66">
        <v>13</v>
      </c>
      <c r="J138" s="66">
        <v>13</v>
      </c>
      <c r="K138" s="66">
        <v>13</v>
      </c>
      <c r="L138" s="66">
        <v>13</v>
      </c>
      <c r="M138" s="66">
        <v>31</v>
      </c>
      <c r="N138" s="66">
        <v>54</v>
      </c>
      <c r="O138" s="66">
        <v>76</v>
      </c>
      <c r="P138" s="66">
        <v>76</v>
      </c>
      <c r="Q138" s="66">
        <v>86</v>
      </c>
      <c r="R138" s="66">
        <v>94</v>
      </c>
      <c r="S138" s="66">
        <v>96</v>
      </c>
      <c r="T138" s="66">
        <v>104</v>
      </c>
      <c r="U138" s="66">
        <v>104</v>
      </c>
      <c r="V138" s="66">
        <v>109</v>
      </c>
      <c r="W138" s="66">
        <v>121</v>
      </c>
      <c r="X138" s="66">
        <v>121</v>
      </c>
      <c r="Y138" s="66">
        <v>121</v>
      </c>
      <c r="Z138" s="66">
        <v>125</v>
      </c>
      <c r="AA138" s="66">
        <v>139</v>
      </c>
    </row>
    <row r="139" spans="5:27" ht="15" thickBot="1" x14ac:dyDescent="0.35">
      <c r="E139" s="68" t="s">
        <v>181</v>
      </c>
      <c r="F139" s="68" t="s">
        <v>3</v>
      </c>
      <c r="G139" s="66">
        <v>3</v>
      </c>
      <c r="H139" s="66">
        <v>3</v>
      </c>
      <c r="I139" s="66">
        <v>3</v>
      </c>
      <c r="J139" s="66">
        <v>3</v>
      </c>
      <c r="K139" s="66">
        <v>3</v>
      </c>
      <c r="L139" s="66">
        <v>3</v>
      </c>
      <c r="M139" s="66">
        <v>3</v>
      </c>
      <c r="N139" s="66">
        <v>7</v>
      </c>
      <c r="O139" s="66">
        <v>11</v>
      </c>
      <c r="P139" s="66">
        <v>14</v>
      </c>
      <c r="Q139" s="66">
        <v>22</v>
      </c>
      <c r="R139" s="66">
        <v>26</v>
      </c>
      <c r="S139" s="66">
        <v>28</v>
      </c>
      <c r="T139" s="66">
        <v>32</v>
      </c>
      <c r="U139" s="66">
        <v>32</v>
      </c>
      <c r="V139" s="66">
        <v>39</v>
      </c>
      <c r="W139" s="66">
        <v>43</v>
      </c>
      <c r="X139" s="66">
        <v>53</v>
      </c>
      <c r="Y139" s="66">
        <v>57</v>
      </c>
      <c r="Z139" s="66">
        <v>61</v>
      </c>
      <c r="AA139" s="66">
        <v>69</v>
      </c>
    </row>
    <row r="140" spans="5:27" ht="15" thickBot="1" x14ac:dyDescent="0.35">
      <c r="E140" s="68" t="s">
        <v>182</v>
      </c>
      <c r="F140" s="68" t="s">
        <v>3</v>
      </c>
      <c r="G140" s="66">
        <v>70</v>
      </c>
      <c r="H140" s="66">
        <v>71</v>
      </c>
      <c r="I140" s="66">
        <v>72</v>
      </c>
      <c r="J140" s="66">
        <v>72</v>
      </c>
      <c r="K140" s="66">
        <v>78</v>
      </c>
      <c r="L140" s="66">
        <v>78</v>
      </c>
      <c r="M140" s="66">
        <v>82</v>
      </c>
      <c r="N140" s="66">
        <v>82</v>
      </c>
      <c r="O140" s="66">
        <v>84</v>
      </c>
      <c r="P140" s="66">
        <v>84</v>
      </c>
      <c r="Q140" s="66">
        <v>94</v>
      </c>
      <c r="R140" s="66">
        <v>97</v>
      </c>
      <c r="S140" s="66">
        <v>97</v>
      </c>
      <c r="T140" s="66">
        <v>97</v>
      </c>
      <c r="U140" s="66">
        <v>99</v>
      </c>
      <c r="V140" s="66">
        <v>107</v>
      </c>
      <c r="W140" s="66">
        <v>109</v>
      </c>
      <c r="X140" s="66">
        <v>77</v>
      </c>
      <c r="Y140" s="66">
        <v>80</v>
      </c>
      <c r="Z140" s="66">
        <v>83</v>
      </c>
      <c r="AA140" s="66">
        <v>82</v>
      </c>
    </row>
    <row r="141" spans="5:27" ht="15" thickBot="1" x14ac:dyDescent="0.35">
      <c r="E141" s="68" t="s">
        <v>183</v>
      </c>
      <c r="F141" s="68" t="s">
        <v>3</v>
      </c>
      <c r="G141" s="66">
        <v>0</v>
      </c>
      <c r="H141" s="66">
        <v>0</v>
      </c>
      <c r="I141" s="66">
        <v>0</v>
      </c>
      <c r="J141" s="66">
        <v>0</v>
      </c>
      <c r="K141" s="66">
        <v>0</v>
      </c>
      <c r="L141" s="66">
        <v>0</v>
      </c>
      <c r="M141" s="66">
        <v>2</v>
      </c>
      <c r="N141" s="66">
        <v>10</v>
      </c>
      <c r="O141" s="66">
        <v>16</v>
      </c>
      <c r="P141" s="66">
        <v>16</v>
      </c>
      <c r="Q141" s="66">
        <v>28</v>
      </c>
      <c r="R141" s="66">
        <v>28</v>
      </c>
      <c r="S141" s="66">
        <v>32</v>
      </c>
      <c r="T141" s="66">
        <v>32</v>
      </c>
      <c r="U141" s="66">
        <v>34</v>
      </c>
      <c r="V141" s="66">
        <v>34</v>
      </c>
      <c r="W141" s="66">
        <v>36</v>
      </c>
      <c r="X141" s="66">
        <v>40</v>
      </c>
      <c r="Y141" s="66">
        <v>40</v>
      </c>
      <c r="Z141" s="66">
        <v>40</v>
      </c>
      <c r="AA141" s="66">
        <v>40</v>
      </c>
    </row>
    <row r="142" spans="5:27" ht="15" thickBot="1" x14ac:dyDescent="0.35">
      <c r="E142" s="68" t="s">
        <v>184</v>
      </c>
      <c r="F142" s="68" t="s">
        <v>3</v>
      </c>
      <c r="G142" s="66">
        <v>17</v>
      </c>
      <c r="H142" s="66">
        <v>19</v>
      </c>
      <c r="I142" s="66">
        <v>19</v>
      </c>
      <c r="J142" s="66">
        <v>20</v>
      </c>
      <c r="K142" s="66">
        <v>22</v>
      </c>
      <c r="L142" s="66">
        <v>28</v>
      </c>
      <c r="M142" s="66">
        <v>36</v>
      </c>
      <c r="N142" s="66">
        <v>50</v>
      </c>
      <c r="O142" s="66">
        <v>56</v>
      </c>
      <c r="P142" s="66">
        <v>60</v>
      </c>
      <c r="Q142" s="66">
        <v>60</v>
      </c>
      <c r="R142" s="66">
        <v>70</v>
      </c>
      <c r="S142" s="66">
        <v>80</v>
      </c>
      <c r="T142" s="66">
        <v>86</v>
      </c>
      <c r="U142" s="66">
        <v>86</v>
      </c>
      <c r="V142" s="66">
        <v>94</v>
      </c>
      <c r="W142" s="66">
        <v>100</v>
      </c>
      <c r="X142" s="66">
        <v>114</v>
      </c>
      <c r="Y142" s="66">
        <v>126</v>
      </c>
      <c r="Z142" s="66">
        <v>130</v>
      </c>
      <c r="AA142" s="66">
        <v>130</v>
      </c>
    </row>
    <row r="143" spans="5:27" ht="15" thickBot="1" x14ac:dyDescent="0.35">
      <c r="E143" s="68" t="s">
        <v>185</v>
      </c>
      <c r="F143" s="68" t="s">
        <v>3</v>
      </c>
      <c r="G143" s="66">
        <v>12</v>
      </c>
      <c r="H143" s="66">
        <v>12</v>
      </c>
      <c r="I143" s="66">
        <v>14</v>
      </c>
      <c r="J143" s="66">
        <v>18</v>
      </c>
      <c r="K143" s="66">
        <v>24</v>
      </c>
      <c r="L143" s="66">
        <v>24</v>
      </c>
      <c r="M143" s="66">
        <v>30</v>
      </c>
      <c r="N143" s="66">
        <v>40</v>
      </c>
      <c r="O143" s="66">
        <v>66</v>
      </c>
      <c r="P143" s="66">
        <v>68</v>
      </c>
      <c r="Q143" s="66">
        <v>68</v>
      </c>
      <c r="R143" s="66">
        <v>68</v>
      </c>
      <c r="S143" s="66">
        <v>70</v>
      </c>
      <c r="T143" s="66">
        <v>70</v>
      </c>
      <c r="U143" s="66">
        <v>74</v>
      </c>
      <c r="V143" s="66">
        <v>74</v>
      </c>
      <c r="W143" s="66">
        <v>76</v>
      </c>
      <c r="X143" s="66">
        <v>83</v>
      </c>
      <c r="Y143" s="66">
        <v>85</v>
      </c>
      <c r="Z143" s="66">
        <v>93</v>
      </c>
      <c r="AA143" s="66">
        <v>99</v>
      </c>
    </row>
    <row r="144" spans="5:27" ht="15" thickBot="1" x14ac:dyDescent="0.35">
      <c r="E144" s="68" t="s">
        <v>186</v>
      </c>
      <c r="F144" s="68" t="s">
        <v>3</v>
      </c>
      <c r="G144" s="66">
        <v>4</v>
      </c>
      <c r="H144" s="66">
        <v>10</v>
      </c>
      <c r="I144" s="66">
        <v>10</v>
      </c>
      <c r="J144" s="66">
        <v>10</v>
      </c>
      <c r="K144" s="66">
        <v>10</v>
      </c>
      <c r="L144" s="66">
        <v>10</v>
      </c>
      <c r="M144" s="66">
        <v>10</v>
      </c>
      <c r="N144" s="66">
        <v>23</v>
      </c>
      <c r="O144" s="66">
        <v>27</v>
      </c>
      <c r="P144" s="66">
        <v>29</v>
      </c>
      <c r="Q144" s="66">
        <v>33</v>
      </c>
      <c r="R144" s="66">
        <v>33</v>
      </c>
      <c r="S144" s="66">
        <v>33</v>
      </c>
      <c r="T144" s="66">
        <v>39</v>
      </c>
      <c r="U144" s="66">
        <v>39</v>
      </c>
      <c r="V144" s="66">
        <v>48</v>
      </c>
      <c r="W144" s="66">
        <v>50</v>
      </c>
      <c r="X144" s="66">
        <v>57</v>
      </c>
      <c r="Y144" s="66">
        <v>61</v>
      </c>
      <c r="Z144" s="66">
        <v>63</v>
      </c>
      <c r="AA144" s="66">
        <v>65</v>
      </c>
    </row>
    <row r="145" spans="5:27" ht="15" thickBot="1" x14ac:dyDescent="0.35">
      <c r="E145" s="68" t="s">
        <v>187</v>
      </c>
      <c r="F145" s="68" t="s">
        <v>3</v>
      </c>
      <c r="G145" s="66">
        <v>5</v>
      </c>
      <c r="H145" s="66">
        <v>7</v>
      </c>
      <c r="I145" s="66">
        <v>7</v>
      </c>
      <c r="J145" s="66">
        <v>7</v>
      </c>
      <c r="K145" s="66">
        <v>8</v>
      </c>
      <c r="L145" s="66">
        <v>8</v>
      </c>
      <c r="M145" s="66">
        <v>8</v>
      </c>
      <c r="N145" s="66">
        <v>10</v>
      </c>
      <c r="O145" s="66">
        <v>12</v>
      </c>
      <c r="P145" s="66">
        <v>14</v>
      </c>
      <c r="Q145" s="66">
        <v>14</v>
      </c>
      <c r="R145" s="66">
        <v>14</v>
      </c>
      <c r="S145" s="66">
        <v>18</v>
      </c>
      <c r="T145" s="66">
        <v>20</v>
      </c>
      <c r="U145" s="66">
        <v>20</v>
      </c>
      <c r="V145" s="66">
        <v>32</v>
      </c>
      <c r="W145" s="66">
        <v>34</v>
      </c>
      <c r="X145" s="66">
        <v>37</v>
      </c>
      <c r="Y145" s="66">
        <v>41</v>
      </c>
      <c r="Z145" s="66">
        <v>51</v>
      </c>
      <c r="AA145" s="66">
        <v>55</v>
      </c>
    </row>
    <row r="146" spans="5:27" ht="15" thickBot="1" x14ac:dyDescent="0.35">
      <c r="E146" s="68" t="s">
        <v>188</v>
      </c>
      <c r="F146" s="68" t="s">
        <v>3</v>
      </c>
      <c r="G146" s="66">
        <v>2</v>
      </c>
      <c r="H146" s="66">
        <v>2</v>
      </c>
      <c r="I146" s="66">
        <v>2</v>
      </c>
      <c r="J146" s="66">
        <v>4</v>
      </c>
      <c r="K146" s="66">
        <v>8</v>
      </c>
      <c r="L146" s="66">
        <v>8</v>
      </c>
      <c r="M146" s="66">
        <v>8</v>
      </c>
      <c r="N146" s="66">
        <v>12</v>
      </c>
      <c r="O146" s="66">
        <v>16</v>
      </c>
      <c r="P146" s="66">
        <v>16</v>
      </c>
      <c r="Q146" s="66">
        <v>16</v>
      </c>
      <c r="R146" s="66">
        <v>16</v>
      </c>
      <c r="S146" s="66">
        <v>16</v>
      </c>
      <c r="T146" s="66">
        <v>28</v>
      </c>
      <c r="U146" s="66">
        <v>32</v>
      </c>
      <c r="V146" s="66">
        <v>56</v>
      </c>
      <c r="W146" s="66">
        <v>72</v>
      </c>
      <c r="X146" s="66">
        <v>78</v>
      </c>
      <c r="Y146" s="66">
        <v>83</v>
      </c>
      <c r="Z146" s="66">
        <v>83</v>
      </c>
      <c r="AA146" s="66">
        <v>83</v>
      </c>
    </row>
    <row r="147" spans="5:27" ht="15" thickBot="1" x14ac:dyDescent="0.35">
      <c r="E147" s="68" t="s">
        <v>189</v>
      </c>
      <c r="F147" s="68" t="s">
        <v>3</v>
      </c>
      <c r="G147" s="66">
        <v>14</v>
      </c>
      <c r="H147" s="66">
        <v>16</v>
      </c>
      <c r="I147" s="66">
        <v>18</v>
      </c>
      <c r="J147" s="66">
        <v>22</v>
      </c>
      <c r="K147" s="66">
        <v>32</v>
      </c>
      <c r="L147" s="66">
        <v>32</v>
      </c>
      <c r="M147" s="66">
        <v>32</v>
      </c>
      <c r="N147" s="66">
        <v>40</v>
      </c>
      <c r="O147" s="66">
        <v>46</v>
      </c>
      <c r="P147" s="66">
        <v>54</v>
      </c>
      <c r="Q147" s="66">
        <v>62</v>
      </c>
      <c r="R147" s="66">
        <v>62</v>
      </c>
      <c r="S147" s="66">
        <v>66</v>
      </c>
      <c r="T147" s="66">
        <v>70</v>
      </c>
      <c r="U147" s="66">
        <v>70</v>
      </c>
      <c r="V147" s="66">
        <v>76</v>
      </c>
      <c r="W147" s="66">
        <v>84</v>
      </c>
      <c r="X147" s="66">
        <v>84</v>
      </c>
      <c r="Y147" s="66">
        <v>84</v>
      </c>
      <c r="Z147" s="66">
        <v>84</v>
      </c>
      <c r="AA147" s="66">
        <v>89</v>
      </c>
    </row>
    <row r="148" spans="5:27" ht="15" thickBot="1" x14ac:dyDescent="0.35">
      <c r="E148" s="68" t="s">
        <v>190</v>
      </c>
      <c r="F148" s="68" t="s">
        <v>4</v>
      </c>
      <c r="G148" s="66">
        <v>528</v>
      </c>
      <c r="H148" s="66">
        <v>559</v>
      </c>
      <c r="I148" s="66">
        <v>586</v>
      </c>
      <c r="J148" s="66">
        <v>640</v>
      </c>
      <c r="K148" s="66">
        <v>662</v>
      </c>
      <c r="L148" s="66">
        <v>686</v>
      </c>
      <c r="M148" s="66">
        <v>724</v>
      </c>
      <c r="N148" s="66">
        <v>743</v>
      </c>
      <c r="O148" s="66">
        <v>774</v>
      </c>
      <c r="P148" s="66">
        <v>836</v>
      </c>
      <c r="Q148" s="66">
        <v>859</v>
      </c>
      <c r="R148" s="66">
        <v>954</v>
      </c>
      <c r="S148" s="66">
        <v>1037</v>
      </c>
      <c r="T148" s="66">
        <v>1124</v>
      </c>
      <c r="U148" s="66">
        <v>1267</v>
      </c>
      <c r="V148" s="66">
        <v>1381</v>
      </c>
      <c r="W148" s="66">
        <v>1677</v>
      </c>
      <c r="X148" s="66">
        <v>1735</v>
      </c>
      <c r="Y148" s="66">
        <v>1789</v>
      </c>
      <c r="Z148" s="66">
        <v>1834</v>
      </c>
      <c r="AA148" s="66">
        <v>1876</v>
      </c>
    </row>
    <row r="149" spans="5:27" ht="15" thickBot="1" x14ac:dyDescent="0.35">
      <c r="E149" s="68" t="s">
        <v>191</v>
      </c>
      <c r="F149" s="68" t="s">
        <v>5</v>
      </c>
      <c r="G149" s="66">
        <v>0</v>
      </c>
      <c r="H149" s="66">
        <v>0</v>
      </c>
      <c r="I149" s="66">
        <v>0</v>
      </c>
      <c r="J149" s="66">
        <v>0</v>
      </c>
      <c r="K149" s="66">
        <v>0</v>
      </c>
      <c r="L149" s="66">
        <v>0</v>
      </c>
      <c r="M149" s="66">
        <v>0</v>
      </c>
      <c r="N149" s="66">
        <v>0</v>
      </c>
      <c r="O149" s="66">
        <v>0</v>
      </c>
      <c r="P149" s="66">
        <v>0</v>
      </c>
      <c r="Q149" s="66">
        <v>0</v>
      </c>
      <c r="R149" s="66">
        <v>0</v>
      </c>
      <c r="S149" s="66">
        <v>14</v>
      </c>
      <c r="T149" s="66">
        <v>14</v>
      </c>
      <c r="U149" s="66">
        <v>22</v>
      </c>
      <c r="V149" s="66">
        <v>22</v>
      </c>
      <c r="W149" s="66">
        <v>38</v>
      </c>
      <c r="X149" s="66">
        <v>51</v>
      </c>
      <c r="Y149" s="66">
        <v>53</v>
      </c>
      <c r="Z149" s="66">
        <v>53</v>
      </c>
      <c r="AA149" s="66">
        <v>53</v>
      </c>
    </row>
    <row r="150" spans="5:27" ht="15" thickBot="1" x14ac:dyDescent="0.35">
      <c r="E150" s="68" t="s">
        <v>192</v>
      </c>
      <c r="F150" s="68" t="s">
        <v>5</v>
      </c>
      <c r="G150" s="66">
        <v>2</v>
      </c>
      <c r="H150" s="66">
        <v>2</v>
      </c>
      <c r="I150" s="66">
        <v>2</v>
      </c>
      <c r="J150" s="66">
        <v>2</v>
      </c>
      <c r="K150" s="66">
        <v>2</v>
      </c>
      <c r="L150" s="66">
        <v>2</v>
      </c>
      <c r="M150" s="66">
        <v>2</v>
      </c>
      <c r="N150" s="66">
        <v>4</v>
      </c>
      <c r="O150" s="66">
        <v>6</v>
      </c>
      <c r="P150" s="66">
        <v>8</v>
      </c>
      <c r="Q150" s="66">
        <v>8</v>
      </c>
      <c r="R150" s="66">
        <v>8</v>
      </c>
      <c r="S150" s="66">
        <v>8</v>
      </c>
      <c r="T150" s="66">
        <v>12</v>
      </c>
      <c r="U150" s="66">
        <v>16</v>
      </c>
      <c r="V150" s="66">
        <v>16</v>
      </c>
      <c r="W150" s="66">
        <v>18</v>
      </c>
      <c r="X150" s="66">
        <v>18</v>
      </c>
      <c r="Y150" s="66">
        <v>20</v>
      </c>
      <c r="Z150" s="66">
        <v>21</v>
      </c>
      <c r="AA150" s="66">
        <v>25</v>
      </c>
    </row>
    <row r="151" spans="5:27" ht="15" thickBot="1" x14ac:dyDescent="0.35">
      <c r="E151" s="68" t="s">
        <v>193</v>
      </c>
      <c r="F151" s="68" t="s">
        <v>5</v>
      </c>
      <c r="G151" s="66">
        <v>0</v>
      </c>
      <c r="H151" s="66">
        <v>0</v>
      </c>
      <c r="I151" s="66">
        <v>0</v>
      </c>
      <c r="J151" s="66">
        <v>0</v>
      </c>
      <c r="K151" s="66">
        <v>0</v>
      </c>
      <c r="L151" s="66">
        <v>0</v>
      </c>
      <c r="M151" s="66">
        <v>0</v>
      </c>
      <c r="N151" s="66">
        <v>2</v>
      </c>
      <c r="O151" s="66">
        <v>2</v>
      </c>
      <c r="P151" s="66">
        <v>6</v>
      </c>
      <c r="Q151" s="66">
        <v>8</v>
      </c>
      <c r="R151" s="66">
        <v>8</v>
      </c>
      <c r="S151" s="66">
        <v>9</v>
      </c>
      <c r="T151" s="66">
        <v>17</v>
      </c>
      <c r="U151" s="66">
        <v>17</v>
      </c>
      <c r="V151" s="66">
        <v>19</v>
      </c>
      <c r="W151" s="66">
        <v>21</v>
      </c>
      <c r="X151" s="66">
        <v>23</v>
      </c>
      <c r="Y151" s="66">
        <v>23</v>
      </c>
      <c r="Z151" s="66">
        <v>23</v>
      </c>
      <c r="AA151" s="66">
        <v>34</v>
      </c>
    </row>
    <row r="152" spans="5:27" ht="15" thickBot="1" x14ac:dyDescent="0.35">
      <c r="E152" s="68" t="s">
        <v>194</v>
      </c>
      <c r="F152" s="68" t="s">
        <v>5</v>
      </c>
      <c r="G152" s="66">
        <v>4</v>
      </c>
      <c r="H152" s="66">
        <v>4</v>
      </c>
      <c r="I152" s="66">
        <v>10</v>
      </c>
      <c r="J152" s="66">
        <v>10</v>
      </c>
      <c r="K152" s="66">
        <v>18</v>
      </c>
      <c r="L152" s="66">
        <v>26</v>
      </c>
      <c r="M152" s="66">
        <v>28</v>
      </c>
      <c r="N152" s="66">
        <v>32</v>
      </c>
      <c r="O152" s="66">
        <v>34</v>
      </c>
      <c r="P152" s="66">
        <v>39</v>
      </c>
      <c r="Q152" s="66">
        <v>47</v>
      </c>
      <c r="R152" s="66">
        <v>47</v>
      </c>
      <c r="S152" s="66">
        <v>63</v>
      </c>
      <c r="T152" s="66">
        <v>63</v>
      </c>
      <c r="U152" s="66">
        <v>74</v>
      </c>
      <c r="V152" s="66">
        <v>76</v>
      </c>
      <c r="W152" s="66">
        <v>85</v>
      </c>
      <c r="X152" s="66">
        <v>89</v>
      </c>
      <c r="Y152" s="66">
        <v>89</v>
      </c>
      <c r="Z152" s="66">
        <v>91</v>
      </c>
      <c r="AA152" s="66">
        <v>103</v>
      </c>
    </row>
    <row r="153" spans="5:27" ht="15" thickBot="1" x14ac:dyDescent="0.35">
      <c r="E153" s="68" t="s">
        <v>195</v>
      </c>
      <c r="F153" s="68" t="s">
        <v>5</v>
      </c>
      <c r="G153" s="66">
        <v>4</v>
      </c>
      <c r="H153" s="66">
        <v>4</v>
      </c>
      <c r="I153" s="66">
        <v>4</v>
      </c>
      <c r="J153" s="66">
        <v>4</v>
      </c>
      <c r="K153" s="66">
        <v>8</v>
      </c>
      <c r="L153" s="66">
        <v>10</v>
      </c>
      <c r="M153" s="66">
        <v>10</v>
      </c>
      <c r="N153" s="66">
        <v>10</v>
      </c>
      <c r="O153" s="66">
        <v>12</v>
      </c>
      <c r="P153" s="66">
        <v>14</v>
      </c>
      <c r="Q153" s="66">
        <v>16</v>
      </c>
      <c r="R153" s="66">
        <v>35</v>
      </c>
      <c r="S153" s="66">
        <v>35</v>
      </c>
      <c r="T153" s="66">
        <v>38</v>
      </c>
      <c r="U153" s="66">
        <v>43</v>
      </c>
      <c r="V153" s="66">
        <v>45</v>
      </c>
      <c r="W153" s="66">
        <v>74</v>
      </c>
      <c r="X153" s="66">
        <v>76</v>
      </c>
      <c r="Y153" s="66">
        <v>87</v>
      </c>
      <c r="Z153" s="66">
        <v>90</v>
      </c>
      <c r="AA153" s="66">
        <v>101</v>
      </c>
    </row>
    <row r="154" spans="5:27" ht="15" thickBot="1" x14ac:dyDescent="0.35">
      <c r="E154" s="68" t="s">
        <v>196</v>
      </c>
      <c r="F154" s="68" t="s">
        <v>5</v>
      </c>
      <c r="G154" s="66">
        <v>2</v>
      </c>
      <c r="H154" s="66">
        <v>4</v>
      </c>
      <c r="I154" s="66">
        <v>4</v>
      </c>
      <c r="J154" s="66">
        <v>12</v>
      </c>
      <c r="K154" s="66">
        <v>16</v>
      </c>
      <c r="L154" s="66">
        <v>16</v>
      </c>
      <c r="M154" s="66">
        <v>16</v>
      </c>
      <c r="N154" s="66">
        <v>16</v>
      </c>
      <c r="O154" s="66">
        <v>28</v>
      </c>
      <c r="P154" s="66">
        <v>28</v>
      </c>
      <c r="Q154" s="66">
        <v>31</v>
      </c>
      <c r="R154" s="66">
        <v>43</v>
      </c>
      <c r="S154" s="66">
        <v>43</v>
      </c>
      <c r="T154" s="66">
        <v>47</v>
      </c>
      <c r="U154" s="66">
        <v>47</v>
      </c>
      <c r="V154" s="66">
        <v>50</v>
      </c>
      <c r="W154" s="66">
        <v>55</v>
      </c>
      <c r="X154" s="66">
        <v>55</v>
      </c>
      <c r="Y154" s="66">
        <v>59</v>
      </c>
      <c r="Z154" s="66">
        <v>61</v>
      </c>
      <c r="AA154" s="66">
        <v>66</v>
      </c>
    </row>
    <row r="155" spans="5:27" ht="15" thickBot="1" x14ac:dyDescent="0.35">
      <c r="E155" s="68" t="s">
        <v>197</v>
      </c>
      <c r="F155" s="68" t="s">
        <v>5</v>
      </c>
      <c r="G155" s="66">
        <v>2</v>
      </c>
      <c r="H155" s="66">
        <v>2</v>
      </c>
      <c r="I155" s="66">
        <v>2</v>
      </c>
      <c r="J155" s="66">
        <v>2</v>
      </c>
      <c r="K155" s="66">
        <v>2</v>
      </c>
      <c r="L155" s="66">
        <v>6</v>
      </c>
      <c r="M155" s="66">
        <v>10</v>
      </c>
      <c r="N155" s="66">
        <v>12</v>
      </c>
      <c r="O155" s="66">
        <v>12</v>
      </c>
      <c r="P155" s="66">
        <v>12</v>
      </c>
      <c r="Q155" s="66">
        <v>12</v>
      </c>
      <c r="R155" s="66">
        <v>14</v>
      </c>
      <c r="S155" s="66">
        <v>18</v>
      </c>
      <c r="T155" s="66">
        <v>20</v>
      </c>
      <c r="U155" s="66">
        <v>22</v>
      </c>
      <c r="V155" s="66">
        <v>24</v>
      </c>
      <c r="W155" s="66">
        <v>24</v>
      </c>
      <c r="X155" s="66">
        <v>30</v>
      </c>
      <c r="Y155" s="66">
        <v>32</v>
      </c>
      <c r="Z155" s="66">
        <v>34</v>
      </c>
      <c r="AA155" s="66">
        <v>35</v>
      </c>
    </row>
    <row r="156" spans="5:27" ht="15" thickBot="1" x14ac:dyDescent="0.35">
      <c r="E156" s="68" t="s">
        <v>198</v>
      </c>
      <c r="F156" s="68" t="s">
        <v>5</v>
      </c>
      <c r="G156" s="66">
        <v>1</v>
      </c>
      <c r="H156" s="66">
        <v>1</v>
      </c>
      <c r="I156" s="66">
        <v>1</v>
      </c>
      <c r="J156" s="66">
        <v>1</v>
      </c>
      <c r="K156" s="66">
        <v>5</v>
      </c>
      <c r="L156" s="66">
        <v>7</v>
      </c>
      <c r="M156" s="66">
        <v>11</v>
      </c>
      <c r="N156" s="66">
        <v>13</v>
      </c>
      <c r="O156" s="66">
        <v>15</v>
      </c>
      <c r="P156" s="66">
        <v>17</v>
      </c>
      <c r="Q156" s="66">
        <v>17</v>
      </c>
      <c r="R156" s="66">
        <v>19</v>
      </c>
      <c r="S156" s="66">
        <v>23</v>
      </c>
      <c r="T156" s="66">
        <v>25</v>
      </c>
      <c r="U156" s="66">
        <v>25</v>
      </c>
      <c r="V156" s="66">
        <v>30</v>
      </c>
      <c r="W156" s="66">
        <v>30</v>
      </c>
      <c r="X156" s="66">
        <v>36</v>
      </c>
      <c r="Y156" s="66">
        <v>38</v>
      </c>
      <c r="Z156" s="66">
        <v>44</v>
      </c>
      <c r="AA156" s="66">
        <v>49</v>
      </c>
    </row>
    <row r="157" spans="5:27" ht="15" thickBot="1" x14ac:dyDescent="0.35">
      <c r="E157" s="68" t="s">
        <v>199</v>
      </c>
      <c r="F157" s="68" t="s">
        <v>5</v>
      </c>
      <c r="G157" s="66">
        <v>0</v>
      </c>
      <c r="H157" s="66">
        <v>0</v>
      </c>
      <c r="I157" s="66">
        <v>2</v>
      </c>
      <c r="J157" s="66">
        <v>6</v>
      </c>
      <c r="K157" s="66">
        <v>8</v>
      </c>
      <c r="L157" s="66">
        <v>8</v>
      </c>
      <c r="M157" s="66">
        <v>8</v>
      </c>
      <c r="N157" s="66">
        <v>14</v>
      </c>
      <c r="O157" s="66">
        <v>14</v>
      </c>
      <c r="P157" s="66">
        <v>16</v>
      </c>
      <c r="Q157" s="66">
        <v>16</v>
      </c>
      <c r="R157" s="66">
        <v>18</v>
      </c>
      <c r="S157" s="66">
        <v>18</v>
      </c>
      <c r="T157" s="66">
        <v>22</v>
      </c>
      <c r="U157" s="66">
        <v>22</v>
      </c>
      <c r="V157" s="66">
        <v>26</v>
      </c>
      <c r="W157" s="66">
        <v>27</v>
      </c>
      <c r="X157" s="66">
        <v>33</v>
      </c>
      <c r="Y157" s="66">
        <v>35</v>
      </c>
      <c r="Z157" s="66">
        <v>41</v>
      </c>
      <c r="AA157" s="66">
        <v>47</v>
      </c>
    </row>
    <row r="158" spans="5:27" ht="15" thickBot="1" x14ac:dyDescent="0.35">
      <c r="E158" s="68" t="s">
        <v>200</v>
      </c>
      <c r="F158" s="68" t="s">
        <v>5</v>
      </c>
      <c r="G158" s="66">
        <v>1</v>
      </c>
      <c r="H158" s="66">
        <v>1</v>
      </c>
      <c r="I158" s="66">
        <v>1</v>
      </c>
      <c r="J158" s="66">
        <v>1</v>
      </c>
      <c r="K158" s="66">
        <v>7</v>
      </c>
      <c r="L158" s="66">
        <v>9</v>
      </c>
      <c r="M158" s="66">
        <v>11</v>
      </c>
      <c r="N158" s="66">
        <v>19</v>
      </c>
      <c r="O158" s="66">
        <v>21</v>
      </c>
      <c r="P158" s="66">
        <v>23</v>
      </c>
      <c r="Q158" s="66">
        <v>25</v>
      </c>
      <c r="R158" s="66">
        <v>29</v>
      </c>
      <c r="S158" s="66">
        <v>39</v>
      </c>
      <c r="T158" s="66">
        <v>44</v>
      </c>
      <c r="U158" s="66">
        <v>50</v>
      </c>
      <c r="V158" s="66">
        <v>52</v>
      </c>
      <c r="W158" s="66">
        <v>61</v>
      </c>
      <c r="X158" s="66">
        <v>64</v>
      </c>
      <c r="Y158" s="66">
        <v>70</v>
      </c>
      <c r="Z158" s="66">
        <v>87</v>
      </c>
      <c r="AA158" s="66">
        <v>93</v>
      </c>
    </row>
    <row r="159" spans="5:27" ht="15" thickBot="1" x14ac:dyDescent="0.35">
      <c r="E159" s="68" t="s">
        <v>201</v>
      </c>
      <c r="F159" s="68" t="s">
        <v>5</v>
      </c>
      <c r="G159" s="66">
        <v>0</v>
      </c>
      <c r="H159" s="66">
        <v>0</v>
      </c>
      <c r="I159" s="66">
        <v>0</v>
      </c>
      <c r="J159" s="66">
        <v>0</v>
      </c>
      <c r="K159" s="66">
        <v>0</v>
      </c>
      <c r="L159" s="66">
        <v>0</v>
      </c>
      <c r="M159" s="66">
        <v>0</v>
      </c>
      <c r="N159" s="66">
        <v>2</v>
      </c>
      <c r="O159" s="66">
        <v>2</v>
      </c>
      <c r="P159" s="66">
        <v>4</v>
      </c>
      <c r="Q159" s="66">
        <v>4</v>
      </c>
      <c r="R159" s="66">
        <v>6</v>
      </c>
      <c r="S159" s="66">
        <v>18</v>
      </c>
      <c r="T159" s="66">
        <v>28</v>
      </c>
      <c r="U159" s="66">
        <v>28</v>
      </c>
      <c r="V159" s="66">
        <v>32</v>
      </c>
      <c r="W159" s="66">
        <v>36</v>
      </c>
      <c r="X159" s="66">
        <v>40</v>
      </c>
      <c r="Y159" s="66">
        <v>40</v>
      </c>
      <c r="Z159" s="66">
        <v>42</v>
      </c>
      <c r="AA159" s="66">
        <v>46</v>
      </c>
    </row>
    <row r="160" spans="5:27" ht="15" thickBot="1" x14ac:dyDescent="0.35">
      <c r="E160" s="68" t="s">
        <v>202</v>
      </c>
      <c r="F160" s="68" t="s">
        <v>5</v>
      </c>
      <c r="G160" s="66">
        <v>2</v>
      </c>
      <c r="H160" s="66">
        <v>3</v>
      </c>
      <c r="I160" s="66">
        <v>3</v>
      </c>
      <c r="J160" s="66">
        <v>3</v>
      </c>
      <c r="K160" s="66">
        <v>3</v>
      </c>
      <c r="L160" s="66">
        <v>5</v>
      </c>
      <c r="M160" s="66">
        <v>8</v>
      </c>
      <c r="N160" s="66">
        <v>10</v>
      </c>
      <c r="O160" s="66">
        <v>14</v>
      </c>
      <c r="P160" s="66">
        <v>14</v>
      </c>
      <c r="Q160" s="66">
        <v>14</v>
      </c>
      <c r="R160" s="66">
        <v>14</v>
      </c>
      <c r="S160" s="66">
        <v>14</v>
      </c>
      <c r="T160" s="66">
        <v>15</v>
      </c>
      <c r="U160" s="66">
        <v>15</v>
      </c>
      <c r="V160" s="66">
        <v>21</v>
      </c>
      <c r="W160" s="66">
        <v>22</v>
      </c>
      <c r="X160" s="66">
        <v>33</v>
      </c>
      <c r="Y160" s="66">
        <v>41</v>
      </c>
      <c r="Z160" s="66">
        <v>46</v>
      </c>
      <c r="AA160" s="66">
        <v>55</v>
      </c>
    </row>
    <row r="161" spans="5:27" ht="15" thickBot="1" x14ac:dyDescent="0.35">
      <c r="E161" s="68" t="s">
        <v>203</v>
      </c>
      <c r="F161" s="68" t="s">
        <v>5</v>
      </c>
      <c r="G161" s="66">
        <v>5</v>
      </c>
      <c r="H161" s="66">
        <v>5</v>
      </c>
      <c r="I161" s="66">
        <v>5</v>
      </c>
      <c r="J161" s="66">
        <v>7</v>
      </c>
      <c r="K161" s="66">
        <v>9</v>
      </c>
      <c r="L161" s="66">
        <v>9</v>
      </c>
      <c r="M161" s="66">
        <v>13</v>
      </c>
      <c r="N161" s="66">
        <v>18</v>
      </c>
      <c r="O161" s="66">
        <v>20</v>
      </c>
      <c r="P161" s="66">
        <v>28</v>
      </c>
      <c r="Q161" s="66">
        <v>48</v>
      </c>
      <c r="R161" s="66">
        <v>56</v>
      </c>
      <c r="S161" s="66">
        <v>56</v>
      </c>
      <c r="T161" s="66">
        <v>56</v>
      </c>
      <c r="U161" s="66">
        <v>56</v>
      </c>
      <c r="V161" s="66">
        <v>59</v>
      </c>
      <c r="W161" s="66">
        <v>79</v>
      </c>
      <c r="X161" s="66">
        <v>87</v>
      </c>
      <c r="Y161" s="66">
        <v>80</v>
      </c>
      <c r="Z161" s="66">
        <v>86</v>
      </c>
      <c r="AA161" s="66">
        <v>96</v>
      </c>
    </row>
    <row r="162" spans="5:27" ht="15" thickBot="1" x14ac:dyDescent="0.35">
      <c r="E162" s="68" t="s">
        <v>204</v>
      </c>
      <c r="F162" s="68" t="s">
        <v>5</v>
      </c>
      <c r="G162" s="66">
        <v>11</v>
      </c>
      <c r="H162" s="66">
        <v>11</v>
      </c>
      <c r="I162" s="66">
        <v>11</v>
      </c>
      <c r="J162" s="66">
        <v>13</v>
      </c>
      <c r="K162" s="66">
        <v>13</v>
      </c>
      <c r="L162" s="66">
        <v>13</v>
      </c>
      <c r="M162" s="66">
        <v>14</v>
      </c>
      <c r="N162" s="66">
        <v>26</v>
      </c>
      <c r="O162" s="66">
        <v>36</v>
      </c>
      <c r="P162" s="66">
        <v>50</v>
      </c>
      <c r="Q162" s="66">
        <v>50</v>
      </c>
      <c r="R162" s="66">
        <v>64</v>
      </c>
      <c r="S162" s="66">
        <v>64</v>
      </c>
      <c r="T162" s="66">
        <v>64</v>
      </c>
      <c r="U162" s="66">
        <v>68</v>
      </c>
      <c r="V162" s="66">
        <v>77</v>
      </c>
      <c r="W162" s="66">
        <v>87</v>
      </c>
      <c r="X162" s="66">
        <v>99</v>
      </c>
      <c r="Y162" s="66">
        <v>107</v>
      </c>
      <c r="Z162" s="66">
        <v>115</v>
      </c>
      <c r="AA162" s="66">
        <v>143</v>
      </c>
    </row>
    <row r="163" spans="5:27" ht="15" thickBot="1" x14ac:dyDescent="0.35">
      <c r="E163" s="68" t="s">
        <v>205</v>
      </c>
      <c r="F163" s="68" t="s">
        <v>5</v>
      </c>
      <c r="G163" s="66">
        <v>0</v>
      </c>
      <c r="H163" s="66">
        <v>0</v>
      </c>
      <c r="I163" s="66">
        <v>0</v>
      </c>
      <c r="J163" s="66">
        <v>2</v>
      </c>
      <c r="K163" s="66">
        <v>2</v>
      </c>
      <c r="L163" s="66">
        <v>2</v>
      </c>
      <c r="M163" s="66">
        <v>2</v>
      </c>
      <c r="N163" s="66">
        <v>2</v>
      </c>
      <c r="O163" s="66">
        <v>2</v>
      </c>
      <c r="P163" s="66">
        <v>2</v>
      </c>
      <c r="Q163" s="66">
        <v>2</v>
      </c>
      <c r="R163" s="66">
        <v>2</v>
      </c>
      <c r="S163" s="66">
        <v>2</v>
      </c>
      <c r="T163" s="66">
        <v>2</v>
      </c>
      <c r="U163" s="66">
        <v>3</v>
      </c>
      <c r="V163" s="66">
        <v>3</v>
      </c>
      <c r="W163" s="66">
        <v>3</v>
      </c>
      <c r="X163" s="66">
        <v>8</v>
      </c>
      <c r="Y163" s="66">
        <v>12</v>
      </c>
      <c r="Z163" s="66">
        <v>14</v>
      </c>
      <c r="AA163" s="66">
        <v>22</v>
      </c>
    </row>
    <row r="164" spans="5:27" ht="15" thickBot="1" x14ac:dyDescent="0.35">
      <c r="E164" s="68" t="s">
        <v>206</v>
      </c>
      <c r="F164" s="68" t="s">
        <v>5</v>
      </c>
      <c r="G164" s="66">
        <v>2</v>
      </c>
      <c r="H164" s="66">
        <v>2</v>
      </c>
      <c r="I164" s="66">
        <v>4</v>
      </c>
      <c r="J164" s="66">
        <v>8</v>
      </c>
      <c r="K164" s="66">
        <v>12</v>
      </c>
      <c r="L164" s="66">
        <v>14</v>
      </c>
      <c r="M164" s="66">
        <v>18</v>
      </c>
      <c r="N164" s="66">
        <v>18</v>
      </c>
      <c r="O164" s="66">
        <v>18</v>
      </c>
      <c r="P164" s="66">
        <v>18</v>
      </c>
      <c r="Q164" s="66">
        <v>20</v>
      </c>
      <c r="R164" s="66">
        <v>20</v>
      </c>
      <c r="S164" s="66">
        <v>22</v>
      </c>
      <c r="T164" s="66">
        <v>22</v>
      </c>
      <c r="U164" s="66">
        <v>27</v>
      </c>
      <c r="V164" s="66">
        <v>31</v>
      </c>
      <c r="W164" s="66">
        <v>31</v>
      </c>
      <c r="X164" s="66">
        <v>35</v>
      </c>
      <c r="Y164" s="66">
        <v>43</v>
      </c>
      <c r="Z164" s="66">
        <v>47</v>
      </c>
      <c r="AA164" s="66">
        <v>47</v>
      </c>
    </row>
    <row r="165" spans="5:27" ht="15" thickBot="1" x14ac:dyDescent="0.35">
      <c r="E165" s="68" t="s">
        <v>207</v>
      </c>
      <c r="F165" s="68" t="s">
        <v>5</v>
      </c>
      <c r="G165" s="66">
        <v>6</v>
      </c>
      <c r="H165" s="66">
        <v>6</v>
      </c>
      <c r="I165" s="66">
        <v>7</v>
      </c>
      <c r="J165" s="66">
        <v>9</v>
      </c>
      <c r="K165" s="66">
        <v>9</v>
      </c>
      <c r="L165" s="66">
        <v>15</v>
      </c>
      <c r="M165" s="66">
        <v>15</v>
      </c>
      <c r="N165" s="66">
        <v>25</v>
      </c>
      <c r="O165" s="66">
        <v>25</v>
      </c>
      <c r="P165" s="66">
        <v>25</v>
      </c>
      <c r="Q165" s="66">
        <v>31</v>
      </c>
      <c r="R165" s="66">
        <v>33</v>
      </c>
      <c r="S165" s="66">
        <v>33</v>
      </c>
      <c r="T165" s="66">
        <v>36</v>
      </c>
      <c r="U165" s="66">
        <v>46</v>
      </c>
      <c r="V165" s="66">
        <v>50</v>
      </c>
      <c r="W165" s="66">
        <v>56</v>
      </c>
      <c r="X165" s="66">
        <v>60</v>
      </c>
      <c r="Y165" s="66">
        <v>68</v>
      </c>
      <c r="Z165" s="66">
        <v>77</v>
      </c>
      <c r="AA165" s="66">
        <v>87</v>
      </c>
    </row>
    <row r="166" spans="5:27" ht="15" thickBot="1" x14ac:dyDescent="0.35">
      <c r="E166" s="68" t="s">
        <v>208</v>
      </c>
      <c r="F166" s="68" t="s">
        <v>5</v>
      </c>
      <c r="G166" s="66">
        <v>8</v>
      </c>
      <c r="H166" s="66">
        <v>8</v>
      </c>
      <c r="I166" s="66">
        <v>8</v>
      </c>
      <c r="J166" s="66">
        <v>8</v>
      </c>
      <c r="K166" s="66">
        <v>8</v>
      </c>
      <c r="L166" s="66">
        <v>8</v>
      </c>
      <c r="M166" s="66">
        <v>12</v>
      </c>
      <c r="N166" s="66">
        <v>12</v>
      </c>
      <c r="O166" s="66">
        <v>50</v>
      </c>
      <c r="P166" s="66">
        <v>50</v>
      </c>
      <c r="Q166" s="66">
        <v>54</v>
      </c>
      <c r="R166" s="66">
        <v>76</v>
      </c>
      <c r="S166" s="66">
        <v>80</v>
      </c>
      <c r="T166" s="66">
        <v>82</v>
      </c>
      <c r="U166" s="66">
        <v>82</v>
      </c>
      <c r="V166" s="66">
        <v>82</v>
      </c>
      <c r="W166" s="66">
        <v>82</v>
      </c>
      <c r="X166" s="66">
        <v>84</v>
      </c>
      <c r="Y166" s="66">
        <v>88</v>
      </c>
      <c r="Z166" s="66">
        <v>91</v>
      </c>
      <c r="AA166" s="66">
        <v>91</v>
      </c>
    </row>
    <row r="167" spans="5:27" ht="15" thickBot="1" x14ac:dyDescent="0.35">
      <c r="E167" s="68" t="s">
        <v>209</v>
      </c>
      <c r="F167" s="68" t="s">
        <v>6</v>
      </c>
      <c r="G167" s="66">
        <v>2</v>
      </c>
      <c r="H167" s="66">
        <v>10</v>
      </c>
      <c r="I167" s="66">
        <v>22</v>
      </c>
      <c r="J167" s="66">
        <v>40</v>
      </c>
      <c r="K167" s="66">
        <v>42</v>
      </c>
      <c r="L167" s="66">
        <v>44</v>
      </c>
      <c r="M167" s="66">
        <v>60</v>
      </c>
      <c r="N167" s="66">
        <v>74</v>
      </c>
      <c r="O167" s="66">
        <v>76</v>
      </c>
      <c r="P167" s="66">
        <v>100</v>
      </c>
      <c r="Q167" s="66">
        <v>124</v>
      </c>
      <c r="R167" s="66">
        <v>148</v>
      </c>
      <c r="S167" s="66">
        <v>180</v>
      </c>
      <c r="T167" s="66">
        <v>190</v>
      </c>
      <c r="U167" s="66">
        <v>198</v>
      </c>
      <c r="V167" s="66">
        <v>207</v>
      </c>
      <c r="W167" s="66">
        <v>231</v>
      </c>
      <c r="X167" s="66">
        <v>239</v>
      </c>
      <c r="Y167" s="66">
        <v>263</v>
      </c>
      <c r="Z167" s="66">
        <v>263</v>
      </c>
      <c r="AA167" s="66">
        <v>268</v>
      </c>
    </row>
    <row r="168" spans="5:27" ht="15" thickBot="1" x14ac:dyDescent="0.35">
      <c r="E168" s="68" t="s">
        <v>210</v>
      </c>
      <c r="F168" s="68" t="s">
        <v>6</v>
      </c>
      <c r="G168" s="66">
        <v>6</v>
      </c>
      <c r="H168" s="66">
        <v>6</v>
      </c>
      <c r="I168" s="66">
        <v>22</v>
      </c>
      <c r="J168" s="66">
        <v>27</v>
      </c>
      <c r="K168" s="66">
        <v>27</v>
      </c>
      <c r="L168" s="66">
        <v>30</v>
      </c>
      <c r="M168" s="66">
        <v>30</v>
      </c>
      <c r="N168" s="66">
        <v>34</v>
      </c>
      <c r="O168" s="66">
        <v>44</v>
      </c>
      <c r="P168" s="66">
        <v>48</v>
      </c>
      <c r="Q168" s="66">
        <v>50</v>
      </c>
      <c r="R168" s="66">
        <v>52</v>
      </c>
      <c r="S168" s="66">
        <v>54</v>
      </c>
      <c r="T168" s="66">
        <v>54</v>
      </c>
      <c r="U168" s="66">
        <v>56</v>
      </c>
      <c r="V168" s="66">
        <v>56</v>
      </c>
      <c r="W168" s="66">
        <v>58</v>
      </c>
      <c r="X168" s="66">
        <v>62</v>
      </c>
      <c r="Y168" s="66">
        <v>62</v>
      </c>
      <c r="Z168" s="66">
        <v>62</v>
      </c>
      <c r="AA168" s="66">
        <v>62</v>
      </c>
    </row>
    <row r="169" spans="5:27" ht="15" thickBot="1" x14ac:dyDescent="0.35">
      <c r="E169" s="68" t="s">
        <v>211</v>
      </c>
      <c r="F169" s="68" t="s">
        <v>7</v>
      </c>
      <c r="G169" s="66">
        <v>333</v>
      </c>
      <c r="H169" s="66">
        <v>401</v>
      </c>
      <c r="I169" s="66">
        <v>457</v>
      </c>
      <c r="J169" s="66">
        <v>593</v>
      </c>
      <c r="K169" s="66">
        <v>681</v>
      </c>
      <c r="L169" s="66">
        <v>743</v>
      </c>
      <c r="M169" s="66">
        <v>790</v>
      </c>
      <c r="N169" s="66">
        <v>853</v>
      </c>
      <c r="O169" s="66">
        <v>911</v>
      </c>
      <c r="P169" s="66">
        <v>959</v>
      </c>
      <c r="Q169" s="66">
        <v>975</v>
      </c>
      <c r="R169" s="66">
        <v>1118</v>
      </c>
      <c r="S169" s="66">
        <v>1169</v>
      </c>
      <c r="T169" s="66">
        <v>1211</v>
      </c>
      <c r="U169" s="66">
        <v>1239</v>
      </c>
      <c r="V169" s="66">
        <v>1269</v>
      </c>
      <c r="W169" s="66">
        <v>1332</v>
      </c>
      <c r="X169" s="66">
        <v>1366</v>
      </c>
      <c r="Y169" s="66">
        <v>1395</v>
      </c>
      <c r="Z169" s="66">
        <v>1453</v>
      </c>
      <c r="AA169" s="66">
        <v>1564</v>
      </c>
    </row>
    <row r="170" spans="5:27" ht="15" thickBot="1" x14ac:dyDescent="0.35">
      <c r="E170" s="68" t="s">
        <v>212</v>
      </c>
      <c r="F170" s="68" t="s">
        <v>8</v>
      </c>
      <c r="G170" s="66">
        <v>9</v>
      </c>
      <c r="H170" s="66">
        <v>11</v>
      </c>
      <c r="I170" s="66">
        <v>21</v>
      </c>
      <c r="J170" s="66">
        <v>23</v>
      </c>
      <c r="K170" s="66">
        <v>59</v>
      </c>
      <c r="L170" s="66">
        <v>67</v>
      </c>
      <c r="M170" s="66">
        <v>68</v>
      </c>
      <c r="N170" s="66">
        <v>70</v>
      </c>
      <c r="O170" s="66">
        <v>70</v>
      </c>
      <c r="P170" s="66">
        <v>72</v>
      </c>
      <c r="Q170" s="66">
        <v>74</v>
      </c>
      <c r="R170" s="66">
        <v>83</v>
      </c>
      <c r="S170" s="66">
        <v>83</v>
      </c>
      <c r="T170" s="66">
        <v>87</v>
      </c>
      <c r="U170" s="66">
        <v>87</v>
      </c>
      <c r="V170" s="66">
        <v>89</v>
      </c>
      <c r="W170" s="66">
        <v>99</v>
      </c>
      <c r="X170" s="66">
        <v>107</v>
      </c>
      <c r="Y170" s="66">
        <v>137</v>
      </c>
      <c r="Z170" s="66">
        <v>143</v>
      </c>
      <c r="AA170" s="66">
        <v>145</v>
      </c>
    </row>
    <row r="171" spans="5:27" ht="15" thickBot="1" x14ac:dyDescent="0.35">
      <c r="E171" s="68" t="s">
        <v>213</v>
      </c>
      <c r="F171" s="68" t="s">
        <v>8</v>
      </c>
      <c r="G171" s="66">
        <v>32</v>
      </c>
      <c r="H171" s="66">
        <v>32</v>
      </c>
      <c r="I171" s="66">
        <v>38</v>
      </c>
      <c r="J171" s="66">
        <v>45</v>
      </c>
      <c r="K171" s="66">
        <v>49</v>
      </c>
      <c r="L171" s="66">
        <v>49</v>
      </c>
      <c r="M171" s="66">
        <v>49</v>
      </c>
      <c r="N171" s="66">
        <v>55</v>
      </c>
      <c r="O171" s="66">
        <v>84</v>
      </c>
      <c r="P171" s="66">
        <v>86</v>
      </c>
      <c r="Q171" s="66">
        <v>102</v>
      </c>
      <c r="R171" s="66">
        <v>116</v>
      </c>
      <c r="S171" s="66">
        <v>128</v>
      </c>
      <c r="T171" s="66">
        <v>139</v>
      </c>
      <c r="U171" s="66">
        <v>159</v>
      </c>
      <c r="V171" s="66">
        <v>182</v>
      </c>
      <c r="W171" s="66">
        <v>259</v>
      </c>
      <c r="X171" s="66">
        <v>278</v>
      </c>
      <c r="Y171" s="66">
        <v>283</v>
      </c>
      <c r="Z171" s="66">
        <v>291</v>
      </c>
      <c r="AA171" s="66">
        <v>296</v>
      </c>
    </row>
    <row r="172" spans="5:27" ht="15" thickBot="1" x14ac:dyDescent="0.35">
      <c r="E172" s="68" t="s">
        <v>214</v>
      </c>
      <c r="F172" s="68" t="s">
        <v>8</v>
      </c>
      <c r="G172" s="66">
        <v>14</v>
      </c>
      <c r="H172" s="66">
        <v>15</v>
      </c>
      <c r="I172" s="66">
        <v>19</v>
      </c>
      <c r="J172" s="66">
        <v>19</v>
      </c>
      <c r="K172" s="66">
        <v>19</v>
      </c>
      <c r="L172" s="66">
        <v>19</v>
      </c>
      <c r="M172" s="66">
        <v>19</v>
      </c>
      <c r="N172" s="66">
        <v>23</v>
      </c>
      <c r="O172" s="66">
        <v>23</v>
      </c>
      <c r="P172" s="66">
        <v>23</v>
      </c>
      <c r="Q172" s="66">
        <v>23</v>
      </c>
      <c r="R172" s="66">
        <v>23</v>
      </c>
      <c r="S172" s="66">
        <v>31</v>
      </c>
      <c r="T172" s="66">
        <v>33</v>
      </c>
      <c r="U172" s="66">
        <v>35</v>
      </c>
      <c r="V172" s="66">
        <v>41</v>
      </c>
      <c r="W172" s="66">
        <v>47</v>
      </c>
      <c r="X172" s="66">
        <v>47</v>
      </c>
      <c r="Y172" s="66">
        <v>56</v>
      </c>
      <c r="Z172" s="66">
        <v>58</v>
      </c>
      <c r="AA172" s="66">
        <v>64</v>
      </c>
    </row>
    <row r="173" spans="5:27" ht="15" thickBot="1" x14ac:dyDescent="0.35">
      <c r="E173" s="68" t="s">
        <v>215</v>
      </c>
      <c r="F173" s="68" t="s">
        <v>8</v>
      </c>
      <c r="G173" s="66">
        <v>4</v>
      </c>
      <c r="H173" s="66">
        <v>4</v>
      </c>
      <c r="I173" s="66">
        <v>8</v>
      </c>
      <c r="J173" s="66">
        <v>8</v>
      </c>
      <c r="K173" s="66">
        <v>8</v>
      </c>
      <c r="L173" s="66">
        <v>8</v>
      </c>
      <c r="M173" s="66">
        <v>8</v>
      </c>
      <c r="N173" s="66">
        <v>8</v>
      </c>
      <c r="O173" s="66">
        <v>8</v>
      </c>
      <c r="P173" s="66">
        <v>10</v>
      </c>
      <c r="Q173" s="66">
        <v>12</v>
      </c>
      <c r="R173" s="66">
        <v>10</v>
      </c>
      <c r="S173" s="66">
        <v>10</v>
      </c>
      <c r="T173" s="66">
        <v>17</v>
      </c>
      <c r="U173" s="66">
        <v>17</v>
      </c>
      <c r="V173" s="66">
        <v>17</v>
      </c>
      <c r="W173" s="66">
        <v>17</v>
      </c>
      <c r="X173" s="66">
        <v>17</v>
      </c>
      <c r="Y173" s="66">
        <v>17</v>
      </c>
      <c r="Z173" s="66">
        <v>16</v>
      </c>
      <c r="AA173" s="66">
        <v>17</v>
      </c>
    </row>
    <row r="174" spans="5:27" ht="15" thickBot="1" x14ac:dyDescent="0.35">
      <c r="E174" s="68" t="s">
        <v>216</v>
      </c>
      <c r="F174" s="68" t="s">
        <v>8</v>
      </c>
      <c r="G174" s="66">
        <v>16</v>
      </c>
      <c r="H174" s="66">
        <v>16</v>
      </c>
      <c r="I174" s="66">
        <v>20</v>
      </c>
      <c r="J174" s="66">
        <v>32</v>
      </c>
      <c r="K174" s="66">
        <v>43</v>
      </c>
      <c r="L174" s="66">
        <v>47</v>
      </c>
      <c r="M174" s="66">
        <v>59</v>
      </c>
      <c r="N174" s="66">
        <v>75</v>
      </c>
      <c r="O174" s="66">
        <v>105</v>
      </c>
      <c r="P174" s="66">
        <v>111</v>
      </c>
      <c r="Q174" s="66">
        <v>115</v>
      </c>
      <c r="R174" s="66">
        <v>129</v>
      </c>
      <c r="S174" s="66">
        <v>137</v>
      </c>
      <c r="T174" s="66">
        <v>141</v>
      </c>
      <c r="U174" s="66">
        <v>149</v>
      </c>
      <c r="V174" s="66">
        <v>158</v>
      </c>
      <c r="W174" s="66">
        <v>165</v>
      </c>
      <c r="X174" s="66">
        <v>178</v>
      </c>
      <c r="Y174" s="66">
        <v>185</v>
      </c>
      <c r="Z174" s="66">
        <v>212</v>
      </c>
      <c r="AA174" s="66">
        <v>216</v>
      </c>
    </row>
    <row r="175" spans="5:27" ht="15" thickBot="1" x14ac:dyDescent="0.35">
      <c r="E175" s="68" t="s">
        <v>217</v>
      </c>
      <c r="F175" s="68" t="s">
        <v>8</v>
      </c>
      <c r="G175" s="66">
        <v>4</v>
      </c>
      <c r="H175" s="66">
        <v>18</v>
      </c>
      <c r="I175" s="66">
        <v>30</v>
      </c>
      <c r="J175" s="66">
        <v>40</v>
      </c>
      <c r="K175" s="66">
        <v>58</v>
      </c>
      <c r="L175" s="66">
        <v>62</v>
      </c>
      <c r="M175" s="66">
        <v>64</v>
      </c>
      <c r="N175" s="66">
        <v>68</v>
      </c>
      <c r="O175" s="66">
        <v>68</v>
      </c>
      <c r="P175" s="66">
        <v>82</v>
      </c>
      <c r="Q175" s="66">
        <v>90</v>
      </c>
      <c r="R175" s="66">
        <v>98</v>
      </c>
      <c r="S175" s="66">
        <v>104</v>
      </c>
      <c r="T175" s="66">
        <v>107</v>
      </c>
      <c r="U175" s="66">
        <v>111</v>
      </c>
      <c r="V175" s="66">
        <v>113</v>
      </c>
      <c r="W175" s="66">
        <v>129</v>
      </c>
      <c r="X175" s="66">
        <v>137</v>
      </c>
      <c r="Y175" s="66">
        <v>149</v>
      </c>
      <c r="Z175" s="66">
        <v>153</v>
      </c>
      <c r="AA175" s="66">
        <v>166</v>
      </c>
    </row>
    <row r="176" spans="5:27" ht="15" thickBot="1" x14ac:dyDescent="0.35">
      <c r="E176" s="68" t="s">
        <v>218</v>
      </c>
      <c r="F176" s="68" t="s">
        <v>8</v>
      </c>
      <c r="G176" s="66">
        <v>1</v>
      </c>
      <c r="H176" s="66">
        <v>8</v>
      </c>
      <c r="I176" s="66">
        <v>26</v>
      </c>
      <c r="J176" s="66">
        <v>58</v>
      </c>
      <c r="K176" s="66">
        <v>102</v>
      </c>
      <c r="L176" s="66">
        <v>106</v>
      </c>
      <c r="M176" s="66">
        <v>108</v>
      </c>
      <c r="N176" s="66">
        <v>117</v>
      </c>
      <c r="O176" s="66">
        <v>121</v>
      </c>
      <c r="P176" s="66">
        <v>121</v>
      </c>
      <c r="Q176" s="66">
        <v>123</v>
      </c>
      <c r="R176" s="66">
        <v>123</v>
      </c>
      <c r="S176" s="66">
        <v>125</v>
      </c>
      <c r="T176" s="66">
        <v>131</v>
      </c>
      <c r="U176" s="66">
        <v>131</v>
      </c>
      <c r="V176" s="66">
        <v>133</v>
      </c>
      <c r="W176" s="66">
        <v>151</v>
      </c>
      <c r="X176" s="66">
        <v>169</v>
      </c>
      <c r="Y176" s="66">
        <v>171</v>
      </c>
      <c r="Z176" s="66">
        <v>173</v>
      </c>
      <c r="AA176" s="66">
        <v>215</v>
      </c>
    </row>
    <row r="177" spans="5:27" ht="15" thickBot="1" x14ac:dyDescent="0.35">
      <c r="E177" s="68" t="s">
        <v>219</v>
      </c>
      <c r="F177" s="68" t="s">
        <v>8</v>
      </c>
      <c r="G177" s="66">
        <v>21</v>
      </c>
      <c r="H177" s="66">
        <v>21</v>
      </c>
      <c r="I177" s="66">
        <v>23</v>
      </c>
      <c r="J177" s="66">
        <v>29</v>
      </c>
      <c r="K177" s="66">
        <v>39</v>
      </c>
      <c r="L177" s="66">
        <v>47</v>
      </c>
      <c r="M177" s="66">
        <v>49</v>
      </c>
      <c r="N177" s="66">
        <v>63</v>
      </c>
      <c r="O177" s="66">
        <v>90</v>
      </c>
      <c r="P177" s="66">
        <v>93</v>
      </c>
      <c r="Q177" s="66">
        <v>93</v>
      </c>
      <c r="R177" s="66">
        <v>99</v>
      </c>
      <c r="S177" s="66">
        <v>104</v>
      </c>
      <c r="T177" s="66">
        <v>116</v>
      </c>
      <c r="U177" s="66">
        <v>124</v>
      </c>
      <c r="V177" s="66">
        <v>126</v>
      </c>
      <c r="W177" s="66">
        <v>136</v>
      </c>
      <c r="X177" s="66">
        <v>146</v>
      </c>
      <c r="Y177" s="66">
        <v>146</v>
      </c>
      <c r="Z177" s="66">
        <v>161</v>
      </c>
      <c r="AA177" s="66">
        <v>170</v>
      </c>
    </row>
    <row r="178" spans="5:27" ht="15" thickBot="1" x14ac:dyDescent="0.35">
      <c r="E178" s="68" t="s">
        <v>220</v>
      </c>
      <c r="F178" s="68" t="s">
        <v>8</v>
      </c>
      <c r="G178" s="66">
        <v>6</v>
      </c>
      <c r="H178" s="66">
        <v>6</v>
      </c>
      <c r="I178" s="66">
        <v>8</v>
      </c>
      <c r="J178" s="66">
        <v>9</v>
      </c>
      <c r="K178" s="66">
        <v>11</v>
      </c>
      <c r="L178" s="66">
        <v>13</v>
      </c>
      <c r="M178" s="66">
        <v>13</v>
      </c>
      <c r="N178" s="66">
        <v>14</v>
      </c>
      <c r="O178" s="66">
        <v>40</v>
      </c>
      <c r="P178" s="66">
        <v>40</v>
      </c>
      <c r="Q178" s="66">
        <v>40</v>
      </c>
      <c r="R178" s="66">
        <v>53</v>
      </c>
      <c r="S178" s="66">
        <v>54</v>
      </c>
      <c r="T178" s="66">
        <v>62</v>
      </c>
      <c r="U178" s="66">
        <v>65</v>
      </c>
      <c r="V178" s="66">
        <v>69</v>
      </c>
      <c r="W178" s="66">
        <v>80</v>
      </c>
      <c r="X178" s="66">
        <v>88</v>
      </c>
      <c r="Y178" s="66">
        <v>98</v>
      </c>
      <c r="Z178" s="66">
        <v>98</v>
      </c>
      <c r="AA178" s="66">
        <v>104</v>
      </c>
    </row>
    <row r="179" spans="5:27" ht="15" thickBot="1" x14ac:dyDescent="0.35">
      <c r="E179" s="68" t="s">
        <v>221</v>
      </c>
      <c r="F179" s="68" t="s">
        <v>8</v>
      </c>
      <c r="G179" s="66">
        <v>6</v>
      </c>
      <c r="H179" s="66">
        <v>6</v>
      </c>
      <c r="I179" s="66">
        <v>6</v>
      </c>
      <c r="J179" s="66">
        <v>14</v>
      </c>
      <c r="K179" s="66">
        <v>22</v>
      </c>
      <c r="L179" s="66">
        <v>38</v>
      </c>
      <c r="M179" s="66">
        <v>58</v>
      </c>
      <c r="N179" s="66">
        <v>64</v>
      </c>
      <c r="O179" s="66">
        <v>66</v>
      </c>
      <c r="P179" s="66">
        <v>66</v>
      </c>
      <c r="Q179" s="66">
        <v>70</v>
      </c>
      <c r="R179" s="66">
        <v>74</v>
      </c>
      <c r="S179" s="66">
        <v>79</v>
      </c>
      <c r="T179" s="66">
        <v>83</v>
      </c>
      <c r="U179" s="66">
        <v>85</v>
      </c>
      <c r="V179" s="66">
        <v>85</v>
      </c>
      <c r="W179" s="66">
        <v>96</v>
      </c>
      <c r="X179" s="66">
        <v>110</v>
      </c>
      <c r="Y179" s="66">
        <v>110</v>
      </c>
      <c r="Z179" s="66">
        <v>366</v>
      </c>
      <c r="AA179" s="66">
        <v>590</v>
      </c>
    </row>
    <row r="180" spans="5:27" ht="15" thickBot="1" x14ac:dyDescent="0.35">
      <c r="E180" s="68" t="s">
        <v>222</v>
      </c>
      <c r="F180" s="68" t="s">
        <v>8</v>
      </c>
      <c r="G180" s="66">
        <v>13</v>
      </c>
      <c r="H180" s="66">
        <v>15</v>
      </c>
      <c r="I180" s="66">
        <v>15</v>
      </c>
      <c r="J180" s="66">
        <v>15</v>
      </c>
      <c r="K180" s="66">
        <v>15</v>
      </c>
      <c r="L180" s="66">
        <v>17</v>
      </c>
      <c r="M180" s="66">
        <v>19</v>
      </c>
      <c r="N180" s="66">
        <v>21</v>
      </c>
      <c r="O180" s="66">
        <v>23</v>
      </c>
      <c r="P180" s="66">
        <v>28</v>
      </c>
      <c r="Q180" s="66">
        <v>31</v>
      </c>
      <c r="R180" s="66">
        <v>33</v>
      </c>
      <c r="S180" s="66">
        <v>35</v>
      </c>
      <c r="T180" s="66">
        <v>35</v>
      </c>
      <c r="U180" s="66">
        <v>39</v>
      </c>
      <c r="V180" s="66">
        <v>41</v>
      </c>
      <c r="W180" s="66">
        <v>49</v>
      </c>
      <c r="X180" s="66">
        <v>49</v>
      </c>
      <c r="Y180" s="66">
        <v>51</v>
      </c>
      <c r="Z180" s="66">
        <v>59</v>
      </c>
      <c r="AA180" s="66">
        <v>59</v>
      </c>
    </row>
    <row r="181" spans="5:27" ht="15" thickBot="1" x14ac:dyDescent="0.35">
      <c r="E181" s="68" t="s">
        <v>223</v>
      </c>
      <c r="F181" s="68" t="s">
        <v>8</v>
      </c>
      <c r="G181" s="66">
        <v>11</v>
      </c>
      <c r="H181" s="66">
        <v>11</v>
      </c>
      <c r="I181" s="66">
        <v>11</v>
      </c>
      <c r="J181" s="66">
        <v>13</v>
      </c>
      <c r="K181" s="66">
        <v>13</v>
      </c>
      <c r="L181" s="66">
        <v>13</v>
      </c>
      <c r="M181" s="66">
        <v>19</v>
      </c>
      <c r="N181" s="66">
        <v>19</v>
      </c>
      <c r="O181" s="66">
        <v>23</v>
      </c>
      <c r="P181" s="66">
        <v>27</v>
      </c>
      <c r="Q181" s="66">
        <v>31</v>
      </c>
      <c r="R181" s="66">
        <v>33</v>
      </c>
      <c r="S181" s="66">
        <v>39</v>
      </c>
      <c r="T181" s="66">
        <v>39</v>
      </c>
      <c r="U181" s="66">
        <v>43</v>
      </c>
      <c r="V181" s="66">
        <v>47</v>
      </c>
      <c r="W181" s="66">
        <v>59</v>
      </c>
      <c r="X181" s="66">
        <v>67</v>
      </c>
      <c r="Y181" s="66">
        <v>92</v>
      </c>
      <c r="Z181" s="66">
        <v>114</v>
      </c>
      <c r="AA181" s="66">
        <v>118</v>
      </c>
    </row>
    <row r="182" spans="5:27" ht="15" thickBot="1" x14ac:dyDescent="0.35">
      <c r="E182" s="68" t="s">
        <v>224</v>
      </c>
      <c r="F182" s="68" t="s">
        <v>8</v>
      </c>
      <c r="G182" s="66">
        <v>46</v>
      </c>
      <c r="H182" s="66">
        <v>53</v>
      </c>
      <c r="I182" s="66">
        <v>57</v>
      </c>
      <c r="J182" s="66">
        <v>60</v>
      </c>
      <c r="K182" s="66">
        <v>63</v>
      </c>
      <c r="L182" s="66">
        <v>87</v>
      </c>
      <c r="M182" s="66">
        <v>119</v>
      </c>
      <c r="N182" s="66">
        <v>119</v>
      </c>
      <c r="O182" s="66">
        <v>121</v>
      </c>
      <c r="P182" s="66">
        <v>126</v>
      </c>
      <c r="Q182" s="66">
        <v>126</v>
      </c>
      <c r="R182" s="66">
        <v>128</v>
      </c>
      <c r="S182" s="66">
        <v>128</v>
      </c>
      <c r="T182" s="66">
        <v>132</v>
      </c>
      <c r="U182" s="66">
        <v>172</v>
      </c>
      <c r="V182" s="66">
        <v>184</v>
      </c>
      <c r="W182" s="66">
        <v>186</v>
      </c>
      <c r="X182" s="66">
        <v>202</v>
      </c>
      <c r="Y182" s="66">
        <v>216</v>
      </c>
      <c r="Z182" s="66">
        <v>278</v>
      </c>
      <c r="AA182" s="66">
        <v>280</v>
      </c>
    </row>
    <row r="183" spans="5:27" ht="15" thickBot="1" x14ac:dyDescent="0.35">
      <c r="E183" s="68" t="s">
        <v>225</v>
      </c>
      <c r="F183" s="68" t="s">
        <v>8</v>
      </c>
      <c r="G183" s="66">
        <v>4</v>
      </c>
      <c r="H183" s="66">
        <v>8</v>
      </c>
      <c r="I183" s="66">
        <v>12</v>
      </c>
      <c r="J183" s="66">
        <v>14</v>
      </c>
      <c r="K183" s="66">
        <v>20</v>
      </c>
      <c r="L183" s="66">
        <v>21</v>
      </c>
      <c r="M183" s="66">
        <v>21</v>
      </c>
      <c r="N183" s="66">
        <v>29</v>
      </c>
      <c r="O183" s="66">
        <v>35</v>
      </c>
      <c r="P183" s="66">
        <v>41</v>
      </c>
      <c r="Q183" s="66">
        <v>45</v>
      </c>
      <c r="R183" s="66">
        <v>51</v>
      </c>
      <c r="S183" s="66">
        <v>51</v>
      </c>
      <c r="T183" s="66">
        <v>55</v>
      </c>
      <c r="U183" s="66">
        <v>57</v>
      </c>
      <c r="V183" s="66">
        <v>61</v>
      </c>
      <c r="W183" s="66">
        <v>63</v>
      </c>
      <c r="X183" s="66">
        <v>68</v>
      </c>
      <c r="Y183" s="66">
        <v>68</v>
      </c>
      <c r="Z183" s="66">
        <v>72</v>
      </c>
      <c r="AA183" s="66">
        <v>88</v>
      </c>
    </row>
    <row r="184" spans="5:27" ht="15" thickBot="1" x14ac:dyDescent="0.35">
      <c r="E184" s="68" t="s">
        <v>226</v>
      </c>
      <c r="F184" s="68" t="s">
        <v>8</v>
      </c>
      <c r="G184" s="66">
        <v>22</v>
      </c>
      <c r="H184" s="66">
        <v>22</v>
      </c>
      <c r="I184" s="66">
        <v>23</v>
      </c>
      <c r="J184" s="66">
        <v>23</v>
      </c>
      <c r="K184" s="66">
        <v>33</v>
      </c>
      <c r="L184" s="66">
        <v>35</v>
      </c>
      <c r="M184" s="66">
        <v>45</v>
      </c>
      <c r="N184" s="66">
        <v>50</v>
      </c>
      <c r="O184" s="66">
        <v>63</v>
      </c>
      <c r="P184" s="66">
        <v>69</v>
      </c>
      <c r="Q184" s="66">
        <v>73</v>
      </c>
      <c r="R184" s="66">
        <v>75</v>
      </c>
      <c r="S184" s="66">
        <v>79</v>
      </c>
      <c r="T184" s="66">
        <v>81</v>
      </c>
      <c r="U184" s="66">
        <v>83</v>
      </c>
      <c r="V184" s="66">
        <v>85</v>
      </c>
      <c r="W184" s="66">
        <v>103</v>
      </c>
      <c r="X184" s="66">
        <v>111</v>
      </c>
      <c r="Y184" s="66">
        <v>115</v>
      </c>
      <c r="Z184" s="66">
        <v>118</v>
      </c>
      <c r="AA184" s="66">
        <v>123</v>
      </c>
    </row>
    <row r="185" spans="5:27" ht="15" thickBot="1" x14ac:dyDescent="0.35">
      <c r="E185" s="68" t="s">
        <v>227</v>
      </c>
      <c r="F185" s="68" t="s">
        <v>8</v>
      </c>
      <c r="G185" s="66">
        <v>22</v>
      </c>
      <c r="H185" s="66">
        <v>25</v>
      </c>
      <c r="I185" s="66">
        <v>27</v>
      </c>
      <c r="J185" s="66">
        <v>39</v>
      </c>
      <c r="K185" s="66">
        <v>41</v>
      </c>
      <c r="L185" s="66">
        <v>47</v>
      </c>
      <c r="M185" s="66">
        <v>47</v>
      </c>
      <c r="N185" s="66">
        <v>71</v>
      </c>
      <c r="O185" s="66">
        <v>92</v>
      </c>
      <c r="P185" s="66">
        <v>107</v>
      </c>
      <c r="Q185" s="66">
        <v>109</v>
      </c>
      <c r="R185" s="66">
        <v>115</v>
      </c>
      <c r="S185" s="66">
        <v>123</v>
      </c>
      <c r="T185" s="66">
        <v>131</v>
      </c>
      <c r="U185" s="66">
        <v>135</v>
      </c>
      <c r="V185" s="66">
        <v>141</v>
      </c>
      <c r="W185" s="66">
        <v>167</v>
      </c>
      <c r="X185" s="66">
        <v>197</v>
      </c>
      <c r="Y185" s="66">
        <v>232</v>
      </c>
      <c r="Z185" s="66">
        <v>253</v>
      </c>
      <c r="AA185" s="66">
        <v>283</v>
      </c>
    </row>
    <row r="186" spans="5:27" ht="15" thickBot="1" x14ac:dyDescent="0.35">
      <c r="E186" s="68" t="s">
        <v>228</v>
      </c>
      <c r="F186" s="68" t="s">
        <v>8</v>
      </c>
      <c r="G186" s="66">
        <v>16</v>
      </c>
      <c r="H186" s="66">
        <v>16</v>
      </c>
      <c r="I186" s="66">
        <v>16</v>
      </c>
      <c r="J186" s="66">
        <v>16</v>
      </c>
      <c r="K186" s="66">
        <v>22</v>
      </c>
      <c r="L186" s="66">
        <v>22</v>
      </c>
      <c r="M186" s="66">
        <v>28</v>
      </c>
      <c r="N186" s="66">
        <v>28</v>
      </c>
      <c r="O186" s="66">
        <v>34</v>
      </c>
      <c r="P186" s="66">
        <v>38</v>
      </c>
      <c r="Q186" s="66">
        <v>46</v>
      </c>
      <c r="R186" s="66">
        <v>58</v>
      </c>
      <c r="S186" s="66">
        <v>64</v>
      </c>
      <c r="T186" s="66">
        <v>69</v>
      </c>
      <c r="U186" s="66">
        <v>74</v>
      </c>
      <c r="V186" s="66">
        <v>90</v>
      </c>
      <c r="W186" s="66">
        <v>104</v>
      </c>
      <c r="X186" s="66">
        <v>110</v>
      </c>
      <c r="Y186" s="66">
        <v>132</v>
      </c>
      <c r="Z186" s="66">
        <v>134</v>
      </c>
      <c r="AA186" s="66">
        <v>138</v>
      </c>
    </row>
    <row r="187" spans="5:27" ht="15" thickBot="1" x14ac:dyDescent="0.35">
      <c r="E187" s="68" t="s">
        <v>229</v>
      </c>
      <c r="F187" s="68" t="s">
        <v>8</v>
      </c>
      <c r="G187" s="66">
        <v>12</v>
      </c>
      <c r="H187" s="66">
        <v>16</v>
      </c>
      <c r="I187" s="66">
        <v>16</v>
      </c>
      <c r="J187" s="66">
        <v>16</v>
      </c>
      <c r="K187" s="66">
        <v>16</v>
      </c>
      <c r="L187" s="66">
        <v>18</v>
      </c>
      <c r="M187" s="66">
        <v>20</v>
      </c>
      <c r="N187" s="66">
        <v>20</v>
      </c>
      <c r="O187" s="66">
        <v>20</v>
      </c>
      <c r="P187" s="66">
        <v>20</v>
      </c>
      <c r="Q187" s="66">
        <v>30</v>
      </c>
      <c r="R187" s="66">
        <v>40</v>
      </c>
      <c r="S187" s="66">
        <v>44</v>
      </c>
      <c r="T187" s="66">
        <v>44</v>
      </c>
      <c r="U187" s="66">
        <v>44</v>
      </c>
      <c r="V187" s="66">
        <v>52</v>
      </c>
      <c r="W187" s="66">
        <v>57</v>
      </c>
      <c r="X187" s="66">
        <v>63</v>
      </c>
      <c r="Y187" s="66">
        <v>67</v>
      </c>
      <c r="Z187" s="66">
        <v>73</v>
      </c>
      <c r="AA187" s="66">
        <v>73</v>
      </c>
    </row>
    <row r="188" spans="5:27" ht="15" thickBot="1" x14ac:dyDescent="0.35">
      <c r="E188" s="68" t="s">
        <v>230</v>
      </c>
      <c r="F188" s="68" t="s">
        <v>8</v>
      </c>
      <c r="G188" s="66">
        <v>3</v>
      </c>
      <c r="H188" s="66">
        <v>3</v>
      </c>
      <c r="I188" s="66">
        <v>17</v>
      </c>
      <c r="J188" s="66">
        <v>31</v>
      </c>
      <c r="K188" s="66">
        <v>41</v>
      </c>
      <c r="L188" s="66">
        <v>41</v>
      </c>
      <c r="M188" s="66">
        <v>43</v>
      </c>
      <c r="N188" s="66">
        <v>43</v>
      </c>
      <c r="O188" s="66">
        <v>44</v>
      </c>
      <c r="P188" s="66">
        <v>44</v>
      </c>
      <c r="Q188" s="66">
        <v>44</v>
      </c>
      <c r="R188" s="66">
        <v>44</v>
      </c>
      <c r="S188" s="66">
        <v>46</v>
      </c>
      <c r="T188" s="66">
        <v>46</v>
      </c>
      <c r="U188" s="66">
        <v>46</v>
      </c>
      <c r="V188" s="66">
        <v>49</v>
      </c>
      <c r="W188" s="66">
        <v>49</v>
      </c>
      <c r="X188" s="66">
        <v>57</v>
      </c>
      <c r="Y188" s="66">
        <v>57</v>
      </c>
      <c r="Z188" s="66">
        <v>61</v>
      </c>
      <c r="AA188" s="66">
        <v>71</v>
      </c>
    </row>
    <row r="189" spans="5:27" ht="15" thickBot="1" x14ac:dyDescent="0.35">
      <c r="E189" s="68" t="s">
        <v>231</v>
      </c>
      <c r="F189" s="68" t="s">
        <v>8</v>
      </c>
      <c r="G189" s="66">
        <v>4</v>
      </c>
      <c r="H189" s="66">
        <v>4</v>
      </c>
      <c r="I189" s="66">
        <v>4</v>
      </c>
      <c r="J189" s="66">
        <v>10</v>
      </c>
      <c r="K189" s="66">
        <v>12</v>
      </c>
      <c r="L189" s="66">
        <v>40</v>
      </c>
      <c r="M189" s="66">
        <v>96</v>
      </c>
      <c r="N189" s="66">
        <v>99</v>
      </c>
      <c r="O189" s="66">
        <v>101</v>
      </c>
      <c r="P189" s="66">
        <v>115</v>
      </c>
      <c r="Q189" s="66">
        <v>139</v>
      </c>
      <c r="R189" s="66">
        <v>145</v>
      </c>
      <c r="S189" s="66">
        <v>159</v>
      </c>
      <c r="T189" s="66">
        <v>161</v>
      </c>
      <c r="U189" s="66">
        <v>175</v>
      </c>
      <c r="V189" s="66">
        <v>185</v>
      </c>
      <c r="W189" s="66">
        <v>200</v>
      </c>
      <c r="X189" s="66">
        <v>217</v>
      </c>
      <c r="Y189" s="66">
        <v>232</v>
      </c>
      <c r="Z189" s="66">
        <v>252</v>
      </c>
      <c r="AA189" s="66">
        <v>262</v>
      </c>
    </row>
    <row r="190" spans="5:27" ht="15" thickBot="1" x14ac:dyDescent="0.35">
      <c r="E190" s="68" t="s">
        <v>232</v>
      </c>
      <c r="F190" s="68" t="s">
        <v>8</v>
      </c>
      <c r="G190" s="66">
        <v>31</v>
      </c>
      <c r="H190" s="66">
        <v>31</v>
      </c>
      <c r="I190" s="66">
        <v>31</v>
      </c>
      <c r="J190" s="66">
        <v>35</v>
      </c>
      <c r="K190" s="66">
        <v>35</v>
      </c>
      <c r="L190" s="66">
        <v>37</v>
      </c>
      <c r="M190" s="66">
        <v>39</v>
      </c>
      <c r="N190" s="66">
        <v>43</v>
      </c>
      <c r="O190" s="66">
        <v>49</v>
      </c>
      <c r="P190" s="66">
        <v>51</v>
      </c>
      <c r="Q190" s="66">
        <v>51</v>
      </c>
      <c r="R190" s="66">
        <v>71</v>
      </c>
      <c r="S190" s="66">
        <v>73</v>
      </c>
      <c r="T190" s="66">
        <v>83</v>
      </c>
      <c r="U190" s="66">
        <v>83</v>
      </c>
      <c r="V190" s="66">
        <v>93</v>
      </c>
      <c r="W190" s="66">
        <v>107</v>
      </c>
      <c r="X190" s="66">
        <v>109</v>
      </c>
      <c r="Y190" s="66">
        <v>113</v>
      </c>
      <c r="Z190" s="66">
        <v>117</v>
      </c>
      <c r="AA190" s="66">
        <v>123</v>
      </c>
    </row>
    <row r="191" spans="5:27" ht="15" thickBot="1" x14ac:dyDescent="0.35">
      <c r="E191" s="68" t="s">
        <v>233</v>
      </c>
      <c r="F191" s="68" t="s">
        <v>8</v>
      </c>
      <c r="G191" s="66">
        <v>16</v>
      </c>
      <c r="H191" s="66">
        <v>24</v>
      </c>
      <c r="I191" s="66">
        <v>28</v>
      </c>
      <c r="J191" s="66">
        <v>30</v>
      </c>
      <c r="K191" s="66">
        <v>32</v>
      </c>
      <c r="L191" s="66">
        <v>32</v>
      </c>
      <c r="M191" s="66">
        <v>36</v>
      </c>
      <c r="N191" s="66">
        <v>41</v>
      </c>
      <c r="O191" s="66">
        <v>43</v>
      </c>
      <c r="P191" s="66">
        <v>47</v>
      </c>
      <c r="Q191" s="66">
        <v>49</v>
      </c>
      <c r="R191" s="66">
        <v>49</v>
      </c>
      <c r="S191" s="66">
        <v>63</v>
      </c>
      <c r="T191" s="66">
        <v>65</v>
      </c>
      <c r="U191" s="66">
        <v>65</v>
      </c>
      <c r="V191" s="66">
        <v>66</v>
      </c>
      <c r="W191" s="66">
        <v>69</v>
      </c>
      <c r="X191" s="66">
        <v>66</v>
      </c>
      <c r="Y191" s="66">
        <v>72</v>
      </c>
      <c r="Z191" s="66">
        <v>85</v>
      </c>
      <c r="AA191" s="66">
        <v>98</v>
      </c>
    </row>
    <row r="192" spans="5:27" ht="15" thickBot="1" x14ac:dyDescent="0.35">
      <c r="E192" s="68" t="s">
        <v>234</v>
      </c>
      <c r="F192" s="68" t="s">
        <v>8</v>
      </c>
      <c r="G192" s="66">
        <v>8</v>
      </c>
      <c r="H192" s="66">
        <v>8</v>
      </c>
      <c r="I192" s="66">
        <v>8</v>
      </c>
      <c r="J192" s="66">
        <v>10</v>
      </c>
      <c r="K192" s="66">
        <v>10</v>
      </c>
      <c r="L192" s="66">
        <v>10</v>
      </c>
      <c r="M192" s="66">
        <v>10</v>
      </c>
      <c r="N192" s="66">
        <v>10</v>
      </c>
      <c r="O192" s="66">
        <v>54</v>
      </c>
      <c r="P192" s="66">
        <v>54</v>
      </c>
      <c r="Q192" s="66">
        <v>56</v>
      </c>
      <c r="R192" s="66">
        <v>58</v>
      </c>
      <c r="S192" s="66">
        <v>58</v>
      </c>
      <c r="T192" s="66">
        <v>58</v>
      </c>
      <c r="U192" s="66">
        <v>67</v>
      </c>
      <c r="V192" s="66">
        <v>69</v>
      </c>
      <c r="W192" s="66">
        <v>73</v>
      </c>
      <c r="X192" s="66">
        <v>79</v>
      </c>
      <c r="Y192" s="66">
        <v>79</v>
      </c>
      <c r="Z192" s="66">
        <v>83</v>
      </c>
      <c r="AA192" s="66">
        <v>91</v>
      </c>
    </row>
    <row r="193" spans="5:27" ht="15" thickBot="1" x14ac:dyDescent="0.35">
      <c r="E193" s="68" t="s">
        <v>235</v>
      </c>
      <c r="F193" s="68" t="s">
        <v>8</v>
      </c>
      <c r="G193" s="66">
        <v>10</v>
      </c>
      <c r="H193" s="66">
        <v>10</v>
      </c>
      <c r="I193" s="66">
        <v>10</v>
      </c>
      <c r="J193" s="66">
        <v>10</v>
      </c>
      <c r="K193" s="66">
        <v>12</v>
      </c>
      <c r="L193" s="66">
        <v>12</v>
      </c>
      <c r="M193" s="66">
        <v>12</v>
      </c>
      <c r="N193" s="66">
        <v>12</v>
      </c>
      <c r="O193" s="66">
        <v>12</v>
      </c>
      <c r="P193" s="66">
        <v>12</v>
      </c>
      <c r="Q193" s="66">
        <v>12</v>
      </c>
      <c r="R193" s="66">
        <v>12</v>
      </c>
      <c r="S193" s="66">
        <v>12</v>
      </c>
      <c r="T193" s="66">
        <v>15</v>
      </c>
      <c r="U193" s="66">
        <v>15</v>
      </c>
      <c r="V193" s="66">
        <v>20</v>
      </c>
      <c r="W193" s="66">
        <v>37</v>
      </c>
      <c r="X193" s="66">
        <v>73</v>
      </c>
      <c r="Y193" s="66">
        <v>75</v>
      </c>
      <c r="Z193" s="66">
        <v>77</v>
      </c>
      <c r="AA193" s="66">
        <v>85</v>
      </c>
    </row>
    <row r="194" spans="5:27" ht="15" thickBot="1" x14ac:dyDescent="0.35">
      <c r="E194" s="68" t="s">
        <v>236</v>
      </c>
      <c r="F194" s="68" t="s">
        <v>8</v>
      </c>
      <c r="G194" s="66">
        <v>10</v>
      </c>
      <c r="H194" s="66">
        <v>10</v>
      </c>
      <c r="I194" s="66">
        <v>10</v>
      </c>
      <c r="J194" s="66">
        <v>12</v>
      </c>
      <c r="K194" s="66">
        <v>12</v>
      </c>
      <c r="L194" s="66">
        <v>12</v>
      </c>
      <c r="M194" s="66">
        <v>12</v>
      </c>
      <c r="N194" s="66">
        <v>16</v>
      </c>
      <c r="O194" s="66">
        <v>16</v>
      </c>
      <c r="P194" s="66">
        <v>19</v>
      </c>
      <c r="Q194" s="66">
        <v>20</v>
      </c>
      <c r="R194" s="66">
        <v>22</v>
      </c>
      <c r="S194" s="66">
        <v>28</v>
      </c>
      <c r="T194" s="66">
        <v>36</v>
      </c>
      <c r="U194" s="66">
        <v>38</v>
      </c>
      <c r="V194" s="66">
        <v>48</v>
      </c>
      <c r="W194" s="66">
        <v>50</v>
      </c>
      <c r="X194" s="66">
        <v>52</v>
      </c>
      <c r="Y194" s="66">
        <v>52</v>
      </c>
      <c r="Z194" s="66">
        <v>52</v>
      </c>
      <c r="AA194" s="66">
        <v>52</v>
      </c>
    </row>
    <row r="195" spans="5:27" ht="15" thickBot="1" x14ac:dyDescent="0.35">
      <c r="E195" s="68" t="s">
        <v>237</v>
      </c>
      <c r="F195" s="68" t="s">
        <v>8</v>
      </c>
      <c r="G195" s="66">
        <v>1</v>
      </c>
      <c r="H195" s="66">
        <v>1</v>
      </c>
      <c r="I195" s="66">
        <v>1</v>
      </c>
      <c r="J195" s="66">
        <v>1</v>
      </c>
      <c r="K195" s="66">
        <v>1</v>
      </c>
      <c r="L195" s="66">
        <v>15</v>
      </c>
      <c r="M195" s="66">
        <v>15</v>
      </c>
      <c r="N195" s="66">
        <v>19</v>
      </c>
      <c r="O195" s="66">
        <v>69</v>
      </c>
      <c r="P195" s="66">
        <v>73</v>
      </c>
      <c r="Q195" s="66">
        <v>74</v>
      </c>
      <c r="R195" s="66">
        <v>78</v>
      </c>
      <c r="S195" s="66">
        <v>80</v>
      </c>
      <c r="T195" s="66">
        <v>86</v>
      </c>
      <c r="U195" s="66">
        <v>92</v>
      </c>
      <c r="V195" s="66">
        <v>92</v>
      </c>
      <c r="W195" s="66">
        <v>106</v>
      </c>
      <c r="X195" s="66">
        <v>122</v>
      </c>
      <c r="Y195" s="66">
        <v>151</v>
      </c>
      <c r="Z195" s="66">
        <v>159</v>
      </c>
      <c r="AA195" s="66">
        <v>165</v>
      </c>
    </row>
    <row r="196" spans="5:27" ht="15" thickBot="1" x14ac:dyDescent="0.35">
      <c r="E196" s="68" t="s">
        <v>238</v>
      </c>
      <c r="F196" s="68" t="s">
        <v>9</v>
      </c>
      <c r="G196" s="66">
        <v>16</v>
      </c>
      <c r="H196" s="66">
        <v>16</v>
      </c>
      <c r="I196" s="66">
        <v>16</v>
      </c>
      <c r="J196" s="66">
        <v>16</v>
      </c>
      <c r="K196" s="66">
        <v>16</v>
      </c>
      <c r="L196" s="66">
        <v>18</v>
      </c>
      <c r="M196" s="66">
        <v>20</v>
      </c>
      <c r="N196" s="66">
        <v>28</v>
      </c>
      <c r="O196" s="66">
        <v>28</v>
      </c>
      <c r="P196" s="66">
        <v>30</v>
      </c>
      <c r="Q196" s="66">
        <v>40</v>
      </c>
      <c r="R196" s="66">
        <v>44</v>
      </c>
      <c r="S196" s="66">
        <v>54</v>
      </c>
      <c r="T196" s="66">
        <v>61</v>
      </c>
      <c r="U196" s="66">
        <v>66</v>
      </c>
      <c r="V196" s="66">
        <v>68</v>
      </c>
      <c r="W196" s="66">
        <v>74</v>
      </c>
      <c r="X196" s="66">
        <v>80</v>
      </c>
      <c r="Y196" s="66">
        <v>81</v>
      </c>
      <c r="Z196" s="66">
        <v>85</v>
      </c>
      <c r="AA196" s="66">
        <v>85</v>
      </c>
    </row>
    <row r="197" spans="5:27" ht="15" thickBot="1" x14ac:dyDescent="0.35">
      <c r="E197" s="68" t="s">
        <v>239</v>
      </c>
      <c r="F197" s="68" t="s">
        <v>9</v>
      </c>
      <c r="G197" s="66">
        <v>0</v>
      </c>
      <c r="H197" s="66">
        <v>0</v>
      </c>
      <c r="I197" s="66">
        <v>0</v>
      </c>
      <c r="J197" s="66">
        <v>0</v>
      </c>
      <c r="K197" s="66">
        <v>0</v>
      </c>
      <c r="L197" s="66">
        <v>0</v>
      </c>
      <c r="M197" s="66">
        <v>0</v>
      </c>
      <c r="N197" s="66">
        <v>0</v>
      </c>
      <c r="O197" s="66">
        <v>0</v>
      </c>
      <c r="P197" s="66">
        <v>2</v>
      </c>
      <c r="Q197" s="66">
        <v>2</v>
      </c>
      <c r="R197" s="66">
        <v>2</v>
      </c>
      <c r="S197" s="66">
        <v>2</v>
      </c>
      <c r="T197" s="66">
        <v>2</v>
      </c>
      <c r="U197" s="66">
        <v>2</v>
      </c>
      <c r="V197" s="66">
        <v>9</v>
      </c>
      <c r="W197" s="66">
        <v>9</v>
      </c>
      <c r="X197" s="66">
        <v>9</v>
      </c>
      <c r="Y197" s="66">
        <v>9</v>
      </c>
      <c r="Z197" s="66">
        <v>9</v>
      </c>
      <c r="AA197" s="66">
        <v>17</v>
      </c>
    </row>
    <row r="198" spans="5:27" ht="15" thickBot="1" x14ac:dyDescent="0.35">
      <c r="E198" s="68" t="s">
        <v>240</v>
      </c>
      <c r="F198" s="68" t="s">
        <v>9</v>
      </c>
      <c r="G198" s="66">
        <v>10</v>
      </c>
      <c r="H198" s="66">
        <v>10</v>
      </c>
      <c r="I198" s="66">
        <v>10</v>
      </c>
      <c r="J198" s="66">
        <v>20</v>
      </c>
      <c r="K198" s="66">
        <v>20</v>
      </c>
      <c r="L198" s="66">
        <v>24</v>
      </c>
      <c r="M198" s="66">
        <v>24</v>
      </c>
      <c r="N198" s="66">
        <v>34</v>
      </c>
      <c r="O198" s="66">
        <v>34</v>
      </c>
      <c r="P198" s="66">
        <v>38</v>
      </c>
      <c r="Q198" s="66">
        <v>51</v>
      </c>
      <c r="R198" s="66">
        <v>54</v>
      </c>
      <c r="S198" s="66">
        <v>58</v>
      </c>
      <c r="T198" s="66">
        <v>59</v>
      </c>
      <c r="U198" s="66">
        <v>61</v>
      </c>
      <c r="V198" s="66">
        <v>65</v>
      </c>
      <c r="W198" s="66">
        <v>71</v>
      </c>
      <c r="X198" s="66">
        <v>71</v>
      </c>
      <c r="Y198" s="66">
        <v>83</v>
      </c>
      <c r="Z198" s="66">
        <v>85</v>
      </c>
      <c r="AA198" s="66">
        <v>96</v>
      </c>
    </row>
    <row r="199" spans="5:27" ht="15" thickBot="1" x14ac:dyDescent="0.35">
      <c r="E199" s="68" t="s">
        <v>241</v>
      </c>
      <c r="F199" s="68" t="s">
        <v>9</v>
      </c>
      <c r="G199" s="66">
        <v>7</v>
      </c>
      <c r="H199" s="66">
        <v>7</v>
      </c>
      <c r="I199" s="66">
        <v>8</v>
      </c>
      <c r="J199" s="66">
        <v>10</v>
      </c>
      <c r="K199" s="66">
        <v>12</v>
      </c>
      <c r="L199" s="66">
        <v>12</v>
      </c>
      <c r="M199" s="66">
        <v>20</v>
      </c>
      <c r="N199" s="66">
        <v>20</v>
      </c>
      <c r="O199" s="66">
        <v>24</v>
      </c>
      <c r="P199" s="66">
        <v>24</v>
      </c>
      <c r="Q199" s="66">
        <v>28</v>
      </c>
      <c r="R199" s="66">
        <v>32</v>
      </c>
      <c r="S199" s="66">
        <v>32</v>
      </c>
      <c r="T199" s="66">
        <v>32</v>
      </c>
      <c r="U199" s="66">
        <v>34</v>
      </c>
      <c r="V199" s="66">
        <v>34</v>
      </c>
      <c r="W199" s="66">
        <v>38</v>
      </c>
      <c r="X199" s="66">
        <v>39</v>
      </c>
      <c r="Y199" s="66">
        <v>55</v>
      </c>
      <c r="Z199" s="66">
        <v>61</v>
      </c>
      <c r="AA199" s="66">
        <v>67</v>
      </c>
    </row>
    <row r="200" spans="5:27" ht="15" thickBot="1" x14ac:dyDescent="0.35">
      <c r="E200" s="68" t="s">
        <v>242</v>
      </c>
      <c r="F200" s="68" t="s">
        <v>9</v>
      </c>
      <c r="G200" s="66">
        <v>2</v>
      </c>
      <c r="H200" s="66">
        <v>2</v>
      </c>
      <c r="I200" s="66">
        <v>6</v>
      </c>
      <c r="J200" s="66">
        <v>10</v>
      </c>
      <c r="K200" s="66">
        <v>18</v>
      </c>
      <c r="L200" s="66">
        <v>18</v>
      </c>
      <c r="M200" s="66">
        <v>18</v>
      </c>
      <c r="N200" s="66">
        <v>35</v>
      </c>
      <c r="O200" s="66">
        <v>40</v>
      </c>
      <c r="P200" s="66">
        <v>41</v>
      </c>
      <c r="Q200" s="66">
        <v>43</v>
      </c>
      <c r="R200" s="66">
        <v>43</v>
      </c>
      <c r="S200" s="66">
        <v>43</v>
      </c>
      <c r="T200" s="66">
        <v>43</v>
      </c>
      <c r="U200" s="66">
        <v>45</v>
      </c>
      <c r="V200" s="66">
        <v>59</v>
      </c>
      <c r="W200" s="66">
        <v>63</v>
      </c>
      <c r="X200" s="66">
        <v>61</v>
      </c>
      <c r="Y200" s="66">
        <v>67</v>
      </c>
      <c r="Z200" s="66">
        <v>69</v>
      </c>
      <c r="AA200" s="66">
        <v>89</v>
      </c>
    </row>
    <row r="201" spans="5:27" ht="15" thickBot="1" x14ac:dyDescent="0.35">
      <c r="E201" s="68" t="s">
        <v>243</v>
      </c>
      <c r="F201" s="68" t="s">
        <v>9</v>
      </c>
      <c r="G201" s="66">
        <v>2</v>
      </c>
      <c r="H201" s="66">
        <v>2</v>
      </c>
      <c r="I201" s="66">
        <v>4</v>
      </c>
      <c r="J201" s="66">
        <v>6</v>
      </c>
      <c r="K201" s="66">
        <v>9</v>
      </c>
      <c r="L201" s="66">
        <v>9</v>
      </c>
      <c r="M201" s="66">
        <v>11</v>
      </c>
      <c r="N201" s="66">
        <v>20</v>
      </c>
      <c r="O201" s="66">
        <v>26</v>
      </c>
      <c r="P201" s="66">
        <v>26</v>
      </c>
      <c r="Q201" s="66">
        <v>31</v>
      </c>
      <c r="R201" s="66">
        <v>31</v>
      </c>
      <c r="S201" s="66">
        <v>33</v>
      </c>
      <c r="T201" s="66">
        <v>37</v>
      </c>
      <c r="U201" s="66">
        <v>43</v>
      </c>
      <c r="V201" s="66">
        <v>45</v>
      </c>
      <c r="W201" s="66">
        <v>47</v>
      </c>
      <c r="X201" s="66">
        <v>51</v>
      </c>
      <c r="Y201" s="66">
        <v>55</v>
      </c>
      <c r="Z201" s="66">
        <v>61</v>
      </c>
      <c r="AA201" s="66">
        <v>73</v>
      </c>
    </row>
    <row r="202" spans="5:27" ht="15" thickBot="1" x14ac:dyDescent="0.35">
      <c r="E202" s="68" t="s">
        <v>244</v>
      </c>
      <c r="F202" s="68" t="s">
        <v>9</v>
      </c>
      <c r="G202" s="66">
        <v>21</v>
      </c>
      <c r="H202" s="66">
        <v>21</v>
      </c>
      <c r="I202" s="66">
        <v>21</v>
      </c>
      <c r="J202" s="66">
        <v>24</v>
      </c>
      <c r="K202" s="66">
        <v>25</v>
      </c>
      <c r="L202" s="66">
        <v>25</v>
      </c>
      <c r="M202" s="66">
        <v>25</v>
      </c>
      <c r="N202" s="66">
        <v>29</v>
      </c>
      <c r="O202" s="66">
        <v>29</v>
      </c>
      <c r="P202" s="66">
        <v>38</v>
      </c>
      <c r="Q202" s="66">
        <v>41</v>
      </c>
      <c r="R202" s="66">
        <v>43</v>
      </c>
      <c r="S202" s="66">
        <v>47</v>
      </c>
      <c r="T202" s="66">
        <v>47</v>
      </c>
      <c r="U202" s="66">
        <v>53</v>
      </c>
      <c r="V202" s="66">
        <v>61</v>
      </c>
      <c r="W202" s="66">
        <v>62</v>
      </c>
      <c r="X202" s="66">
        <v>63</v>
      </c>
      <c r="Y202" s="66">
        <v>63</v>
      </c>
      <c r="Z202" s="66">
        <v>67</v>
      </c>
      <c r="AA202" s="66">
        <v>83</v>
      </c>
    </row>
    <row r="203" spans="5:27" ht="15" thickBot="1" x14ac:dyDescent="0.35">
      <c r="E203" s="68" t="s">
        <v>245</v>
      </c>
      <c r="F203" s="68" t="s">
        <v>9</v>
      </c>
      <c r="G203" s="66">
        <v>11</v>
      </c>
      <c r="H203" s="66">
        <v>11</v>
      </c>
      <c r="I203" s="66">
        <v>11</v>
      </c>
      <c r="J203" s="66">
        <v>19</v>
      </c>
      <c r="K203" s="66">
        <v>34</v>
      </c>
      <c r="L203" s="66">
        <v>34</v>
      </c>
      <c r="M203" s="66">
        <v>35</v>
      </c>
      <c r="N203" s="66">
        <v>35</v>
      </c>
      <c r="O203" s="66">
        <v>35</v>
      </c>
      <c r="P203" s="66">
        <v>36</v>
      </c>
      <c r="Q203" s="66">
        <v>36</v>
      </c>
      <c r="R203" s="66">
        <v>38</v>
      </c>
      <c r="S203" s="66">
        <v>40</v>
      </c>
      <c r="T203" s="66">
        <v>42</v>
      </c>
      <c r="U203" s="66">
        <v>66</v>
      </c>
      <c r="V203" s="66">
        <v>66</v>
      </c>
      <c r="W203" s="66">
        <v>70</v>
      </c>
      <c r="X203" s="66">
        <v>78</v>
      </c>
      <c r="Y203" s="66">
        <v>84</v>
      </c>
      <c r="Z203" s="66">
        <v>92</v>
      </c>
      <c r="AA203" s="66">
        <v>99</v>
      </c>
    </row>
    <row r="204" spans="5:27" ht="15" thickBot="1" x14ac:dyDescent="0.35">
      <c r="E204" s="68" t="s">
        <v>246</v>
      </c>
      <c r="F204" s="68" t="s">
        <v>10</v>
      </c>
      <c r="G204" s="66">
        <v>49</v>
      </c>
      <c r="H204" s="66">
        <v>49</v>
      </c>
      <c r="I204" s="66">
        <v>49</v>
      </c>
      <c r="J204" s="66">
        <v>49</v>
      </c>
      <c r="K204" s="66">
        <v>50</v>
      </c>
      <c r="L204" s="66">
        <v>50</v>
      </c>
      <c r="M204" s="66">
        <v>50</v>
      </c>
      <c r="N204" s="66">
        <v>56</v>
      </c>
      <c r="O204" s="66">
        <v>70</v>
      </c>
      <c r="P204" s="66">
        <v>74</v>
      </c>
      <c r="Q204" s="66">
        <v>74</v>
      </c>
      <c r="R204" s="66">
        <v>131</v>
      </c>
      <c r="S204" s="66">
        <v>133</v>
      </c>
      <c r="T204" s="66">
        <v>137</v>
      </c>
      <c r="U204" s="66">
        <v>137</v>
      </c>
      <c r="V204" s="66">
        <v>140</v>
      </c>
      <c r="W204" s="66">
        <v>140</v>
      </c>
      <c r="X204" s="66">
        <v>150</v>
      </c>
      <c r="Y204" s="66">
        <v>160</v>
      </c>
      <c r="Z204" s="66">
        <v>160</v>
      </c>
      <c r="AA204" s="66">
        <v>160</v>
      </c>
    </row>
    <row r="205" spans="5:27" ht="15" thickBot="1" x14ac:dyDescent="0.35">
      <c r="E205" s="68" t="s">
        <v>247</v>
      </c>
      <c r="F205" s="68" t="s">
        <v>10</v>
      </c>
      <c r="G205" s="66">
        <v>8</v>
      </c>
      <c r="H205" s="66">
        <v>10</v>
      </c>
      <c r="I205" s="66">
        <v>10</v>
      </c>
      <c r="J205" s="66">
        <v>10</v>
      </c>
      <c r="K205" s="66">
        <v>14</v>
      </c>
      <c r="L205" s="66">
        <v>14</v>
      </c>
      <c r="M205" s="66">
        <v>14</v>
      </c>
      <c r="N205" s="66">
        <v>14</v>
      </c>
      <c r="O205" s="66">
        <v>16</v>
      </c>
      <c r="P205" s="66">
        <v>16</v>
      </c>
      <c r="Q205" s="66">
        <v>21</v>
      </c>
      <c r="R205" s="66">
        <v>21</v>
      </c>
      <c r="S205" s="66">
        <v>23</v>
      </c>
      <c r="T205" s="66">
        <v>25</v>
      </c>
      <c r="U205" s="66">
        <v>25</v>
      </c>
      <c r="V205" s="66">
        <v>25</v>
      </c>
      <c r="W205" s="66">
        <v>27</v>
      </c>
      <c r="X205" s="66">
        <v>29</v>
      </c>
      <c r="Y205" s="66">
        <v>37</v>
      </c>
      <c r="Z205" s="66">
        <v>39</v>
      </c>
      <c r="AA205" s="66">
        <v>43</v>
      </c>
    </row>
    <row r="206" spans="5:27" ht="15" thickBot="1" x14ac:dyDescent="0.35">
      <c r="E206" s="68" t="s">
        <v>248</v>
      </c>
      <c r="F206" s="68" t="s">
        <v>10</v>
      </c>
      <c r="G206" s="66">
        <v>6</v>
      </c>
      <c r="H206" s="66">
        <v>6</v>
      </c>
      <c r="I206" s="66">
        <v>6</v>
      </c>
      <c r="J206" s="66">
        <v>6</v>
      </c>
      <c r="K206" s="66">
        <v>6</v>
      </c>
      <c r="L206" s="66">
        <v>6</v>
      </c>
      <c r="M206" s="66">
        <v>10</v>
      </c>
      <c r="N206" s="66">
        <v>10</v>
      </c>
      <c r="O206" s="66">
        <v>30</v>
      </c>
      <c r="P206" s="66">
        <v>34</v>
      </c>
      <c r="Q206" s="66">
        <v>38</v>
      </c>
      <c r="R206" s="66">
        <v>38</v>
      </c>
      <c r="S206" s="66">
        <v>40</v>
      </c>
      <c r="T206" s="66">
        <v>40</v>
      </c>
      <c r="U206" s="66">
        <v>40</v>
      </c>
      <c r="V206" s="66">
        <v>42</v>
      </c>
      <c r="W206" s="66">
        <v>54</v>
      </c>
      <c r="X206" s="66">
        <v>56</v>
      </c>
      <c r="Y206" s="66">
        <v>56</v>
      </c>
      <c r="Z206" s="66">
        <v>56</v>
      </c>
      <c r="AA206" s="66">
        <v>116</v>
      </c>
    </row>
    <row r="207" spans="5:27" ht="15" thickBot="1" x14ac:dyDescent="0.35">
      <c r="E207" s="68" t="s">
        <v>249</v>
      </c>
      <c r="F207" s="68" t="s">
        <v>10</v>
      </c>
      <c r="G207" s="66">
        <v>26</v>
      </c>
      <c r="H207" s="66">
        <v>28</v>
      </c>
      <c r="I207" s="66">
        <v>36</v>
      </c>
      <c r="J207" s="66">
        <v>46</v>
      </c>
      <c r="K207" s="66">
        <v>46</v>
      </c>
      <c r="L207" s="66">
        <v>56</v>
      </c>
      <c r="M207" s="66">
        <v>58</v>
      </c>
      <c r="N207" s="66">
        <v>62</v>
      </c>
      <c r="O207" s="66">
        <v>64</v>
      </c>
      <c r="P207" s="66">
        <v>72</v>
      </c>
      <c r="Q207" s="66">
        <v>76</v>
      </c>
      <c r="R207" s="66">
        <v>78</v>
      </c>
      <c r="S207" s="66">
        <v>80</v>
      </c>
      <c r="T207" s="66">
        <v>98</v>
      </c>
      <c r="U207" s="66">
        <v>106</v>
      </c>
      <c r="V207" s="66">
        <v>108</v>
      </c>
      <c r="W207" s="66">
        <v>112</v>
      </c>
      <c r="X207" s="66">
        <v>112</v>
      </c>
      <c r="Y207" s="66">
        <v>113</v>
      </c>
      <c r="Z207" s="66">
        <v>115</v>
      </c>
      <c r="AA207" s="66">
        <v>115</v>
      </c>
    </row>
    <row r="208" spans="5:27" ht="15" thickBot="1" x14ac:dyDescent="0.35">
      <c r="E208" s="68" t="s">
        <v>250</v>
      </c>
      <c r="F208" s="68" t="s">
        <v>10</v>
      </c>
      <c r="G208" s="66">
        <v>2</v>
      </c>
      <c r="H208" s="66">
        <v>2</v>
      </c>
      <c r="I208" s="66">
        <v>2</v>
      </c>
      <c r="J208" s="66">
        <v>2</v>
      </c>
      <c r="K208" s="66">
        <v>2</v>
      </c>
      <c r="L208" s="66">
        <v>2</v>
      </c>
      <c r="M208" s="66">
        <v>2</v>
      </c>
      <c r="N208" s="66">
        <v>2</v>
      </c>
      <c r="O208" s="66">
        <v>9</v>
      </c>
      <c r="P208" s="66">
        <v>36</v>
      </c>
      <c r="Q208" s="66">
        <v>40</v>
      </c>
      <c r="R208" s="66">
        <v>40</v>
      </c>
      <c r="S208" s="66">
        <v>75</v>
      </c>
      <c r="T208" s="66">
        <v>80</v>
      </c>
      <c r="U208" s="66">
        <v>84</v>
      </c>
      <c r="V208" s="66">
        <v>92</v>
      </c>
      <c r="W208" s="66">
        <v>111</v>
      </c>
      <c r="X208" s="66">
        <v>136</v>
      </c>
      <c r="Y208" s="66">
        <v>165</v>
      </c>
      <c r="Z208" s="66">
        <v>172</v>
      </c>
      <c r="AA208" s="66">
        <v>189</v>
      </c>
    </row>
    <row r="209" spans="5:27" ht="15" thickBot="1" x14ac:dyDescent="0.35">
      <c r="E209" s="68" t="s">
        <v>251</v>
      </c>
      <c r="F209" s="68" t="s">
        <v>10</v>
      </c>
      <c r="G209" s="66">
        <v>15</v>
      </c>
      <c r="H209" s="66">
        <v>15</v>
      </c>
      <c r="I209" s="66">
        <v>16</v>
      </c>
      <c r="J209" s="66">
        <v>16</v>
      </c>
      <c r="K209" s="66">
        <v>16</v>
      </c>
      <c r="L209" s="66">
        <v>16</v>
      </c>
      <c r="M209" s="66">
        <v>16</v>
      </c>
      <c r="N209" s="66">
        <v>18</v>
      </c>
      <c r="O209" s="66">
        <v>30</v>
      </c>
      <c r="P209" s="66">
        <v>34</v>
      </c>
      <c r="Q209" s="66">
        <v>56</v>
      </c>
      <c r="R209" s="66">
        <v>56</v>
      </c>
      <c r="S209" s="66">
        <v>56</v>
      </c>
      <c r="T209" s="66">
        <v>58</v>
      </c>
      <c r="U209" s="66">
        <v>58</v>
      </c>
      <c r="V209" s="66">
        <v>104</v>
      </c>
      <c r="W209" s="66">
        <v>106</v>
      </c>
      <c r="X209" s="66">
        <v>110</v>
      </c>
      <c r="Y209" s="66">
        <v>110</v>
      </c>
      <c r="Z209" s="66">
        <v>112</v>
      </c>
      <c r="AA209" s="66">
        <v>112</v>
      </c>
    </row>
    <row r="210" spans="5:27" ht="15" thickBot="1" x14ac:dyDescent="0.35">
      <c r="E210" s="68" t="s">
        <v>252</v>
      </c>
      <c r="F210" s="68" t="s">
        <v>10</v>
      </c>
      <c r="G210" s="66">
        <v>0</v>
      </c>
      <c r="H210" s="66">
        <v>0</v>
      </c>
      <c r="I210" s="66">
        <v>0</v>
      </c>
      <c r="J210" s="66">
        <v>0</v>
      </c>
      <c r="K210" s="66">
        <v>6</v>
      </c>
      <c r="L210" s="66">
        <v>8</v>
      </c>
      <c r="M210" s="66">
        <v>10</v>
      </c>
      <c r="N210" s="66">
        <v>10</v>
      </c>
      <c r="O210" s="66">
        <v>10</v>
      </c>
      <c r="P210" s="66">
        <v>10</v>
      </c>
      <c r="Q210" s="66">
        <v>12</v>
      </c>
      <c r="R210" s="66">
        <v>16</v>
      </c>
      <c r="S210" s="66">
        <v>22</v>
      </c>
      <c r="T210" s="66">
        <v>25</v>
      </c>
      <c r="U210" s="66">
        <v>27</v>
      </c>
      <c r="V210" s="66">
        <v>29</v>
      </c>
      <c r="W210" s="66">
        <v>29</v>
      </c>
      <c r="X210" s="66">
        <v>29</v>
      </c>
      <c r="Y210" s="66">
        <v>29</v>
      </c>
      <c r="Z210" s="66">
        <v>33</v>
      </c>
      <c r="AA210" s="66">
        <v>33</v>
      </c>
    </row>
    <row r="211" spans="5:27" ht="15" thickBot="1" x14ac:dyDescent="0.35">
      <c r="E211" s="68" t="s">
        <v>253</v>
      </c>
      <c r="F211" s="68" t="s">
        <v>10</v>
      </c>
      <c r="G211" s="66">
        <v>31</v>
      </c>
      <c r="H211" s="66">
        <v>31</v>
      </c>
      <c r="I211" s="66">
        <v>31</v>
      </c>
      <c r="J211" s="66">
        <v>37</v>
      </c>
      <c r="K211" s="66">
        <v>39</v>
      </c>
      <c r="L211" s="66">
        <v>61</v>
      </c>
      <c r="M211" s="66">
        <v>199</v>
      </c>
      <c r="N211" s="66">
        <v>265</v>
      </c>
      <c r="O211" s="66">
        <v>293</v>
      </c>
      <c r="P211" s="66">
        <v>304</v>
      </c>
      <c r="Q211" s="66">
        <v>306</v>
      </c>
      <c r="R211" s="66">
        <v>306</v>
      </c>
      <c r="S211" s="66">
        <v>306</v>
      </c>
      <c r="T211" s="66">
        <v>308</v>
      </c>
      <c r="U211" s="66">
        <v>322</v>
      </c>
      <c r="V211" s="66">
        <v>402</v>
      </c>
      <c r="W211" s="66">
        <v>463</v>
      </c>
      <c r="X211" s="66">
        <v>767</v>
      </c>
      <c r="Y211" s="66">
        <v>821</v>
      </c>
      <c r="Z211" s="66">
        <v>843</v>
      </c>
      <c r="AA211" s="66">
        <v>930</v>
      </c>
    </row>
    <row r="212" spans="5:27" ht="15" thickBot="1" x14ac:dyDescent="0.35">
      <c r="E212" s="68" t="s">
        <v>254</v>
      </c>
      <c r="F212" s="68" t="s">
        <v>10</v>
      </c>
      <c r="G212" s="66">
        <v>14</v>
      </c>
      <c r="H212" s="66">
        <v>16</v>
      </c>
      <c r="I212" s="66">
        <v>20</v>
      </c>
      <c r="J212" s="66">
        <v>24</v>
      </c>
      <c r="K212" s="66">
        <v>26</v>
      </c>
      <c r="L212" s="66">
        <v>26</v>
      </c>
      <c r="M212" s="66">
        <v>28</v>
      </c>
      <c r="N212" s="66">
        <v>28</v>
      </c>
      <c r="O212" s="66">
        <v>34</v>
      </c>
      <c r="P212" s="66">
        <v>40</v>
      </c>
      <c r="Q212" s="66">
        <v>50</v>
      </c>
      <c r="R212" s="66">
        <v>50</v>
      </c>
      <c r="S212" s="66">
        <v>56</v>
      </c>
      <c r="T212" s="66">
        <v>56</v>
      </c>
      <c r="U212" s="66">
        <v>62</v>
      </c>
      <c r="V212" s="66">
        <v>64</v>
      </c>
      <c r="W212" s="66">
        <v>68</v>
      </c>
      <c r="X212" s="66">
        <v>70</v>
      </c>
      <c r="Y212" s="66">
        <v>72</v>
      </c>
      <c r="Z212" s="66">
        <v>72</v>
      </c>
      <c r="AA212" s="66">
        <v>74</v>
      </c>
    </row>
    <row r="213" spans="5:27" ht="15" thickBot="1" x14ac:dyDescent="0.35">
      <c r="E213" s="68" t="s">
        <v>255</v>
      </c>
      <c r="F213" s="68" t="s">
        <v>10</v>
      </c>
      <c r="G213" s="66">
        <v>12</v>
      </c>
      <c r="H213" s="66">
        <v>12</v>
      </c>
      <c r="I213" s="66">
        <v>23</v>
      </c>
      <c r="J213" s="66">
        <v>25</v>
      </c>
      <c r="K213" s="66">
        <v>35</v>
      </c>
      <c r="L213" s="66">
        <v>39</v>
      </c>
      <c r="M213" s="66">
        <v>43</v>
      </c>
      <c r="N213" s="66">
        <v>45</v>
      </c>
      <c r="O213" s="66">
        <v>50</v>
      </c>
      <c r="P213" s="66">
        <v>54</v>
      </c>
      <c r="Q213" s="66">
        <v>56</v>
      </c>
      <c r="R213" s="66">
        <v>59</v>
      </c>
      <c r="S213" s="66">
        <v>64</v>
      </c>
      <c r="T213" s="66">
        <v>64</v>
      </c>
      <c r="U213" s="66">
        <v>64</v>
      </c>
      <c r="V213" s="66">
        <v>70</v>
      </c>
      <c r="W213" s="66">
        <v>71</v>
      </c>
      <c r="X213" s="66">
        <v>71</v>
      </c>
      <c r="Y213" s="66">
        <v>75</v>
      </c>
      <c r="Z213" s="66">
        <v>75</v>
      </c>
      <c r="AA213" s="66">
        <v>77</v>
      </c>
    </row>
    <row r="214" spans="5:27" ht="15" thickBot="1" x14ac:dyDescent="0.35">
      <c r="E214" s="68" t="s">
        <v>256</v>
      </c>
      <c r="F214" s="68" t="s">
        <v>10</v>
      </c>
      <c r="G214" s="66">
        <v>5</v>
      </c>
      <c r="H214" s="66">
        <v>5</v>
      </c>
      <c r="I214" s="66">
        <v>5</v>
      </c>
      <c r="J214" s="66">
        <v>5</v>
      </c>
      <c r="K214" s="66">
        <v>5</v>
      </c>
      <c r="L214" s="66">
        <v>9</v>
      </c>
      <c r="M214" s="66">
        <v>9</v>
      </c>
      <c r="N214" s="66">
        <v>9</v>
      </c>
      <c r="O214" s="66">
        <v>9</v>
      </c>
      <c r="P214" s="66">
        <v>10</v>
      </c>
      <c r="Q214" s="66">
        <v>10</v>
      </c>
      <c r="R214" s="66">
        <v>11</v>
      </c>
      <c r="S214" s="66">
        <v>11</v>
      </c>
      <c r="T214" s="66">
        <v>11</v>
      </c>
      <c r="U214" s="66">
        <v>11</v>
      </c>
      <c r="V214" s="66">
        <v>14</v>
      </c>
      <c r="W214" s="66">
        <v>16</v>
      </c>
      <c r="X214" s="66">
        <v>22</v>
      </c>
      <c r="Y214" s="66">
        <v>30</v>
      </c>
      <c r="Z214" s="66">
        <v>30</v>
      </c>
      <c r="AA214" s="66">
        <v>40</v>
      </c>
    </row>
    <row r="215" spans="5:27" ht="15" thickBot="1" x14ac:dyDescent="0.35">
      <c r="E215" s="68" t="s">
        <v>257</v>
      </c>
      <c r="F215" s="68" t="s">
        <v>10</v>
      </c>
      <c r="G215" s="66">
        <v>10</v>
      </c>
      <c r="H215" s="66">
        <v>12</v>
      </c>
      <c r="I215" s="66">
        <v>32</v>
      </c>
      <c r="J215" s="66">
        <v>40</v>
      </c>
      <c r="K215" s="66">
        <v>44</v>
      </c>
      <c r="L215" s="66">
        <v>46</v>
      </c>
      <c r="M215" s="66">
        <v>50</v>
      </c>
      <c r="N215" s="66">
        <v>50</v>
      </c>
      <c r="O215" s="66">
        <v>50</v>
      </c>
      <c r="P215" s="66">
        <v>56</v>
      </c>
      <c r="Q215" s="66">
        <v>60</v>
      </c>
      <c r="R215" s="66">
        <v>60</v>
      </c>
      <c r="S215" s="66">
        <v>62</v>
      </c>
      <c r="T215" s="66">
        <v>70</v>
      </c>
      <c r="U215" s="66">
        <v>73</v>
      </c>
      <c r="V215" s="66">
        <v>83</v>
      </c>
      <c r="W215" s="66">
        <v>83</v>
      </c>
      <c r="X215" s="66">
        <v>87</v>
      </c>
      <c r="Y215" s="66">
        <v>103</v>
      </c>
      <c r="Z215" s="66">
        <v>103</v>
      </c>
      <c r="AA215" s="66">
        <v>115</v>
      </c>
    </row>
    <row r="216" spans="5:27" ht="15" thickBot="1" x14ac:dyDescent="0.35">
      <c r="E216" s="68" t="s">
        <v>258</v>
      </c>
      <c r="F216" s="68" t="s">
        <v>10</v>
      </c>
      <c r="G216" s="66">
        <v>20</v>
      </c>
      <c r="H216" s="66">
        <v>21</v>
      </c>
      <c r="I216" s="66">
        <v>25</v>
      </c>
      <c r="J216" s="66">
        <v>25</v>
      </c>
      <c r="K216" s="66">
        <v>27</v>
      </c>
      <c r="L216" s="66">
        <v>27</v>
      </c>
      <c r="M216" s="66">
        <v>31</v>
      </c>
      <c r="N216" s="66">
        <v>33</v>
      </c>
      <c r="O216" s="66">
        <v>40</v>
      </c>
      <c r="P216" s="66">
        <v>42</v>
      </c>
      <c r="Q216" s="66">
        <v>54</v>
      </c>
      <c r="R216" s="66">
        <v>58</v>
      </c>
      <c r="S216" s="66">
        <v>62</v>
      </c>
      <c r="T216" s="66">
        <v>62</v>
      </c>
      <c r="U216" s="66">
        <v>64</v>
      </c>
      <c r="V216" s="66">
        <v>64</v>
      </c>
      <c r="W216" s="66">
        <v>70</v>
      </c>
      <c r="X216" s="66">
        <v>74</v>
      </c>
      <c r="Y216" s="66">
        <v>79</v>
      </c>
      <c r="Z216" s="66">
        <v>81</v>
      </c>
      <c r="AA216" s="66">
        <v>85</v>
      </c>
    </row>
    <row r="217" spans="5:27" ht="15" thickBot="1" x14ac:dyDescent="0.35">
      <c r="E217" s="68" t="s">
        <v>259</v>
      </c>
      <c r="F217" s="68" t="s">
        <v>10</v>
      </c>
      <c r="G217" s="66">
        <v>6</v>
      </c>
      <c r="H217" s="66">
        <v>6</v>
      </c>
      <c r="I217" s="66">
        <v>10</v>
      </c>
      <c r="J217" s="66">
        <v>14</v>
      </c>
      <c r="K217" s="66">
        <v>14</v>
      </c>
      <c r="L217" s="66">
        <v>18</v>
      </c>
      <c r="M217" s="66">
        <v>33</v>
      </c>
      <c r="N217" s="66">
        <v>33</v>
      </c>
      <c r="O217" s="66">
        <v>39</v>
      </c>
      <c r="P217" s="66">
        <v>45</v>
      </c>
      <c r="Q217" s="66">
        <v>45</v>
      </c>
      <c r="R217" s="66">
        <v>45</v>
      </c>
      <c r="S217" s="66">
        <v>50</v>
      </c>
      <c r="T217" s="66">
        <v>50</v>
      </c>
      <c r="U217" s="66">
        <v>56</v>
      </c>
      <c r="V217" s="66">
        <v>66</v>
      </c>
      <c r="W217" s="66">
        <v>72</v>
      </c>
      <c r="X217" s="66">
        <v>86</v>
      </c>
      <c r="Y217" s="66">
        <v>94</v>
      </c>
      <c r="Z217" s="66">
        <v>102</v>
      </c>
      <c r="AA217" s="66">
        <v>111</v>
      </c>
    </row>
    <row r="218" spans="5:27" ht="15" thickBot="1" x14ac:dyDescent="0.35">
      <c r="E218" s="68" t="s">
        <v>260</v>
      </c>
      <c r="F218" s="68" t="s">
        <v>10</v>
      </c>
      <c r="G218" s="66">
        <v>28</v>
      </c>
      <c r="H218" s="66">
        <v>30</v>
      </c>
      <c r="I218" s="66">
        <v>44</v>
      </c>
      <c r="J218" s="66">
        <v>52</v>
      </c>
      <c r="K218" s="66">
        <v>56</v>
      </c>
      <c r="L218" s="66">
        <v>56</v>
      </c>
      <c r="M218" s="66">
        <v>56</v>
      </c>
      <c r="N218" s="66">
        <v>60</v>
      </c>
      <c r="O218" s="66">
        <v>65</v>
      </c>
      <c r="P218" s="66">
        <v>73</v>
      </c>
      <c r="Q218" s="66">
        <v>87</v>
      </c>
      <c r="R218" s="66">
        <v>98</v>
      </c>
      <c r="S218" s="66">
        <v>104</v>
      </c>
      <c r="T218" s="66">
        <v>132</v>
      </c>
      <c r="U218" s="66">
        <v>155</v>
      </c>
      <c r="V218" s="66">
        <v>157</v>
      </c>
      <c r="W218" s="66">
        <v>178</v>
      </c>
      <c r="X218" s="66">
        <v>193</v>
      </c>
      <c r="Y218" s="66">
        <v>202</v>
      </c>
      <c r="Z218" s="66">
        <v>202</v>
      </c>
      <c r="AA218" s="66">
        <v>210</v>
      </c>
    </row>
    <row r="219" spans="5:27" ht="15" thickBot="1" x14ac:dyDescent="0.35">
      <c r="E219" s="68" t="s">
        <v>261</v>
      </c>
      <c r="F219" s="68" t="s">
        <v>10</v>
      </c>
      <c r="G219" s="66">
        <v>11</v>
      </c>
      <c r="H219" s="66">
        <v>11</v>
      </c>
      <c r="I219" s="66">
        <v>15</v>
      </c>
      <c r="J219" s="66">
        <v>21</v>
      </c>
      <c r="K219" s="66">
        <v>23</v>
      </c>
      <c r="L219" s="66">
        <v>23</v>
      </c>
      <c r="M219" s="66">
        <v>23</v>
      </c>
      <c r="N219" s="66">
        <v>26</v>
      </c>
      <c r="O219" s="66">
        <v>33</v>
      </c>
      <c r="P219" s="66">
        <v>43</v>
      </c>
      <c r="Q219" s="66">
        <v>65</v>
      </c>
      <c r="R219" s="66">
        <v>82</v>
      </c>
      <c r="S219" s="66">
        <v>86</v>
      </c>
      <c r="T219" s="66">
        <v>86</v>
      </c>
      <c r="U219" s="66">
        <v>91</v>
      </c>
      <c r="V219" s="66">
        <v>93</v>
      </c>
      <c r="W219" s="66">
        <v>95</v>
      </c>
      <c r="X219" s="66">
        <v>95</v>
      </c>
      <c r="Y219" s="66">
        <v>95</v>
      </c>
      <c r="Z219" s="66">
        <v>97</v>
      </c>
      <c r="AA219" s="66">
        <v>99</v>
      </c>
    </row>
    <row r="220" spans="5:27" ht="15" thickBot="1" x14ac:dyDescent="0.35">
      <c r="E220" s="68" t="s">
        <v>262</v>
      </c>
      <c r="F220" s="68" t="s">
        <v>10</v>
      </c>
      <c r="G220" s="66">
        <v>3</v>
      </c>
      <c r="H220" s="66">
        <v>3</v>
      </c>
      <c r="I220" s="66">
        <v>3</v>
      </c>
      <c r="J220" s="66">
        <v>3</v>
      </c>
      <c r="K220" s="66">
        <v>3</v>
      </c>
      <c r="L220" s="66">
        <v>3</v>
      </c>
      <c r="M220" s="66">
        <v>3</v>
      </c>
      <c r="N220" s="66">
        <v>7</v>
      </c>
      <c r="O220" s="66">
        <v>7</v>
      </c>
      <c r="P220" s="66">
        <v>7</v>
      </c>
      <c r="Q220" s="66">
        <v>11</v>
      </c>
      <c r="R220" s="66">
        <v>15</v>
      </c>
      <c r="S220" s="66">
        <v>21</v>
      </c>
      <c r="T220" s="66">
        <v>27</v>
      </c>
      <c r="U220" s="66">
        <v>29</v>
      </c>
      <c r="V220" s="66">
        <v>41</v>
      </c>
      <c r="W220" s="66">
        <v>41</v>
      </c>
      <c r="X220" s="66">
        <v>45</v>
      </c>
      <c r="Y220" s="66">
        <v>65</v>
      </c>
      <c r="Z220" s="66">
        <v>85</v>
      </c>
      <c r="AA220" s="66">
        <v>87</v>
      </c>
    </row>
    <row r="221" spans="5:27" ht="15" thickBot="1" x14ac:dyDescent="0.35">
      <c r="E221" s="68" t="s">
        <v>263</v>
      </c>
      <c r="F221" s="68" t="s">
        <v>10</v>
      </c>
      <c r="G221" s="66">
        <v>18</v>
      </c>
      <c r="H221" s="66">
        <v>18</v>
      </c>
      <c r="I221" s="66">
        <v>18</v>
      </c>
      <c r="J221" s="66">
        <v>18</v>
      </c>
      <c r="K221" s="66">
        <v>20</v>
      </c>
      <c r="L221" s="66">
        <v>21</v>
      </c>
      <c r="M221" s="66">
        <v>25</v>
      </c>
      <c r="N221" s="66">
        <v>25</v>
      </c>
      <c r="O221" s="66">
        <v>27</v>
      </c>
      <c r="P221" s="66">
        <v>27</v>
      </c>
      <c r="Q221" s="66">
        <v>27</v>
      </c>
      <c r="R221" s="66">
        <v>30</v>
      </c>
      <c r="S221" s="66">
        <v>34</v>
      </c>
      <c r="T221" s="66">
        <v>38</v>
      </c>
      <c r="U221" s="66">
        <v>38</v>
      </c>
      <c r="V221" s="66">
        <v>39</v>
      </c>
      <c r="W221" s="66">
        <v>51</v>
      </c>
      <c r="X221" s="66">
        <v>53</v>
      </c>
      <c r="Y221" s="66">
        <v>53</v>
      </c>
      <c r="Z221" s="66">
        <v>53</v>
      </c>
      <c r="AA221" s="66">
        <v>59</v>
      </c>
    </row>
    <row r="222" spans="5:27" ht="15" thickBot="1" x14ac:dyDescent="0.35">
      <c r="E222" s="68" t="s">
        <v>264</v>
      </c>
      <c r="F222" s="68" t="s">
        <v>10</v>
      </c>
      <c r="G222" s="66">
        <v>50</v>
      </c>
      <c r="H222" s="66">
        <v>50</v>
      </c>
      <c r="I222" s="66">
        <v>52</v>
      </c>
      <c r="J222" s="66">
        <v>54</v>
      </c>
      <c r="K222" s="66">
        <v>56</v>
      </c>
      <c r="L222" s="66">
        <v>56</v>
      </c>
      <c r="M222" s="66">
        <v>60</v>
      </c>
      <c r="N222" s="66">
        <v>64</v>
      </c>
      <c r="O222" s="66">
        <v>74</v>
      </c>
      <c r="P222" s="66">
        <v>79</v>
      </c>
      <c r="Q222" s="66">
        <v>83</v>
      </c>
      <c r="R222" s="66">
        <v>91</v>
      </c>
      <c r="S222" s="66">
        <v>101</v>
      </c>
      <c r="T222" s="66">
        <v>111</v>
      </c>
      <c r="U222" s="66">
        <v>115</v>
      </c>
      <c r="V222" s="66">
        <v>123</v>
      </c>
      <c r="W222" s="66">
        <v>139</v>
      </c>
      <c r="X222" s="66">
        <v>151</v>
      </c>
      <c r="Y222" s="66">
        <v>183</v>
      </c>
      <c r="Z222" s="66">
        <v>191</v>
      </c>
      <c r="AA222" s="66">
        <v>203</v>
      </c>
    </row>
    <row r="223" spans="5:27" ht="15" thickBot="1" x14ac:dyDescent="0.35">
      <c r="E223" s="68" t="s">
        <v>265</v>
      </c>
      <c r="F223" s="68" t="s">
        <v>10</v>
      </c>
      <c r="G223" s="66">
        <v>16</v>
      </c>
      <c r="H223" s="66">
        <v>16</v>
      </c>
      <c r="I223" s="66">
        <v>19</v>
      </c>
      <c r="J223" s="66">
        <v>21</v>
      </c>
      <c r="K223" s="66">
        <v>39</v>
      </c>
      <c r="L223" s="66">
        <v>40</v>
      </c>
      <c r="M223" s="66">
        <v>40</v>
      </c>
      <c r="N223" s="66">
        <v>42</v>
      </c>
      <c r="O223" s="66">
        <v>46</v>
      </c>
      <c r="P223" s="66">
        <v>48</v>
      </c>
      <c r="Q223" s="66">
        <v>48</v>
      </c>
      <c r="R223" s="66">
        <v>48</v>
      </c>
      <c r="S223" s="66">
        <v>48</v>
      </c>
      <c r="T223" s="66">
        <v>51</v>
      </c>
      <c r="U223" s="66">
        <v>55</v>
      </c>
      <c r="V223" s="66">
        <v>61</v>
      </c>
      <c r="W223" s="66">
        <v>70</v>
      </c>
      <c r="X223" s="66">
        <v>72</v>
      </c>
      <c r="Y223" s="66">
        <v>72</v>
      </c>
      <c r="Z223" s="66">
        <v>74</v>
      </c>
      <c r="AA223" s="66">
        <v>74</v>
      </c>
    </row>
    <row r="224" spans="5:27" ht="15" thickBot="1" x14ac:dyDescent="0.35">
      <c r="E224" s="68" t="s">
        <v>266</v>
      </c>
      <c r="F224" s="68" t="s">
        <v>10</v>
      </c>
      <c r="G224" s="66">
        <v>2</v>
      </c>
      <c r="H224" s="66">
        <v>2</v>
      </c>
      <c r="I224" s="66">
        <v>2</v>
      </c>
      <c r="J224" s="66">
        <v>2</v>
      </c>
      <c r="K224" s="66">
        <v>2</v>
      </c>
      <c r="L224" s="66">
        <v>2</v>
      </c>
      <c r="M224" s="66">
        <v>6</v>
      </c>
      <c r="N224" s="66">
        <v>20</v>
      </c>
      <c r="O224" s="66">
        <v>28</v>
      </c>
      <c r="P224" s="66">
        <v>28</v>
      </c>
      <c r="Q224" s="66">
        <v>30</v>
      </c>
      <c r="R224" s="66">
        <v>30</v>
      </c>
      <c r="S224" s="66">
        <v>30</v>
      </c>
      <c r="T224" s="66">
        <v>31</v>
      </c>
      <c r="U224" s="66">
        <v>35</v>
      </c>
      <c r="V224" s="66">
        <v>35</v>
      </c>
      <c r="W224" s="66">
        <v>36</v>
      </c>
      <c r="X224" s="66">
        <v>36</v>
      </c>
      <c r="Y224" s="66">
        <v>62</v>
      </c>
      <c r="Z224" s="66">
        <v>64</v>
      </c>
      <c r="AA224" s="66">
        <v>66</v>
      </c>
    </row>
    <row r="225" spans="5:27" ht="15" thickBot="1" x14ac:dyDescent="0.35">
      <c r="E225" s="68" t="s">
        <v>267</v>
      </c>
      <c r="F225" s="68" t="s">
        <v>10</v>
      </c>
      <c r="G225" s="66">
        <v>16</v>
      </c>
      <c r="H225" s="66">
        <v>16</v>
      </c>
      <c r="I225" s="66">
        <v>29</v>
      </c>
      <c r="J225" s="66">
        <v>39</v>
      </c>
      <c r="K225" s="66">
        <v>43</v>
      </c>
      <c r="L225" s="66">
        <v>45</v>
      </c>
      <c r="M225" s="66">
        <v>49</v>
      </c>
      <c r="N225" s="66">
        <v>53</v>
      </c>
      <c r="O225" s="66">
        <v>55</v>
      </c>
      <c r="P225" s="66">
        <v>57</v>
      </c>
      <c r="Q225" s="66">
        <v>61</v>
      </c>
      <c r="R225" s="66">
        <v>61</v>
      </c>
      <c r="S225" s="66">
        <v>65</v>
      </c>
      <c r="T225" s="66">
        <v>73</v>
      </c>
      <c r="U225" s="66">
        <v>77</v>
      </c>
      <c r="V225" s="66">
        <v>79</v>
      </c>
      <c r="W225" s="66">
        <v>87</v>
      </c>
      <c r="X225" s="66">
        <v>93</v>
      </c>
      <c r="Y225" s="66">
        <v>107</v>
      </c>
      <c r="Z225" s="66">
        <v>111</v>
      </c>
      <c r="AA225" s="66">
        <v>116</v>
      </c>
    </row>
    <row r="226" spans="5:27" ht="15" thickBot="1" x14ac:dyDescent="0.35">
      <c r="E226" s="68" t="s">
        <v>268</v>
      </c>
      <c r="F226" s="68" t="s">
        <v>10</v>
      </c>
      <c r="G226" s="66">
        <v>16</v>
      </c>
      <c r="H226" s="66">
        <v>16</v>
      </c>
      <c r="I226" s="66">
        <v>16</v>
      </c>
      <c r="J226" s="66">
        <v>22</v>
      </c>
      <c r="K226" s="66">
        <v>22</v>
      </c>
      <c r="L226" s="66">
        <v>24</v>
      </c>
      <c r="M226" s="66">
        <v>24</v>
      </c>
      <c r="N226" s="66">
        <v>26</v>
      </c>
      <c r="O226" s="66">
        <v>24</v>
      </c>
      <c r="P226" s="66">
        <v>24</v>
      </c>
      <c r="Q226" s="66">
        <v>35</v>
      </c>
      <c r="R226" s="66">
        <v>37</v>
      </c>
      <c r="S226" s="66">
        <v>39</v>
      </c>
      <c r="T226" s="66">
        <v>50</v>
      </c>
      <c r="U226" s="66">
        <v>54</v>
      </c>
      <c r="V226" s="66">
        <v>66</v>
      </c>
      <c r="W226" s="66">
        <v>76</v>
      </c>
      <c r="X226" s="66">
        <v>99</v>
      </c>
      <c r="Y226" s="66">
        <v>116</v>
      </c>
      <c r="Z226" s="66">
        <v>119</v>
      </c>
      <c r="AA226" s="66">
        <v>123</v>
      </c>
    </row>
    <row r="227" spans="5:27" ht="15" thickBot="1" x14ac:dyDescent="0.35">
      <c r="E227" s="68" t="s">
        <v>269</v>
      </c>
      <c r="F227" s="68" t="s">
        <v>10</v>
      </c>
      <c r="G227" s="66">
        <v>0</v>
      </c>
      <c r="H227" s="66">
        <v>0</v>
      </c>
      <c r="I227" s="66">
        <v>2</v>
      </c>
      <c r="J227" s="66">
        <v>6</v>
      </c>
      <c r="K227" s="66">
        <v>10</v>
      </c>
      <c r="L227" s="66">
        <v>18</v>
      </c>
      <c r="M227" s="66">
        <v>18</v>
      </c>
      <c r="N227" s="66">
        <v>20</v>
      </c>
      <c r="O227" s="66">
        <v>20</v>
      </c>
      <c r="P227" s="66">
        <v>20</v>
      </c>
      <c r="Q227" s="66">
        <v>20</v>
      </c>
      <c r="R227" s="66">
        <v>22</v>
      </c>
      <c r="S227" s="66">
        <v>23</v>
      </c>
      <c r="T227" s="66">
        <v>23</v>
      </c>
      <c r="U227" s="66">
        <v>23</v>
      </c>
      <c r="V227" s="66">
        <v>23</v>
      </c>
      <c r="W227" s="66">
        <v>28</v>
      </c>
      <c r="X227" s="66">
        <v>32</v>
      </c>
      <c r="Y227" s="66">
        <v>36</v>
      </c>
      <c r="Z227" s="66">
        <v>38</v>
      </c>
      <c r="AA227" s="66">
        <v>52</v>
      </c>
    </row>
    <row r="228" spans="5:27" ht="15" thickBot="1" x14ac:dyDescent="0.35">
      <c r="E228" s="68" t="s">
        <v>270</v>
      </c>
      <c r="F228" s="68" t="s">
        <v>10</v>
      </c>
      <c r="G228" s="66">
        <v>2</v>
      </c>
      <c r="H228" s="66">
        <v>2</v>
      </c>
      <c r="I228" s="66">
        <v>6</v>
      </c>
      <c r="J228" s="66">
        <v>10</v>
      </c>
      <c r="K228" s="66">
        <v>10</v>
      </c>
      <c r="L228" s="66">
        <v>11</v>
      </c>
      <c r="M228" s="66">
        <v>31</v>
      </c>
      <c r="N228" s="66">
        <v>55</v>
      </c>
      <c r="O228" s="66">
        <v>61</v>
      </c>
      <c r="P228" s="66">
        <v>63</v>
      </c>
      <c r="Q228" s="66">
        <v>69</v>
      </c>
      <c r="R228" s="66">
        <v>79</v>
      </c>
      <c r="S228" s="66">
        <v>98</v>
      </c>
      <c r="T228" s="66">
        <v>106</v>
      </c>
      <c r="U228" s="66">
        <v>109</v>
      </c>
      <c r="V228" s="66">
        <v>109</v>
      </c>
      <c r="W228" s="66">
        <v>116</v>
      </c>
      <c r="X228" s="66">
        <v>122</v>
      </c>
      <c r="Y228" s="66">
        <v>122</v>
      </c>
      <c r="Z228" s="66">
        <v>125</v>
      </c>
      <c r="AA228" s="66">
        <v>125</v>
      </c>
    </row>
    <row r="229" spans="5:27" ht="15" thickBot="1" x14ac:dyDescent="0.35">
      <c r="E229" s="68" t="s">
        <v>271</v>
      </c>
      <c r="F229" s="68" t="s">
        <v>10</v>
      </c>
      <c r="G229" s="66">
        <v>2</v>
      </c>
      <c r="H229" s="66">
        <v>2</v>
      </c>
      <c r="I229" s="66">
        <v>4</v>
      </c>
      <c r="J229" s="66">
        <v>4</v>
      </c>
      <c r="K229" s="66">
        <v>4</v>
      </c>
      <c r="L229" s="66">
        <v>8</v>
      </c>
      <c r="M229" s="66">
        <v>14</v>
      </c>
      <c r="N229" s="66">
        <v>24</v>
      </c>
      <c r="O229" s="66">
        <v>24</v>
      </c>
      <c r="P229" s="66">
        <v>26</v>
      </c>
      <c r="Q229" s="66">
        <v>28</v>
      </c>
      <c r="R229" s="66">
        <v>28</v>
      </c>
      <c r="S229" s="66">
        <v>32</v>
      </c>
      <c r="T229" s="66">
        <v>32</v>
      </c>
      <c r="U229" s="66">
        <v>34</v>
      </c>
      <c r="V229" s="66">
        <v>36</v>
      </c>
      <c r="W229" s="66">
        <v>42</v>
      </c>
      <c r="X229" s="66">
        <v>45</v>
      </c>
      <c r="Y229" s="66">
        <v>45</v>
      </c>
      <c r="Z229" s="66">
        <v>45</v>
      </c>
      <c r="AA229" s="66">
        <v>45</v>
      </c>
    </row>
    <row r="230" spans="5:27" ht="15" thickBot="1" x14ac:dyDescent="0.35">
      <c r="E230" s="68" t="s">
        <v>272</v>
      </c>
      <c r="F230" s="68" t="s">
        <v>10</v>
      </c>
      <c r="G230" s="66">
        <v>14</v>
      </c>
      <c r="H230" s="66">
        <v>14</v>
      </c>
      <c r="I230" s="66">
        <v>14</v>
      </c>
      <c r="J230" s="66">
        <v>14</v>
      </c>
      <c r="K230" s="66">
        <v>14</v>
      </c>
      <c r="L230" s="66">
        <v>18</v>
      </c>
      <c r="M230" s="66">
        <v>20</v>
      </c>
      <c r="N230" s="66">
        <v>62</v>
      </c>
      <c r="O230" s="66">
        <v>70</v>
      </c>
      <c r="P230" s="66">
        <v>76</v>
      </c>
      <c r="Q230" s="66">
        <v>80</v>
      </c>
      <c r="R230" s="66">
        <v>82</v>
      </c>
      <c r="S230" s="66">
        <v>84</v>
      </c>
      <c r="T230" s="66">
        <v>94</v>
      </c>
      <c r="U230" s="66">
        <v>96</v>
      </c>
      <c r="V230" s="66">
        <v>96</v>
      </c>
      <c r="W230" s="66">
        <v>98</v>
      </c>
      <c r="X230" s="66">
        <v>100</v>
      </c>
      <c r="Y230" s="66">
        <v>100</v>
      </c>
      <c r="Z230" s="66">
        <v>104</v>
      </c>
      <c r="AA230" s="66">
        <v>106</v>
      </c>
    </row>
    <row r="231" spans="5:27" ht="15" thickBot="1" x14ac:dyDescent="0.35">
      <c r="E231" s="68" t="s">
        <v>273</v>
      </c>
      <c r="F231" s="68" t="s">
        <v>10</v>
      </c>
      <c r="G231" s="66">
        <v>0</v>
      </c>
      <c r="H231" s="66">
        <v>0</v>
      </c>
      <c r="I231" s="66">
        <v>0</v>
      </c>
      <c r="J231" s="66">
        <v>0</v>
      </c>
      <c r="K231" s="66">
        <v>0</v>
      </c>
      <c r="L231" s="66">
        <v>0</v>
      </c>
      <c r="M231" s="66">
        <v>0</v>
      </c>
      <c r="N231" s="66">
        <v>5</v>
      </c>
      <c r="O231" s="66">
        <v>5</v>
      </c>
      <c r="P231" s="66">
        <v>5</v>
      </c>
      <c r="Q231" s="66">
        <v>5</v>
      </c>
      <c r="R231" s="66">
        <v>5</v>
      </c>
      <c r="S231" s="66">
        <v>5</v>
      </c>
      <c r="T231" s="66">
        <v>5</v>
      </c>
      <c r="U231" s="66">
        <v>5</v>
      </c>
      <c r="V231" s="66">
        <v>7</v>
      </c>
      <c r="W231" s="66">
        <v>7</v>
      </c>
      <c r="X231" s="66">
        <v>9</v>
      </c>
      <c r="Y231" s="66">
        <v>10</v>
      </c>
      <c r="Z231" s="66">
        <v>10</v>
      </c>
      <c r="AA231" s="66">
        <v>12</v>
      </c>
    </row>
    <row r="232" spans="5:27" ht="15" thickBot="1" x14ac:dyDescent="0.35">
      <c r="E232" s="68" t="s">
        <v>274</v>
      </c>
      <c r="F232" s="68" t="s">
        <v>10</v>
      </c>
      <c r="G232" s="66">
        <v>9</v>
      </c>
      <c r="H232" s="66">
        <v>10</v>
      </c>
      <c r="I232" s="66">
        <v>14</v>
      </c>
      <c r="J232" s="66">
        <v>14</v>
      </c>
      <c r="K232" s="66">
        <v>18</v>
      </c>
      <c r="L232" s="66">
        <v>24</v>
      </c>
      <c r="M232" s="66">
        <v>34</v>
      </c>
      <c r="N232" s="66">
        <v>36</v>
      </c>
      <c r="O232" s="66">
        <v>40</v>
      </c>
      <c r="P232" s="66">
        <v>50</v>
      </c>
      <c r="Q232" s="66">
        <v>50</v>
      </c>
      <c r="R232" s="66">
        <v>54</v>
      </c>
      <c r="S232" s="66">
        <v>56</v>
      </c>
      <c r="T232" s="66">
        <v>56</v>
      </c>
      <c r="U232" s="66">
        <v>56</v>
      </c>
      <c r="V232" s="66">
        <v>70</v>
      </c>
      <c r="W232" s="66">
        <v>79</v>
      </c>
      <c r="X232" s="66">
        <v>79</v>
      </c>
      <c r="Y232" s="66">
        <v>79</v>
      </c>
      <c r="Z232" s="66">
        <v>81</v>
      </c>
      <c r="AA232" s="66">
        <v>88</v>
      </c>
    </row>
    <row r="233" spans="5:27" ht="15" thickBot="1" x14ac:dyDescent="0.35">
      <c r="E233" s="68" t="s">
        <v>275</v>
      </c>
      <c r="F233" s="68" t="s">
        <v>10</v>
      </c>
      <c r="G233" s="66">
        <v>0</v>
      </c>
      <c r="H233" s="66">
        <v>0</v>
      </c>
      <c r="I233" s="66">
        <v>2</v>
      </c>
      <c r="J233" s="66">
        <v>4</v>
      </c>
      <c r="K233" s="66">
        <v>14</v>
      </c>
      <c r="L233" s="66">
        <v>48</v>
      </c>
      <c r="M233" s="66">
        <v>50</v>
      </c>
      <c r="N233" s="66">
        <v>55</v>
      </c>
      <c r="O233" s="66">
        <v>55</v>
      </c>
      <c r="P233" s="66">
        <v>59</v>
      </c>
      <c r="Q233" s="66">
        <v>59</v>
      </c>
      <c r="R233" s="66">
        <v>68</v>
      </c>
      <c r="S233" s="66">
        <v>77</v>
      </c>
      <c r="T233" s="66">
        <v>93</v>
      </c>
      <c r="U233" s="66">
        <v>95</v>
      </c>
      <c r="V233" s="66">
        <v>95</v>
      </c>
      <c r="W233" s="66">
        <v>101</v>
      </c>
      <c r="X233" s="66">
        <v>109</v>
      </c>
      <c r="Y233" s="66">
        <v>112</v>
      </c>
      <c r="Z233" s="66">
        <v>116</v>
      </c>
      <c r="AA233" s="66">
        <v>114</v>
      </c>
    </row>
    <row r="234" spans="5:27" ht="15" thickBot="1" x14ac:dyDescent="0.35">
      <c r="E234" s="68" t="s">
        <v>276</v>
      </c>
      <c r="F234" s="68" t="s">
        <v>10</v>
      </c>
      <c r="G234" s="66">
        <v>25</v>
      </c>
      <c r="H234" s="66">
        <v>25</v>
      </c>
      <c r="I234" s="66">
        <v>25</v>
      </c>
      <c r="J234" s="66">
        <v>27</v>
      </c>
      <c r="K234" s="66">
        <v>29</v>
      </c>
      <c r="L234" s="66">
        <v>29</v>
      </c>
      <c r="M234" s="66">
        <v>32</v>
      </c>
      <c r="N234" s="66">
        <v>34</v>
      </c>
      <c r="O234" s="66">
        <v>40</v>
      </c>
      <c r="P234" s="66">
        <v>40</v>
      </c>
      <c r="Q234" s="66">
        <v>48</v>
      </c>
      <c r="R234" s="66">
        <v>50</v>
      </c>
      <c r="S234" s="66">
        <v>53</v>
      </c>
      <c r="T234" s="66">
        <v>53</v>
      </c>
      <c r="U234" s="66">
        <v>62</v>
      </c>
      <c r="V234" s="66">
        <v>62</v>
      </c>
      <c r="W234" s="66">
        <v>70</v>
      </c>
      <c r="X234" s="66">
        <v>79</v>
      </c>
      <c r="Y234" s="66">
        <v>87</v>
      </c>
      <c r="Z234" s="66">
        <v>89</v>
      </c>
      <c r="AA234" s="66">
        <v>97</v>
      </c>
    </row>
    <row r="235" spans="5:27" ht="15" thickBot="1" x14ac:dyDescent="0.35">
      <c r="E235" s="68" t="s">
        <v>277</v>
      </c>
      <c r="F235" s="68" t="s">
        <v>10</v>
      </c>
      <c r="G235" s="66">
        <v>6</v>
      </c>
      <c r="H235" s="66">
        <v>14</v>
      </c>
      <c r="I235" s="66">
        <v>26</v>
      </c>
      <c r="J235" s="66">
        <v>34</v>
      </c>
      <c r="K235" s="66">
        <v>36</v>
      </c>
      <c r="L235" s="66">
        <v>38</v>
      </c>
      <c r="M235" s="66">
        <v>40</v>
      </c>
      <c r="N235" s="66">
        <v>48</v>
      </c>
      <c r="O235" s="66">
        <v>50</v>
      </c>
      <c r="P235" s="66">
        <v>50</v>
      </c>
      <c r="Q235" s="66">
        <v>54</v>
      </c>
      <c r="R235" s="66">
        <v>54</v>
      </c>
      <c r="S235" s="66">
        <v>54</v>
      </c>
      <c r="T235" s="66">
        <v>56</v>
      </c>
      <c r="U235" s="66">
        <v>56</v>
      </c>
      <c r="V235" s="66">
        <v>56</v>
      </c>
      <c r="W235" s="66">
        <v>65</v>
      </c>
      <c r="X235" s="66">
        <v>67</v>
      </c>
      <c r="Y235" s="66">
        <v>69</v>
      </c>
      <c r="Z235" s="66">
        <v>69</v>
      </c>
      <c r="AA235" s="66">
        <v>69</v>
      </c>
    </row>
    <row r="236" spans="5:27" ht="15" thickBot="1" x14ac:dyDescent="0.35">
      <c r="E236" s="68" t="s">
        <v>278</v>
      </c>
      <c r="F236" s="68" t="s">
        <v>10</v>
      </c>
      <c r="G236" s="66">
        <v>28</v>
      </c>
      <c r="H236" s="66">
        <v>30</v>
      </c>
      <c r="I236" s="66">
        <v>30</v>
      </c>
      <c r="J236" s="66">
        <v>34</v>
      </c>
      <c r="K236" s="66">
        <v>47</v>
      </c>
      <c r="L236" s="66">
        <v>51</v>
      </c>
      <c r="M236" s="66">
        <v>67</v>
      </c>
      <c r="N236" s="66">
        <v>72</v>
      </c>
      <c r="O236" s="66">
        <v>78</v>
      </c>
      <c r="P236" s="66">
        <v>109</v>
      </c>
      <c r="Q236" s="66">
        <v>121</v>
      </c>
      <c r="R236" s="66">
        <v>131</v>
      </c>
      <c r="S236" s="66">
        <v>135</v>
      </c>
      <c r="T236" s="66">
        <v>141</v>
      </c>
      <c r="U236" s="66">
        <v>149</v>
      </c>
      <c r="V236" s="66">
        <v>160</v>
      </c>
      <c r="W236" s="66">
        <v>180</v>
      </c>
      <c r="X236" s="66">
        <v>194</v>
      </c>
      <c r="Y236" s="66">
        <v>214</v>
      </c>
      <c r="Z236" s="66">
        <v>217</v>
      </c>
      <c r="AA236" s="66">
        <v>219</v>
      </c>
    </row>
    <row r="237" spans="5:27" ht="15" thickBot="1" x14ac:dyDescent="0.35">
      <c r="E237" s="68" t="s">
        <v>279</v>
      </c>
      <c r="F237" s="68" t="s">
        <v>10</v>
      </c>
      <c r="G237" s="66">
        <v>6</v>
      </c>
      <c r="H237" s="66">
        <v>6</v>
      </c>
      <c r="I237" s="66">
        <v>8</v>
      </c>
      <c r="J237" s="66">
        <v>8</v>
      </c>
      <c r="K237" s="66">
        <v>8</v>
      </c>
      <c r="L237" s="66">
        <v>8</v>
      </c>
      <c r="M237" s="66">
        <v>12</v>
      </c>
      <c r="N237" s="66">
        <v>20</v>
      </c>
      <c r="O237" s="66">
        <v>25</v>
      </c>
      <c r="P237" s="66">
        <v>29</v>
      </c>
      <c r="Q237" s="66">
        <v>35</v>
      </c>
      <c r="R237" s="66">
        <v>47</v>
      </c>
      <c r="S237" s="66">
        <v>49</v>
      </c>
      <c r="T237" s="66">
        <v>49</v>
      </c>
      <c r="U237" s="66">
        <v>54</v>
      </c>
      <c r="V237" s="66">
        <v>56</v>
      </c>
      <c r="W237" s="66">
        <v>56</v>
      </c>
      <c r="X237" s="66">
        <v>62</v>
      </c>
      <c r="Y237" s="66">
        <v>62</v>
      </c>
      <c r="Z237" s="66">
        <v>64</v>
      </c>
      <c r="AA237" s="66">
        <v>64</v>
      </c>
    </row>
    <row r="238" spans="5:27" ht="15" thickBot="1" x14ac:dyDescent="0.35">
      <c r="E238" s="68" t="s">
        <v>280</v>
      </c>
      <c r="F238" s="68" t="s">
        <v>10</v>
      </c>
      <c r="G238" s="66">
        <v>0</v>
      </c>
      <c r="H238" s="66">
        <v>1</v>
      </c>
      <c r="I238" s="66">
        <v>1</v>
      </c>
      <c r="J238" s="66">
        <v>5</v>
      </c>
      <c r="K238" s="66">
        <v>5</v>
      </c>
      <c r="L238" s="66">
        <v>5</v>
      </c>
      <c r="M238" s="66">
        <v>5</v>
      </c>
      <c r="N238" s="66">
        <v>5</v>
      </c>
      <c r="O238" s="66">
        <v>5</v>
      </c>
      <c r="P238" s="66">
        <v>5</v>
      </c>
      <c r="Q238" s="66">
        <v>5</v>
      </c>
      <c r="R238" s="66">
        <v>5</v>
      </c>
      <c r="S238" s="66">
        <v>13</v>
      </c>
      <c r="T238" s="66">
        <v>13</v>
      </c>
      <c r="U238" s="66">
        <v>14</v>
      </c>
      <c r="V238" s="66">
        <v>14</v>
      </c>
      <c r="W238" s="66">
        <v>17</v>
      </c>
      <c r="X238" s="66">
        <v>21</v>
      </c>
      <c r="Y238" s="66">
        <v>22</v>
      </c>
      <c r="Z238" s="66">
        <v>22</v>
      </c>
      <c r="AA238" s="66">
        <v>30</v>
      </c>
    </row>
    <row r="239" spans="5:27" ht="15" thickBot="1" x14ac:dyDescent="0.35">
      <c r="E239" s="68" t="s">
        <v>281</v>
      </c>
      <c r="F239" s="68" t="s">
        <v>10</v>
      </c>
      <c r="G239" s="66">
        <v>42</v>
      </c>
      <c r="H239" s="66">
        <v>42</v>
      </c>
      <c r="I239" s="66">
        <v>42</v>
      </c>
      <c r="J239" s="66">
        <v>57</v>
      </c>
      <c r="K239" s="66">
        <v>69</v>
      </c>
      <c r="L239" s="66">
        <v>69</v>
      </c>
      <c r="M239" s="66">
        <v>83</v>
      </c>
      <c r="N239" s="66">
        <v>100</v>
      </c>
      <c r="O239" s="66">
        <v>118</v>
      </c>
      <c r="P239" s="66">
        <v>144</v>
      </c>
      <c r="Q239" s="66">
        <v>218</v>
      </c>
      <c r="R239" s="66">
        <v>233</v>
      </c>
      <c r="S239" s="66">
        <v>371</v>
      </c>
      <c r="T239" s="66">
        <v>389</v>
      </c>
      <c r="U239" s="66">
        <v>509</v>
      </c>
      <c r="V239" s="66">
        <v>533</v>
      </c>
      <c r="W239" s="66">
        <v>566</v>
      </c>
      <c r="X239" s="66">
        <v>603</v>
      </c>
      <c r="Y239" s="66">
        <v>796</v>
      </c>
      <c r="Z239" s="66">
        <v>865</v>
      </c>
      <c r="AA239" s="66">
        <v>935</v>
      </c>
    </row>
    <row r="240" spans="5:27" ht="15" thickBot="1" x14ac:dyDescent="0.35">
      <c r="E240" s="68" t="s">
        <v>282</v>
      </c>
      <c r="F240" s="68" t="s">
        <v>10</v>
      </c>
      <c r="G240" s="66">
        <v>20</v>
      </c>
      <c r="H240" s="66">
        <v>24</v>
      </c>
      <c r="I240" s="66">
        <v>30</v>
      </c>
      <c r="J240" s="66">
        <v>38</v>
      </c>
      <c r="K240" s="66">
        <v>44</v>
      </c>
      <c r="L240" s="66">
        <v>48</v>
      </c>
      <c r="M240" s="66">
        <v>48</v>
      </c>
      <c r="N240" s="66">
        <v>48</v>
      </c>
      <c r="O240" s="66">
        <v>52</v>
      </c>
      <c r="P240" s="66">
        <v>48</v>
      </c>
      <c r="Q240" s="66">
        <v>62</v>
      </c>
      <c r="R240" s="66">
        <v>62</v>
      </c>
      <c r="S240" s="66">
        <v>64</v>
      </c>
      <c r="T240" s="66">
        <v>67</v>
      </c>
      <c r="U240" s="66">
        <v>67</v>
      </c>
      <c r="V240" s="66">
        <v>87</v>
      </c>
      <c r="W240" s="66">
        <v>98</v>
      </c>
      <c r="X240" s="66">
        <v>106</v>
      </c>
      <c r="Y240" s="66">
        <v>114</v>
      </c>
      <c r="Z240" s="66">
        <v>114</v>
      </c>
      <c r="AA240" s="66">
        <v>122</v>
      </c>
    </row>
    <row r="241" spans="5:27" ht="15" thickBot="1" x14ac:dyDescent="0.35">
      <c r="E241" s="68" t="s">
        <v>283</v>
      </c>
      <c r="F241" s="68" t="s">
        <v>10</v>
      </c>
      <c r="G241" s="66">
        <v>18</v>
      </c>
      <c r="H241" s="66">
        <v>18</v>
      </c>
      <c r="I241" s="66">
        <v>24</v>
      </c>
      <c r="J241" s="66">
        <v>32</v>
      </c>
      <c r="K241" s="66">
        <v>38</v>
      </c>
      <c r="L241" s="66">
        <v>38</v>
      </c>
      <c r="M241" s="66">
        <v>50</v>
      </c>
      <c r="N241" s="66">
        <v>56</v>
      </c>
      <c r="O241" s="66">
        <v>60</v>
      </c>
      <c r="P241" s="66">
        <v>66</v>
      </c>
      <c r="Q241" s="66">
        <v>82</v>
      </c>
      <c r="R241" s="66">
        <v>86</v>
      </c>
      <c r="S241" s="66">
        <v>92</v>
      </c>
      <c r="T241" s="66">
        <v>96</v>
      </c>
      <c r="U241" s="66">
        <v>98</v>
      </c>
      <c r="V241" s="66">
        <v>108</v>
      </c>
      <c r="W241" s="66">
        <v>109</v>
      </c>
      <c r="X241" s="66">
        <v>115</v>
      </c>
      <c r="Y241" s="66">
        <v>118</v>
      </c>
      <c r="Z241" s="66">
        <v>120</v>
      </c>
      <c r="AA241" s="66">
        <v>127</v>
      </c>
    </row>
    <row r="242" spans="5:27" ht="15" thickBot="1" x14ac:dyDescent="0.35">
      <c r="E242" s="68" t="s">
        <v>284</v>
      </c>
      <c r="F242" s="68" t="s">
        <v>10</v>
      </c>
      <c r="G242" s="66">
        <v>14</v>
      </c>
      <c r="H242" s="66">
        <v>18</v>
      </c>
      <c r="I242" s="66">
        <v>20</v>
      </c>
      <c r="J242" s="66">
        <v>22</v>
      </c>
      <c r="K242" s="66">
        <v>24</v>
      </c>
      <c r="L242" s="66">
        <v>24</v>
      </c>
      <c r="M242" s="66">
        <v>30</v>
      </c>
      <c r="N242" s="66">
        <v>34</v>
      </c>
      <c r="O242" s="66">
        <v>36</v>
      </c>
      <c r="P242" s="66">
        <v>38</v>
      </c>
      <c r="Q242" s="66">
        <v>42</v>
      </c>
      <c r="R242" s="66">
        <v>52</v>
      </c>
      <c r="S242" s="66">
        <v>58</v>
      </c>
      <c r="T242" s="66">
        <v>60</v>
      </c>
      <c r="U242" s="66">
        <v>86</v>
      </c>
      <c r="V242" s="66">
        <v>87</v>
      </c>
      <c r="W242" s="66">
        <v>89</v>
      </c>
      <c r="X242" s="66">
        <v>101</v>
      </c>
      <c r="Y242" s="66">
        <v>121</v>
      </c>
      <c r="Z242" s="66">
        <v>122</v>
      </c>
      <c r="AA242" s="66">
        <v>129</v>
      </c>
    </row>
    <row r="243" spans="5:27" ht="15" thickBot="1" x14ac:dyDescent="0.35">
      <c r="E243" s="68" t="s">
        <v>285</v>
      </c>
      <c r="F243" s="68" t="s">
        <v>10</v>
      </c>
      <c r="G243" s="66">
        <v>3</v>
      </c>
      <c r="H243" s="66">
        <v>3</v>
      </c>
      <c r="I243" s="66">
        <v>3</v>
      </c>
      <c r="J243" s="66">
        <v>3</v>
      </c>
      <c r="K243" s="66">
        <v>3</v>
      </c>
      <c r="L243" s="66">
        <v>3</v>
      </c>
      <c r="M243" s="66">
        <v>5</v>
      </c>
      <c r="N243" s="66">
        <v>5</v>
      </c>
      <c r="O243" s="66">
        <v>5</v>
      </c>
      <c r="P243" s="66">
        <v>39</v>
      </c>
      <c r="Q243" s="66">
        <v>39</v>
      </c>
      <c r="R243" s="66">
        <v>39</v>
      </c>
      <c r="S243" s="66">
        <v>39</v>
      </c>
      <c r="T243" s="66">
        <v>40</v>
      </c>
      <c r="U243" s="66">
        <v>40</v>
      </c>
      <c r="V243" s="66">
        <v>40</v>
      </c>
      <c r="W243" s="66">
        <v>40</v>
      </c>
      <c r="X243" s="66">
        <v>40</v>
      </c>
      <c r="Y243" s="66">
        <v>42</v>
      </c>
      <c r="Z243" s="66">
        <v>42</v>
      </c>
      <c r="AA243" s="66">
        <v>48</v>
      </c>
    </row>
    <row r="244" spans="5:27" ht="15" thickBot="1" x14ac:dyDescent="0.35">
      <c r="E244" s="68" t="s">
        <v>286</v>
      </c>
      <c r="F244" s="68" t="s">
        <v>10</v>
      </c>
      <c r="G244" s="66">
        <v>10</v>
      </c>
      <c r="H244" s="66">
        <v>10</v>
      </c>
      <c r="I244" s="66">
        <v>14</v>
      </c>
      <c r="J244" s="66">
        <v>18</v>
      </c>
      <c r="K244" s="66">
        <v>30</v>
      </c>
      <c r="L244" s="66">
        <v>32</v>
      </c>
      <c r="M244" s="66">
        <v>42</v>
      </c>
      <c r="N244" s="66">
        <v>44</v>
      </c>
      <c r="O244" s="66">
        <v>48</v>
      </c>
      <c r="P244" s="66">
        <v>50</v>
      </c>
      <c r="Q244" s="66">
        <v>58</v>
      </c>
      <c r="R244" s="66">
        <v>58</v>
      </c>
      <c r="S244" s="66">
        <v>58</v>
      </c>
      <c r="T244" s="66">
        <v>60</v>
      </c>
      <c r="U244" s="66">
        <v>60</v>
      </c>
      <c r="V244" s="66">
        <v>68</v>
      </c>
      <c r="W244" s="66">
        <v>108</v>
      </c>
      <c r="X244" s="66">
        <v>123</v>
      </c>
      <c r="Y244" s="66">
        <v>129</v>
      </c>
      <c r="Z244" s="66">
        <v>129</v>
      </c>
      <c r="AA244" s="66">
        <v>129</v>
      </c>
    </row>
    <row r="245" spans="5:27" ht="15" thickBot="1" x14ac:dyDescent="0.35">
      <c r="E245" s="68" t="s">
        <v>287</v>
      </c>
      <c r="F245" s="68" t="s">
        <v>10</v>
      </c>
      <c r="G245" s="66">
        <v>10</v>
      </c>
      <c r="H245" s="66">
        <v>10</v>
      </c>
      <c r="I245" s="66">
        <v>14</v>
      </c>
      <c r="J245" s="66">
        <v>16</v>
      </c>
      <c r="K245" s="66">
        <v>18</v>
      </c>
      <c r="L245" s="66">
        <v>18</v>
      </c>
      <c r="M245" s="66">
        <v>18</v>
      </c>
      <c r="N245" s="66">
        <v>22</v>
      </c>
      <c r="O245" s="66">
        <v>24</v>
      </c>
      <c r="P245" s="66">
        <v>30</v>
      </c>
      <c r="Q245" s="66">
        <v>38</v>
      </c>
      <c r="R245" s="66">
        <v>42</v>
      </c>
      <c r="S245" s="66">
        <v>51</v>
      </c>
      <c r="T245" s="66">
        <v>60</v>
      </c>
      <c r="U245" s="66">
        <v>67</v>
      </c>
      <c r="V245" s="66">
        <v>75</v>
      </c>
      <c r="W245" s="66">
        <v>75</v>
      </c>
      <c r="X245" s="66">
        <v>85</v>
      </c>
      <c r="Y245" s="66">
        <v>89</v>
      </c>
      <c r="Z245" s="66">
        <v>94</v>
      </c>
      <c r="AA245" s="66">
        <v>90</v>
      </c>
    </row>
    <row r="246" spans="5:27" ht="15" thickBot="1" x14ac:dyDescent="0.35">
      <c r="E246" s="68" t="s">
        <v>288</v>
      </c>
      <c r="F246" s="68" t="s">
        <v>10</v>
      </c>
      <c r="G246" s="66">
        <v>5</v>
      </c>
      <c r="H246" s="66">
        <v>5</v>
      </c>
      <c r="I246" s="66">
        <v>9</v>
      </c>
      <c r="J246" s="66">
        <v>13</v>
      </c>
      <c r="K246" s="66">
        <v>23</v>
      </c>
      <c r="L246" s="66">
        <v>23</v>
      </c>
      <c r="M246" s="66">
        <v>23</v>
      </c>
      <c r="N246" s="66">
        <v>23</v>
      </c>
      <c r="O246" s="66">
        <v>25</v>
      </c>
      <c r="P246" s="66">
        <v>25</v>
      </c>
      <c r="Q246" s="66">
        <v>29</v>
      </c>
      <c r="R246" s="66">
        <v>35</v>
      </c>
      <c r="S246" s="66">
        <v>42</v>
      </c>
      <c r="T246" s="66">
        <v>44</v>
      </c>
      <c r="U246" s="66">
        <v>46</v>
      </c>
      <c r="V246" s="66">
        <v>46</v>
      </c>
      <c r="W246" s="66">
        <v>49</v>
      </c>
      <c r="X246" s="66">
        <v>51</v>
      </c>
      <c r="Y246" s="66">
        <v>53</v>
      </c>
      <c r="Z246" s="66">
        <v>53</v>
      </c>
      <c r="AA246" s="66">
        <v>53</v>
      </c>
    </row>
    <row r="247" spans="5:27" ht="15" thickBot="1" x14ac:dyDescent="0.35">
      <c r="E247" s="68" t="s">
        <v>289</v>
      </c>
      <c r="F247" s="68" t="s">
        <v>10</v>
      </c>
      <c r="G247" s="66">
        <v>10</v>
      </c>
      <c r="H247" s="66">
        <v>10</v>
      </c>
      <c r="I247" s="66">
        <v>10</v>
      </c>
      <c r="J247" s="66">
        <v>10</v>
      </c>
      <c r="K247" s="66">
        <v>10</v>
      </c>
      <c r="L247" s="66">
        <v>10</v>
      </c>
      <c r="M247" s="66">
        <v>10</v>
      </c>
      <c r="N247" s="66">
        <v>14</v>
      </c>
      <c r="O247" s="66">
        <v>18</v>
      </c>
      <c r="P247" s="66">
        <v>18</v>
      </c>
      <c r="Q247" s="66">
        <v>22</v>
      </c>
      <c r="R247" s="66">
        <v>22</v>
      </c>
      <c r="S247" s="66">
        <v>24</v>
      </c>
      <c r="T247" s="66">
        <v>24</v>
      </c>
      <c r="U247" s="66">
        <v>24</v>
      </c>
      <c r="V247" s="66">
        <v>24</v>
      </c>
      <c r="W247" s="66">
        <v>28</v>
      </c>
      <c r="X247" s="66">
        <v>30</v>
      </c>
      <c r="Y247" s="66">
        <v>30</v>
      </c>
      <c r="Z247" s="66">
        <v>30</v>
      </c>
      <c r="AA247" s="66">
        <v>30</v>
      </c>
    </row>
    <row r="248" spans="5:27" ht="15" thickBot="1" x14ac:dyDescent="0.35">
      <c r="E248" s="68" t="s">
        <v>290</v>
      </c>
      <c r="F248" s="68" t="s">
        <v>10</v>
      </c>
      <c r="G248" s="66">
        <v>0</v>
      </c>
      <c r="H248" s="66">
        <v>2</v>
      </c>
      <c r="I248" s="66">
        <v>2</v>
      </c>
      <c r="J248" s="66">
        <v>2</v>
      </c>
      <c r="K248" s="66">
        <v>2</v>
      </c>
      <c r="L248" s="66">
        <v>6</v>
      </c>
      <c r="M248" s="66">
        <v>13</v>
      </c>
      <c r="N248" s="66">
        <v>19</v>
      </c>
      <c r="O248" s="66">
        <v>20</v>
      </c>
      <c r="P248" s="66">
        <v>20</v>
      </c>
      <c r="Q248" s="66">
        <v>21</v>
      </c>
      <c r="R248" s="66">
        <v>21</v>
      </c>
      <c r="S248" s="66">
        <v>21</v>
      </c>
      <c r="T248" s="66">
        <v>21</v>
      </c>
      <c r="U248" s="66">
        <v>21</v>
      </c>
      <c r="V248" s="66">
        <v>21</v>
      </c>
      <c r="W248" s="66">
        <v>23</v>
      </c>
      <c r="X248" s="66">
        <v>25</v>
      </c>
      <c r="Y248" s="66">
        <v>31</v>
      </c>
      <c r="Z248" s="66">
        <v>33</v>
      </c>
      <c r="AA248" s="66">
        <v>35</v>
      </c>
    </row>
    <row r="249" spans="5:27" ht="15" thickBot="1" x14ac:dyDescent="0.35">
      <c r="E249" s="68" t="s">
        <v>291</v>
      </c>
      <c r="F249" s="68" t="s">
        <v>11</v>
      </c>
      <c r="G249" s="66">
        <v>36</v>
      </c>
      <c r="H249" s="66">
        <v>38</v>
      </c>
      <c r="I249" s="66">
        <v>44</v>
      </c>
      <c r="J249" s="66">
        <v>54</v>
      </c>
      <c r="K249" s="66">
        <v>62</v>
      </c>
      <c r="L249" s="66">
        <v>75</v>
      </c>
      <c r="M249" s="66">
        <v>79</v>
      </c>
      <c r="N249" s="66">
        <v>84</v>
      </c>
      <c r="O249" s="66">
        <v>100</v>
      </c>
      <c r="P249" s="66">
        <v>151</v>
      </c>
      <c r="Q249" s="66">
        <v>157</v>
      </c>
      <c r="R249" s="66">
        <v>159</v>
      </c>
      <c r="S249" s="66">
        <v>182</v>
      </c>
      <c r="T249" s="66">
        <v>195</v>
      </c>
      <c r="U249" s="66">
        <v>207</v>
      </c>
      <c r="V249" s="66">
        <v>231</v>
      </c>
      <c r="W249" s="66">
        <v>246</v>
      </c>
      <c r="X249" s="66">
        <v>274</v>
      </c>
      <c r="Y249" s="66">
        <v>290</v>
      </c>
      <c r="Z249" s="66">
        <v>347</v>
      </c>
      <c r="AA249" s="66">
        <v>359</v>
      </c>
    </row>
    <row r="250" spans="5:27" ht="15" thickBot="1" x14ac:dyDescent="0.35">
      <c r="E250" s="68" t="s">
        <v>292</v>
      </c>
      <c r="F250" s="68" t="s">
        <v>11</v>
      </c>
      <c r="G250" s="66">
        <v>24</v>
      </c>
      <c r="H250" s="66">
        <v>48</v>
      </c>
      <c r="I250" s="66">
        <v>50</v>
      </c>
      <c r="J250" s="66">
        <v>50</v>
      </c>
      <c r="K250" s="66">
        <v>50</v>
      </c>
      <c r="L250" s="66">
        <v>50</v>
      </c>
      <c r="M250" s="66">
        <v>50</v>
      </c>
      <c r="N250" s="66">
        <v>50</v>
      </c>
      <c r="O250" s="66">
        <v>52</v>
      </c>
      <c r="P250" s="66">
        <v>60</v>
      </c>
      <c r="Q250" s="66">
        <v>64</v>
      </c>
      <c r="R250" s="66">
        <v>70</v>
      </c>
      <c r="S250" s="66">
        <v>74</v>
      </c>
      <c r="T250" s="66">
        <v>78</v>
      </c>
      <c r="U250" s="66">
        <v>84</v>
      </c>
      <c r="V250" s="66">
        <v>110</v>
      </c>
      <c r="W250" s="66">
        <v>113</v>
      </c>
      <c r="X250" s="66">
        <v>124</v>
      </c>
      <c r="Y250" s="66">
        <v>124</v>
      </c>
      <c r="Z250" s="66">
        <v>131</v>
      </c>
      <c r="AA250" s="66">
        <v>142</v>
      </c>
    </row>
    <row r="251" spans="5:27" ht="15" thickBot="1" x14ac:dyDescent="0.35">
      <c r="E251" s="68" t="s">
        <v>293</v>
      </c>
      <c r="F251" s="68" t="s">
        <v>11</v>
      </c>
      <c r="G251" s="66">
        <v>32</v>
      </c>
      <c r="H251" s="66">
        <v>33</v>
      </c>
      <c r="I251" s="66">
        <v>33</v>
      </c>
      <c r="J251" s="66">
        <v>41</v>
      </c>
      <c r="K251" s="66">
        <v>42</v>
      </c>
      <c r="L251" s="66">
        <v>42</v>
      </c>
      <c r="M251" s="66">
        <v>44</v>
      </c>
      <c r="N251" s="66">
        <v>45</v>
      </c>
      <c r="O251" s="66">
        <v>47</v>
      </c>
      <c r="P251" s="66">
        <v>47</v>
      </c>
      <c r="Q251" s="66">
        <v>55</v>
      </c>
      <c r="R251" s="66">
        <v>73</v>
      </c>
      <c r="S251" s="66">
        <v>73</v>
      </c>
      <c r="T251" s="66">
        <v>87</v>
      </c>
      <c r="U251" s="66">
        <v>107</v>
      </c>
      <c r="V251" s="66">
        <v>112</v>
      </c>
      <c r="W251" s="66">
        <v>114</v>
      </c>
      <c r="X251" s="66">
        <v>124</v>
      </c>
      <c r="Y251" s="66">
        <v>146</v>
      </c>
      <c r="Z251" s="66">
        <v>156</v>
      </c>
      <c r="AA251" s="66">
        <v>159</v>
      </c>
    </row>
    <row r="252" spans="5:27" ht="15" thickBot="1" x14ac:dyDescent="0.35">
      <c r="E252" s="68" t="s">
        <v>294</v>
      </c>
      <c r="F252" s="68" t="s">
        <v>11</v>
      </c>
      <c r="G252" s="66">
        <v>32</v>
      </c>
      <c r="H252" s="66">
        <v>32</v>
      </c>
      <c r="I252" s="66">
        <v>34</v>
      </c>
      <c r="J252" s="66">
        <v>34</v>
      </c>
      <c r="K252" s="66">
        <v>44</v>
      </c>
      <c r="L252" s="66">
        <v>50</v>
      </c>
      <c r="M252" s="66">
        <v>54</v>
      </c>
      <c r="N252" s="66">
        <v>58</v>
      </c>
      <c r="O252" s="66">
        <v>70</v>
      </c>
      <c r="P252" s="66">
        <v>74</v>
      </c>
      <c r="Q252" s="66">
        <v>80</v>
      </c>
      <c r="R252" s="66">
        <v>104</v>
      </c>
      <c r="S252" s="66">
        <v>110</v>
      </c>
      <c r="T252" s="66">
        <v>112</v>
      </c>
      <c r="U252" s="66">
        <v>118</v>
      </c>
      <c r="V252" s="66">
        <v>138</v>
      </c>
      <c r="W252" s="66">
        <v>140</v>
      </c>
      <c r="X252" s="66">
        <v>146</v>
      </c>
      <c r="Y252" s="66">
        <v>162</v>
      </c>
      <c r="Z252" s="66">
        <v>162</v>
      </c>
      <c r="AA252" s="66">
        <v>166</v>
      </c>
    </row>
    <row r="253" spans="5:27" ht="15" thickBot="1" x14ac:dyDescent="0.35">
      <c r="E253" s="68" t="s">
        <v>295</v>
      </c>
      <c r="F253" s="68" t="s">
        <v>11</v>
      </c>
      <c r="G253" s="66">
        <v>28</v>
      </c>
      <c r="H253" s="66">
        <v>32</v>
      </c>
      <c r="I253" s="66">
        <v>36</v>
      </c>
      <c r="J253" s="66">
        <v>51</v>
      </c>
      <c r="K253" s="66">
        <v>56</v>
      </c>
      <c r="L253" s="66">
        <v>58</v>
      </c>
      <c r="M253" s="66">
        <v>66</v>
      </c>
      <c r="N253" s="66">
        <v>77</v>
      </c>
      <c r="O253" s="66">
        <v>83</v>
      </c>
      <c r="P253" s="66">
        <v>86</v>
      </c>
      <c r="Q253" s="66">
        <v>86</v>
      </c>
      <c r="R253" s="66">
        <v>88</v>
      </c>
      <c r="S253" s="66">
        <v>93</v>
      </c>
      <c r="T253" s="66">
        <v>97</v>
      </c>
      <c r="U253" s="66">
        <v>97</v>
      </c>
      <c r="V253" s="66">
        <v>97</v>
      </c>
      <c r="W253" s="66">
        <v>99</v>
      </c>
      <c r="X253" s="66">
        <v>101</v>
      </c>
      <c r="Y253" s="66">
        <v>107</v>
      </c>
      <c r="Z253" s="66">
        <v>107</v>
      </c>
      <c r="AA253" s="66">
        <v>119</v>
      </c>
    </row>
    <row r="254" spans="5:27" ht="15" thickBot="1" x14ac:dyDescent="0.35">
      <c r="E254" s="68" t="s">
        <v>296</v>
      </c>
      <c r="F254" s="68" t="s">
        <v>11</v>
      </c>
      <c r="G254" s="66">
        <v>6</v>
      </c>
      <c r="H254" s="66">
        <v>6</v>
      </c>
      <c r="I254" s="66">
        <v>6</v>
      </c>
      <c r="J254" s="66">
        <v>10</v>
      </c>
      <c r="K254" s="66">
        <v>36</v>
      </c>
      <c r="L254" s="66">
        <v>42</v>
      </c>
      <c r="M254" s="66">
        <v>42</v>
      </c>
      <c r="N254" s="66">
        <v>48</v>
      </c>
      <c r="O254" s="66">
        <v>76</v>
      </c>
      <c r="P254" s="66">
        <v>96</v>
      </c>
      <c r="Q254" s="66">
        <v>100</v>
      </c>
      <c r="R254" s="66">
        <v>106</v>
      </c>
      <c r="S254" s="66">
        <v>111</v>
      </c>
      <c r="T254" s="66">
        <v>121</v>
      </c>
      <c r="U254" s="66">
        <v>133</v>
      </c>
      <c r="V254" s="66">
        <v>135</v>
      </c>
      <c r="W254" s="66">
        <v>144</v>
      </c>
      <c r="X254" s="66">
        <v>160</v>
      </c>
      <c r="Y254" s="66">
        <v>189</v>
      </c>
      <c r="Z254" s="66">
        <v>203</v>
      </c>
      <c r="AA254" s="66">
        <v>216</v>
      </c>
    </row>
    <row r="255" spans="5:27" ht="15" thickBot="1" x14ac:dyDescent="0.35">
      <c r="E255" s="68" t="s">
        <v>297</v>
      </c>
      <c r="F255" s="68" t="s">
        <v>11</v>
      </c>
      <c r="G255" s="66">
        <v>7</v>
      </c>
      <c r="H255" s="66">
        <v>7</v>
      </c>
      <c r="I255" s="66">
        <v>9</v>
      </c>
      <c r="J255" s="66">
        <v>11</v>
      </c>
      <c r="K255" s="66">
        <v>15</v>
      </c>
      <c r="L255" s="66">
        <v>15</v>
      </c>
      <c r="M255" s="66">
        <v>15</v>
      </c>
      <c r="N255" s="66">
        <v>15</v>
      </c>
      <c r="O255" s="66">
        <v>37</v>
      </c>
      <c r="P255" s="66">
        <v>55</v>
      </c>
      <c r="Q255" s="66">
        <v>65</v>
      </c>
      <c r="R255" s="66">
        <v>93</v>
      </c>
      <c r="S255" s="66">
        <v>97</v>
      </c>
      <c r="T255" s="66">
        <v>101</v>
      </c>
      <c r="U255" s="66">
        <v>101</v>
      </c>
      <c r="V255" s="66">
        <v>105</v>
      </c>
      <c r="W255" s="66">
        <v>107</v>
      </c>
      <c r="X255" s="66">
        <v>111</v>
      </c>
      <c r="Y255" s="66">
        <v>137</v>
      </c>
      <c r="Z255" s="66">
        <v>143</v>
      </c>
      <c r="AA255" s="66">
        <v>141</v>
      </c>
    </row>
    <row r="256" spans="5:27" ht="15" thickBot="1" x14ac:dyDescent="0.35">
      <c r="E256" s="68" t="s">
        <v>298</v>
      </c>
      <c r="F256" s="68" t="s">
        <v>11</v>
      </c>
      <c r="G256" s="66">
        <v>6</v>
      </c>
      <c r="H256" s="66">
        <v>8</v>
      </c>
      <c r="I256" s="66">
        <v>8</v>
      </c>
      <c r="J256" s="66">
        <v>8</v>
      </c>
      <c r="K256" s="66">
        <v>10</v>
      </c>
      <c r="L256" s="66">
        <v>10</v>
      </c>
      <c r="M256" s="66">
        <v>14</v>
      </c>
      <c r="N256" s="66">
        <v>23</v>
      </c>
      <c r="O256" s="66">
        <v>41</v>
      </c>
      <c r="P256" s="66">
        <v>47</v>
      </c>
      <c r="Q256" s="66">
        <v>61</v>
      </c>
      <c r="R256" s="66">
        <v>63</v>
      </c>
      <c r="S256" s="66">
        <v>76</v>
      </c>
      <c r="T256" s="66">
        <v>78</v>
      </c>
      <c r="U256" s="66">
        <v>84</v>
      </c>
      <c r="V256" s="66">
        <v>100</v>
      </c>
      <c r="W256" s="66">
        <v>103</v>
      </c>
      <c r="X256" s="66">
        <v>120</v>
      </c>
      <c r="Y256" s="66">
        <v>120</v>
      </c>
      <c r="Z256" s="66">
        <v>129</v>
      </c>
      <c r="AA256" s="66">
        <v>134</v>
      </c>
    </row>
    <row r="257" spans="5:27" ht="15" thickBot="1" x14ac:dyDescent="0.35">
      <c r="E257" s="68" t="s">
        <v>299</v>
      </c>
      <c r="F257" s="68" t="s">
        <v>11</v>
      </c>
      <c r="G257" s="66">
        <v>12</v>
      </c>
      <c r="H257" s="66">
        <v>12</v>
      </c>
      <c r="I257" s="66">
        <v>14</v>
      </c>
      <c r="J257" s="66">
        <v>14</v>
      </c>
      <c r="K257" s="66">
        <v>15</v>
      </c>
      <c r="L257" s="66">
        <v>23</v>
      </c>
      <c r="M257" s="66">
        <v>30</v>
      </c>
      <c r="N257" s="66">
        <v>43</v>
      </c>
      <c r="O257" s="66">
        <v>53</v>
      </c>
      <c r="P257" s="66">
        <v>55</v>
      </c>
      <c r="Q257" s="66">
        <v>75</v>
      </c>
      <c r="R257" s="66">
        <v>84</v>
      </c>
      <c r="S257" s="66">
        <v>94</v>
      </c>
      <c r="T257" s="66">
        <v>116</v>
      </c>
      <c r="U257" s="66">
        <v>136</v>
      </c>
      <c r="V257" s="66">
        <v>142</v>
      </c>
      <c r="W257" s="66">
        <v>153</v>
      </c>
      <c r="X257" s="66">
        <v>159</v>
      </c>
      <c r="Y257" s="66">
        <v>179</v>
      </c>
      <c r="Z257" s="66">
        <v>223</v>
      </c>
      <c r="AA257" s="66">
        <v>232</v>
      </c>
    </row>
    <row r="258" spans="5:27" ht="15" thickBot="1" x14ac:dyDescent="0.35">
      <c r="E258" s="68" t="s">
        <v>300</v>
      </c>
      <c r="F258" s="68" t="s">
        <v>11</v>
      </c>
      <c r="G258" s="66">
        <v>10</v>
      </c>
      <c r="H258" s="66">
        <v>14</v>
      </c>
      <c r="I258" s="66">
        <v>16</v>
      </c>
      <c r="J258" s="66">
        <v>18</v>
      </c>
      <c r="K258" s="66">
        <v>18</v>
      </c>
      <c r="L258" s="66">
        <v>18</v>
      </c>
      <c r="M258" s="66">
        <v>20</v>
      </c>
      <c r="N258" s="66">
        <v>22</v>
      </c>
      <c r="O258" s="66">
        <v>23</v>
      </c>
      <c r="P258" s="66">
        <v>23</v>
      </c>
      <c r="Q258" s="66">
        <v>27</v>
      </c>
      <c r="R258" s="66">
        <v>27</v>
      </c>
      <c r="S258" s="66">
        <v>40</v>
      </c>
      <c r="T258" s="66">
        <v>44</v>
      </c>
      <c r="U258" s="66">
        <v>44</v>
      </c>
      <c r="V258" s="66">
        <v>50</v>
      </c>
      <c r="W258" s="66">
        <v>58</v>
      </c>
      <c r="X258" s="66">
        <v>79</v>
      </c>
      <c r="Y258" s="66">
        <v>79</v>
      </c>
      <c r="Z258" s="66">
        <v>79</v>
      </c>
      <c r="AA258" s="66">
        <v>79</v>
      </c>
    </row>
    <row r="259" spans="5:27" ht="15" thickBot="1" x14ac:dyDescent="0.35">
      <c r="E259" s="68" t="s">
        <v>301</v>
      </c>
      <c r="F259" s="68" t="s">
        <v>11</v>
      </c>
      <c r="G259" s="66">
        <v>18</v>
      </c>
      <c r="H259" s="66">
        <v>21</v>
      </c>
      <c r="I259" s="66">
        <v>21</v>
      </c>
      <c r="J259" s="66">
        <v>21</v>
      </c>
      <c r="K259" s="66">
        <v>21</v>
      </c>
      <c r="L259" s="66">
        <v>21</v>
      </c>
      <c r="M259" s="66">
        <v>25</v>
      </c>
      <c r="N259" s="66">
        <v>35</v>
      </c>
      <c r="O259" s="66">
        <v>72</v>
      </c>
      <c r="P259" s="66">
        <v>93</v>
      </c>
      <c r="Q259" s="66">
        <v>137</v>
      </c>
      <c r="R259" s="66">
        <v>173</v>
      </c>
      <c r="S259" s="66">
        <v>197</v>
      </c>
      <c r="T259" s="66">
        <v>210</v>
      </c>
      <c r="U259" s="66">
        <v>210</v>
      </c>
      <c r="V259" s="66">
        <v>216</v>
      </c>
      <c r="W259" s="66">
        <v>229</v>
      </c>
      <c r="X259" s="66">
        <v>266</v>
      </c>
      <c r="Y259" s="66">
        <v>272</v>
      </c>
      <c r="Z259" s="66">
        <v>272</v>
      </c>
      <c r="AA259" s="66">
        <v>278</v>
      </c>
    </row>
    <row r="260" spans="5:27" ht="15" thickBot="1" x14ac:dyDescent="0.35">
      <c r="E260" s="68" t="s">
        <v>302</v>
      </c>
      <c r="F260" s="68" t="s">
        <v>11</v>
      </c>
      <c r="G260" s="66">
        <v>32</v>
      </c>
      <c r="H260" s="66">
        <v>40</v>
      </c>
      <c r="I260" s="66">
        <v>46</v>
      </c>
      <c r="J260" s="66">
        <v>48</v>
      </c>
      <c r="K260" s="66">
        <v>64</v>
      </c>
      <c r="L260" s="66">
        <v>70</v>
      </c>
      <c r="M260" s="66">
        <v>74</v>
      </c>
      <c r="N260" s="66">
        <v>84</v>
      </c>
      <c r="O260" s="66">
        <v>90</v>
      </c>
      <c r="P260" s="66">
        <v>98</v>
      </c>
      <c r="Q260" s="66">
        <v>102</v>
      </c>
      <c r="R260" s="66">
        <v>104</v>
      </c>
      <c r="S260" s="66">
        <v>106</v>
      </c>
      <c r="T260" s="66">
        <v>113</v>
      </c>
      <c r="U260" s="66">
        <v>124</v>
      </c>
      <c r="V260" s="66">
        <v>130</v>
      </c>
      <c r="W260" s="66">
        <v>140</v>
      </c>
      <c r="X260" s="66">
        <v>160</v>
      </c>
      <c r="Y260" s="66">
        <v>164</v>
      </c>
      <c r="Z260" s="66">
        <v>169</v>
      </c>
      <c r="AA260" s="66">
        <v>171</v>
      </c>
    </row>
    <row r="261" spans="5:27" ht="15" thickBot="1" x14ac:dyDescent="0.35">
      <c r="E261" s="68" t="s">
        <v>303</v>
      </c>
      <c r="F261" s="68" t="s">
        <v>11</v>
      </c>
      <c r="G261" s="66">
        <v>7</v>
      </c>
      <c r="H261" s="66">
        <v>9</v>
      </c>
      <c r="I261" s="66">
        <v>9</v>
      </c>
      <c r="J261" s="66">
        <v>11</v>
      </c>
      <c r="K261" s="66">
        <v>15</v>
      </c>
      <c r="L261" s="66">
        <v>19</v>
      </c>
      <c r="M261" s="66">
        <v>21</v>
      </c>
      <c r="N261" s="66">
        <v>27</v>
      </c>
      <c r="O261" s="66">
        <v>31</v>
      </c>
      <c r="P261" s="66">
        <v>43</v>
      </c>
      <c r="Q261" s="66">
        <v>51</v>
      </c>
      <c r="R261" s="66">
        <v>58</v>
      </c>
      <c r="S261" s="66">
        <v>64</v>
      </c>
      <c r="T261" s="66">
        <v>72</v>
      </c>
      <c r="U261" s="66">
        <v>84</v>
      </c>
      <c r="V261" s="66">
        <v>104</v>
      </c>
      <c r="W261" s="66">
        <v>116</v>
      </c>
      <c r="X261" s="66">
        <v>128</v>
      </c>
      <c r="Y261" s="66">
        <v>151</v>
      </c>
      <c r="Z261" s="66">
        <v>173</v>
      </c>
      <c r="AA261" s="66">
        <v>271</v>
      </c>
    </row>
    <row r="262" spans="5:27" ht="15" thickBot="1" x14ac:dyDescent="0.35">
      <c r="E262" s="68" t="s">
        <v>304</v>
      </c>
      <c r="F262" s="68" t="s">
        <v>11</v>
      </c>
      <c r="G262" s="66">
        <v>26</v>
      </c>
      <c r="H262" s="66">
        <v>28</v>
      </c>
      <c r="I262" s="66">
        <v>28</v>
      </c>
      <c r="J262" s="66">
        <v>30</v>
      </c>
      <c r="K262" s="66">
        <v>34</v>
      </c>
      <c r="L262" s="66">
        <v>54</v>
      </c>
      <c r="M262" s="66">
        <v>68</v>
      </c>
      <c r="N262" s="66">
        <v>71</v>
      </c>
      <c r="O262" s="66">
        <v>82</v>
      </c>
      <c r="P262" s="66">
        <v>106</v>
      </c>
      <c r="Q262" s="66">
        <v>133</v>
      </c>
      <c r="R262" s="66">
        <v>133</v>
      </c>
      <c r="S262" s="66">
        <v>141</v>
      </c>
      <c r="T262" s="66">
        <v>153</v>
      </c>
      <c r="U262" s="66">
        <v>161</v>
      </c>
      <c r="V262" s="66">
        <v>171</v>
      </c>
      <c r="W262" s="66">
        <v>226</v>
      </c>
      <c r="X262" s="66">
        <v>286</v>
      </c>
      <c r="Y262" s="66">
        <v>314</v>
      </c>
      <c r="Z262" s="66">
        <v>346</v>
      </c>
      <c r="AA262" s="66">
        <v>365</v>
      </c>
    </row>
    <row r="263" spans="5:27" ht="15" thickBot="1" x14ac:dyDescent="0.35">
      <c r="E263" s="68" t="s">
        <v>305</v>
      </c>
      <c r="F263" s="68" t="s">
        <v>11</v>
      </c>
      <c r="G263" s="66">
        <v>22</v>
      </c>
      <c r="H263" s="66">
        <v>23</v>
      </c>
      <c r="I263" s="66">
        <v>23</v>
      </c>
      <c r="J263" s="66">
        <v>23</v>
      </c>
      <c r="K263" s="66">
        <v>23</v>
      </c>
      <c r="L263" s="66">
        <v>23</v>
      </c>
      <c r="M263" s="66">
        <v>29</v>
      </c>
      <c r="N263" s="66">
        <v>31</v>
      </c>
      <c r="O263" s="66">
        <v>37</v>
      </c>
      <c r="P263" s="66">
        <v>48</v>
      </c>
      <c r="Q263" s="66">
        <v>52</v>
      </c>
      <c r="R263" s="66">
        <v>70</v>
      </c>
      <c r="S263" s="66">
        <v>72</v>
      </c>
      <c r="T263" s="66">
        <v>78</v>
      </c>
      <c r="U263" s="66">
        <v>86</v>
      </c>
      <c r="V263" s="66">
        <v>90</v>
      </c>
      <c r="W263" s="66">
        <v>94</v>
      </c>
      <c r="X263" s="66">
        <v>102</v>
      </c>
      <c r="Y263" s="66">
        <v>106</v>
      </c>
      <c r="Z263" s="66">
        <v>110</v>
      </c>
      <c r="AA263" s="66">
        <v>111</v>
      </c>
    </row>
    <row r="264" spans="5:27" ht="15" thickBot="1" x14ac:dyDescent="0.35">
      <c r="E264" s="68" t="s">
        <v>306</v>
      </c>
      <c r="F264" s="68" t="s">
        <v>11</v>
      </c>
      <c r="G264" s="66">
        <v>32</v>
      </c>
      <c r="H264" s="66">
        <v>34</v>
      </c>
      <c r="I264" s="66">
        <v>34</v>
      </c>
      <c r="J264" s="66">
        <v>34</v>
      </c>
      <c r="K264" s="66">
        <v>36</v>
      </c>
      <c r="L264" s="66">
        <v>38</v>
      </c>
      <c r="M264" s="66">
        <v>48</v>
      </c>
      <c r="N264" s="66">
        <v>50</v>
      </c>
      <c r="O264" s="66">
        <v>54</v>
      </c>
      <c r="P264" s="66">
        <v>54</v>
      </c>
      <c r="Q264" s="66">
        <v>54</v>
      </c>
      <c r="R264" s="66">
        <v>56</v>
      </c>
      <c r="S264" s="66">
        <v>70</v>
      </c>
      <c r="T264" s="66">
        <v>76</v>
      </c>
      <c r="U264" s="66">
        <v>78</v>
      </c>
      <c r="V264" s="66">
        <v>86</v>
      </c>
      <c r="W264" s="66">
        <v>92</v>
      </c>
      <c r="X264" s="66">
        <v>99</v>
      </c>
      <c r="Y264" s="66">
        <v>110</v>
      </c>
      <c r="Z264" s="66">
        <v>116</v>
      </c>
      <c r="AA264" s="66">
        <v>117</v>
      </c>
    </row>
    <row r="265" spans="5:27" ht="15" thickBot="1" x14ac:dyDescent="0.35">
      <c r="E265" s="68" t="s">
        <v>307</v>
      </c>
      <c r="F265" s="68" t="s">
        <v>11</v>
      </c>
      <c r="G265" s="66">
        <v>0</v>
      </c>
      <c r="H265" s="66">
        <v>0</v>
      </c>
      <c r="I265" s="66">
        <v>0</v>
      </c>
      <c r="J265" s="66">
        <v>0</v>
      </c>
      <c r="K265" s="66">
        <v>0</v>
      </c>
      <c r="L265" s="66">
        <v>2</v>
      </c>
      <c r="M265" s="66">
        <v>6</v>
      </c>
      <c r="N265" s="66">
        <v>26</v>
      </c>
      <c r="O265" s="66">
        <v>32</v>
      </c>
      <c r="P265" s="66">
        <v>34</v>
      </c>
      <c r="Q265" s="66">
        <v>34</v>
      </c>
      <c r="R265" s="66">
        <v>44</v>
      </c>
      <c r="S265" s="66">
        <v>64</v>
      </c>
      <c r="T265" s="66">
        <v>68</v>
      </c>
      <c r="U265" s="66">
        <v>68</v>
      </c>
      <c r="V265" s="66">
        <v>70</v>
      </c>
      <c r="W265" s="66">
        <v>70</v>
      </c>
      <c r="X265" s="66">
        <v>72</v>
      </c>
      <c r="Y265" s="66">
        <v>72</v>
      </c>
      <c r="Z265" s="66">
        <v>78</v>
      </c>
      <c r="AA265" s="66">
        <v>80</v>
      </c>
    </row>
    <row r="266" spans="5:27" ht="15" thickBot="1" x14ac:dyDescent="0.35">
      <c r="E266" s="68" t="s">
        <v>308</v>
      </c>
      <c r="F266" s="68" t="s">
        <v>11</v>
      </c>
      <c r="G266" s="66">
        <v>12</v>
      </c>
      <c r="H266" s="66">
        <v>14</v>
      </c>
      <c r="I266" s="66">
        <v>20</v>
      </c>
      <c r="J266" s="66">
        <v>20</v>
      </c>
      <c r="K266" s="66">
        <v>22</v>
      </c>
      <c r="L266" s="66">
        <v>30</v>
      </c>
      <c r="M266" s="66">
        <v>34</v>
      </c>
      <c r="N266" s="66">
        <v>42</v>
      </c>
      <c r="O266" s="66">
        <v>54</v>
      </c>
      <c r="P266" s="66">
        <v>62</v>
      </c>
      <c r="Q266" s="66">
        <v>91</v>
      </c>
      <c r="R266" s="66">
        <v>95</v>
      </c>
      <c r="S266" s="66">
        <v>111</v>
      </c>
      <c r="T266" s="66">
        <v>112</v>
      </c>
      <c r="U266" s="66">
        <v>114</v>
      </c>
      <c r="V266" s="66">
        <v>122</v>
      </c>
      <c r="W266" s="66">
        <v>136</v>
      </c>
      <c r="X266" s="66">
        <v>154</v>
      </c>
      <c r="Y266" s="66">
        <v>164</v>
      </c>
      <c r="Z266" s="66">
        <v>190</v>
      </c>
      <c r="AA266" s="66">
        <v>199</v>
      </c>
    </row>
    <row r="267" spans="5:27" ht="15" thickBot="1" x14ac:dyDescent="0.35">
      <c r="E267" s="68" t="s">
        <v>309</v>
      </c>
      <c r="F267" s="68" t="s">
        <v>11</v>
      </c>
      <c r="G267" s="66">
        <v>31</v>
      </c>
      <c r="H267" s="66">
        <v>33</v>
      </c>
      <c r="I267" s="66">
        <v>33</v>
      </c>
      <c r="J267" s="66">
        <v>35</v>
      </c>
      <c r="K267" s="66">
        <v>42</v>
      </c>
      <c r="L267" s="66">
        <v>62</v>
      </c>
      <c r="M267" s="66">
        <v>64</v>
      </c>
      <c r="N267" s="66">
        <v>66</v>
      </c>
      <c r="O267" s="66">
        <v>74</v>
      </c>
      <c r="P267" s="66">
        <v>87</v>
      </c>
      <c r="Q267" s="66">
        <v>103</v>
      </c>
      <c r="R267" s="66">
        <v>139</v>
      </c>
      <c r="S267" s="66">
        <v>169</v>
      </c>
      <c r="T267" s="66">
        <v>180</v>
      </c>
      <c r="U267" s="66">
        <v>186</v>
      </c>
      <c r="V267" s="66">
        <v>186</v>
      </c>
      <c r="W267" s="66">
        <v>198</v>
      </c>
      <c r="X267" s="66">
        <v>206</v>
      </c>
      <c r="Y267" s="66">
        <v>212</v>
      </c>
      <c r="Z267" s="66">
        <v>219</v>
      </c>
      <c r="AA267" s="66">
        <v>228</v>
      </c>
    </row>
    <row r="268" spans="5:27" ht="15" thickBot="1" x14ac:dyDescent="0.35">
      <c r="E268" s="68" t="s">
        <v>310</v>
      </c>
      <c r="F268" s="68" t="s">
        <v>11</v>
      </c>
      <c r="G268" s="66">
        <v>45</v>
      </c>
      <c r="H268" s="66">
        <v>47</v>
      </c>
      <c r="I268" s="66">
        <v>49</v>
      </c>
      <c r="J268" s="66">
        <v>51</v>
      </c>
      <c r="K268" s="66">
        <v>51</v>
      </c>
      <c r="L268" s="66">
        <v>53</v>
      </c>
      <c r="M268" s="66">
        <v>57</v>
      </c>
      <c r="N268" s="66">
        <v>61</v>
      </c>
      <c r="O268" s="66">
        <v>63</v>
      </c>
      <c r="P268" s="66">
        <v>63</v>
      </c>
      <c r="Q268" s="66">
        <v>70</v>
      </c>
      <c r="R268" s="66">
        <v>74</v>
      </c>
      <c r="S268" s="66">
        <v>90</v>
      </c>
      <c r="T268" s="66">
        <v>100</v>
      </c>
      <c r="U268" s="66">
        <v>152</v>
      </c>
      <c r="V268" s="66">
        <v>152</v>
      </c>
      <c r="W268" s="66">
        <v>173</v>
      </c>
      <c r="X268" s="66">
        <v>182</v>
      </c>
      <c r="Y268" s="66">
        <v>192</v>
      </c>
      <c r="Z268" s="66">
        <v>198</v>
      </c>
      <c r="AA268" s="66">
        <v>220</v>
      </c>
    </row>
    <row r="269" spans="5:27" ht="15" thickBot="1" x14ac:dyDescent="0.35">
      <c r="E269" s="68" t="s">
        <v>311</v>
      </c>
      <c r="F269" s="68" t="s">
        <v>11</v>
      </c>
      <c r="G269" s="66">
        <v>23</v>
      </c>
      <c r="H269" s="66">
        <v>27</v>
      </c>
      <c r="I269" s="66">
        <v>27</v>
      </c>
      <c r="J269" s="66">
        <v>39</v>
      </c>
      <c r="K269" s="66">
        <v>39</v>
      </c>
      <c r="L269" s="66">
        <v>45</v>
      </c>
      <c r="M269" s="66">
        <v>45</v>
      </c>
      <c r="N269" s="66">
        <v>45</v>
      </c>
      <c r="O269" s="66">
        <v>47</v>
      </c>
      <c r="P269" s="66">
        <v>47</v>
      </c>
      <c r="Q269" s="66">
        <v>49</v>
      </c>
      <c r="R269" s="66">
        <v>59</v>
      </c>
      <c r="S269" s="66">
        <v>65</v>
      </c>
      <c r="T269" s="66">
        <v>67</v>
      </c>
      <c r="U269" s="66">
        <v>67</v>
      </c>
      <c r="V269" s="66">
        <v>72</v>
      </c>
      <c r="W269" s="66">
        <v>76</v>
      </c>
      <c r="X269" s="66">
        <v>89</v>
      </c>
      <c r="Y269" s="66">
        <v>97</v>
      </c>
      <c r="Z269" s="66">
        <v>101</v>
      </c>
      <c r="AA269" s="66">
        <v>105</v>
      </c>
    </row>
    <row r="270" spans="5:27" ht="15" thickBot="1" x14ac:dyDescent="0.35">
      <c r="E270" s="68" t="s">
        <v>312</v>
      </c>
      <c r="F270" s="68" t="s">
        <v>11</v>
      </c>
      <c r="G270" s="66">
        <v>18</v>
      </c>
      <c r="H270" s="66">
        <v>18</v>
      </c>
      <c r="I270" s="66">
        <v>18</v>
      </c>
      <c r="J270" s="66">
        <v>18</v>
      </c>
      <c r="K270" s="66">
        <v>28</v>
      </c>
      <c r="L270" s="66">
        <v>28</v>
      </c>
      <c r="M270" s="66">
        <v>34</v>
      </c>
      <c r="N270" s="66">
        <v>44</v>
      </c>
      <c r="O270" s="66">
        <v>70</v>
      </c>
      <c r="P270" s="66">
        <v>80</v>
      </c>
      <c r="Q270" s="66">
        <v>105</v>
      </c>
      <c r="R270" s="66">
        <v>115</v>
      </c>
      <c r="S270" s="66">
        <v>119</v>
      </c>
      <c r="T270" s="66">
        <v>122</v>
      </c>
      <c r="U270" s="66">
        <v>124</v>
      </c>
      <c r="V270" s="66">
        <v>126</v>
      </c>
      <c r="W270" s="66">
        <v>144</v>
      </c>
      <c r="X270" s="66">
        <v>158</v>
      </c>
      <c r="Y270" s="66">
        <v>177</v>
      </c>
      <c r="Z270" s="66">
        <v>192</v>
      </c>
      <c r="AA270" s="66">
        <v>204</v>
      </c>
    </row>
    <row r="271" spans="5:27" ht="15" thickBot="1" x14ac:dyDescent="0.35">
      <c r="E271" s="68" t="s">
        <v>313</v>
      </c>
      <c r="F271" s="68" t="s">
        <v>11</v>
      </c>
      <c r="G271" s="66">
        <v>77</v>
      </c>
      <c r="H271" s="66">
        <v>77</v>
      </c>
      <c r="I271" s="66">
        <v>87</v>
      </c>
      <c r="J271" s="66">
        <v>90</v>
      </c>
      <c r="K271" s="66">
        <v>92</v>
      </c>
      <c r="L271" s="66">
        <v>94</v>
      </c>
      <c r="M271" s="66">
        <v>100</v>
      </c>
      <c r="N271" s="66">
        <v>108</v>
      </c>
      <c r="O271" s="66">
        <v>156</v>
      </c>
      <c r="P271" s="66">
        <v>156</v>
      </c>
      <c r="Q271" s="66">
        <v>162</v>
      </c>
      <c r="R271" s="66">
        <v>174</v>
      </c>
      <c r="S271" s="66">
        <v>194</v>
      </c>
      <c r="T271" s="66">
        <v>220</v>
      </c>
      <c r="U271" s="66">
        <v>222</v>
      </c>
      <c r="V271" s="66">
        <v>226</v>
      </c>
      <c r="W271" s="66">
        <v>234</v>
      </c>
      <c r="X271" s="66">
        <v>236</v>
      </c>
      <c r="Y271" s="66">
        <v>248</v>
      </c>
      <c r="Z271" s="66">
        <v>253</v>
      </c>
      <c r="AA271" s="66">
        <v>267</v>
      </c>
    </row>
    <row r="272" spans="5:27" ht="15" thickBot="1" x14ac:dyDescent="0.35">
      <c r="E272" s="68" t="s">
        <v>314</v>
      </c>
      <c r="F272" s="68" t="s">
        <v>11</v>
      </c>
      <c r="G272" s="66">
        <v>26</v>
      </c>
      <c r="H272" s="66">
        <v>26</v>
      </c>
      <c r="I272" s="66">
        <v>26</v>
      </c>
      <c r="J272" s="66">
        <v>30</v>
      </c>
      <c r="K272" s="66">
        <v>32</v>
      </c>
      <c r="L272" s="66">
        <v>32</v>
      </c>
      <c r="M272" s="66">
        <v>36</v>
      </c>
      <c r="N272" s="66">
        <v>38</v>
      </c>
      <c r="O272" s="66">
        <v>38</v>
      </c>
      <c r="P272" s="66">
        <v>44</v>
      </c>
      <c r="Q272" s="66">
        <v>44</v>
      </c>
      <c r="R272" s="66">
        <v>50</v>
      </c>
      <c r="S272" s="66">
        <v>58</v>
      </c>
      <c r="T272" s="66">
        <v>76</v>
      </c>
      <c r="U272" s="66">
        <v>82</v>
      </c>
      <c r="V272" s="66">
        <v>102</v>
      </c>
      <c r="W272" s="66">
        <v>102</v>
      </c>
      <c r="X272" s="66">
        <v>105</v>
      </c>
      <c r="Y272" s="66">
        <v>109</v>
      </c>
      <c r="Z272" s="66">
        <v>115</v>
      </c>
      <c r="AA272" s="66">
        <v>121</v>
      </c>
    </row>
    <row r="273" spans="5:27" ht="15" thickBot="1" x14ac:dyDescent="0.35">
      <c r="E273" s="68" t="s">
        <v>315</v>
      </c>
      <c r="F273" s="68" t="s">
        <v>11</v>
      </c>
      <c r="G273" s="66">
        <v>6</v>
      </c>
      <c r="H273" s="66">
        <v>10</v>
      </c>
      <c r="I273" s="66">
        <v>12</v>
      </c>
      <c r="J273" s="66">
        <v>16</v>
      </c>
      <c r="K273" s="66">
        <v>24</v>
      </c>
      <c r="L273" s="66">
        <v>28</v>
      </c>
      <c r="M273" s="66">
        <v>29</v>
      </c>
      <c r="N273" s="66">
        <v>47</v>
      </c>
      <c r="O273" s="66">
        <v>49</v>
      </c>
      <c r="P273" s="66">
        <v>61</v>
      </c>
      <c r="Q273" s="66">
        <v>77</v>
      </c>
      <c r="R273" s="66">
        <v>89</v>
      </c>
      <c r="S273" s="66">
        <v>117</v>
      </c>
      <c r="T273" s="66">
        <v>121</v>
      </c>
      <c r="U273" s="66">
        <v>121</v>
      </c>
      <c r="V273" s="66">
        <v>133</v>
      </c>
      <c r="W273" s="66">
        <v>144</v>
      </c>
      <c r="X273" s="66">
        <v>154</v>
      </c>
      <c r="Y273" s="66">
        <v>158</v>
      </c>
      <c r="Z273" s="66">
        <v>162</v>
      </c>
      <c r="AA273" s="66">
        <v>164</v>
      </c>
    </row>
    <row r="274" spans="5:27" ht="15" thickBot="1" x14ac:dyDescent="0.35">
      <c r="E274" s="68" t="s">
        <v>316</v>
      </c>
      <c r="F274" s="68" t="s">
        <v>11</v>
      </c>
      <c r="G274" s="66">
        <v>106</v>
      </c>
      <c r="H274" s="66">
        <v>106</v>
      </c>
      <c r="I274" s="66">
        <v>106</v>
      </c>
      <c r="J274" s="66">
        <v>110</v>
      </c>
      <c r="K274" s="66">
        <v>119</v>
      </c>
      <c r="L274" s="66">
        <v>133</v>
      </c>
      <c r="M274" s="66">
        <v>147</v>
      </c>
      <c r="N274" s="66">
        <v>157</v>
      </c>
      <c r="O274" s="66">
        <v>166</v>
      </c>
      <c r="P274" s="66">
        <v>230</v>
      </c>
      <c r="Q274" s="66">
        <v>268</v>
      </c>
      <c r="R274" s="66">
        <v>278</v>
      </c>
      <c r="S274" s="66">
        <v>297</v>
      </c>
      <c r="T274" s="66">
        <v>326</v>
      </c>
      <c r="U274" s="66">
        <v>338</v>
      </c>
      <c r="V274" s="66">
        <v>343</v>
      </c>
      <c r="W274" s="66">
        <v>353</v>
      </c>
      <c r="X274" s="66">
        <v>361</v>
      </c>
      <c r="Y274" s="66">
        <v>409</v>
      </c>
      <c r="Z274" s="66">
        <v>437</v>
      </c>
      <c r="AA274" s="66">
        <v>487</v>
      </c>
    </row>
    <row r="275" spans="5:27" ht="15" thickBot="1" x14ac:dyDescent="0.35">
      <c r="E275" s="68" t="s">
        <v>317</v>
      </c>
      <c r="F275" s="68" t="s">
        <v>11</v>
      </c>
      <c r="G275" s="66">
        <v>55</v>
      </c>
      <c r="H275" s="66">
        <v>55</v>
      </c>
      <c r="I275" s="66">
        <v>55</v>
      </c>
      <c r="J275" s="66">
        <v>55</v>
      </c>
      <c r="K275" s="66">
        <v>55</v>
      </c>
      <c r="L275" s="66">
        <v>57</v>
      </c>
      <c r="M275" s="66">
        <v>60</v>
      </c>
      <c r="N275" s="66">
        <v>72</v>
      </c>
      <c r="O275" s="66">
        <v>74</v>
      </c>
      <c r="P275" s="66">
        <v>79</v>
      </c>
      <c r="Q275" s="66">
        <v>83</v>
      </c>
      <c r="R275" s="66">
        <v>131</v>
      </c>
      <c r="S275" s="66">
        <v>149</v>
      </c>
      <c r="T275" s="66">
        <v>154</v>
      </c>
      <c r="U275" s="66">
        <v>166</v>
      </c>
      <c r="V275" s="66">
        <v>171</v>
      </c>
      <c r="W275" s="66">
        <v>186</v>
      </c>
      <c r="X275" s="66">
        <v>223</v>
      </c>
      <c r="Y275" s="66">
        <v>222</v>
      </c>
      <c r="Z275" s="66">
        <v>235</v>
      </c>
      <c r="AA275" s="66">
        <v>243</v>
      </c>
    </row>
    <row r="276" spans="5:27" ht="15" thickBot="1" x14ac:dyDescent="0.35">
      <c r="E276" s="68" t="s">
        <v>318</v>
      </c>
      <c r="F276" s="68" t="s">
        <v>11</v>
      </c>
      <c r="G276" s="66">
        <v>19</v>
      </c>
      <c r="H276" s="66">
        <v>21</v>
      </c>
      <c r="I276" s="66">
        <v>21</v>
      </c>
      <c r="J276" s="66">
        <v>21</v>
      </c>
      <c r="K276" s="66">
        <v>27</v>
      </c>
      <c r="L276" s="66">
        <v>37</v>
      </c>
      <c r="M276" s="66">
        <v>39</v>
      </c>
      <c r="N276" s="66">
        <v>43</v>
      </c>
      <c r="O276" s="66">
        <v>43</v>
      </c>
      <c r="P276" s="66">
        <v>59</v>
      </c>
      <c r="Q276" s="66">
        <v>69</v>
      </c>
      <c r="R276" s="66">
        <v>87</v>
      </c>
      <c r="S276" s="66">
        <v>101</v>
      </c>
      <c r="T276" s="66">
        <v>111</v>
      </c>
      <c r="U276" s="66">
        <v>115</v>
      </c>
      <c r="V276" s="66">
        <v>127</v>
      </c>
      <c r="W276" s="66">
        <v>165</v>
      </c>
      <c r="X276" s="66">
        <v>186</v>
      </c>
      <c r="Y276" s="66">
        <v>200</v>
      </c>
      <c r="Z276" s="66">
        <v>232</v>
      </c>
      <c r="AA276" s="66">
        <v>326</v>
      </c>
    </row>
    <row r="277" spans="5:27" ht="15" thickBot="1" x14ac:dyDescent="0.35">
      <c r="E277" s="68" t="s">
        <v>319</v>
      </c>
      <c r="F277" s="68" t="s">
        <v>11</v>
      </c>
      <c r="G277" s="66">
        <v>7</v>
      </c>
      <c r="H277" s="66">
        <v>9</v>
      </c>
      <c r="I277" s="66">
        <v>11</v>
      </c>
      <c r="J277" s="66">
        <v>11</v>
      </c>
      <c r="K277" s="66">
        <v>11</v>
      </c>
      <c r="L277" s="66">
        <v>11</v>
      </c>
      <c r="M277" s="66">
        <v>15</v>
      </c>
      <c r="N277" s="66">
        <v>45</v>
      </c>
      <c r="O277" s="66">
        <v>71</v>
      </c>
      <c r="P277" s="66">
        <v>87</v>
      </c>
      <c r="Q277" s="66">
        <v>135</v>
      </c>
      <c r="R277" s="66">
        <v>145</v>
      </c>
      <c r="S277" s="66">
        <v>151</v>
      </c>
      <c r="T277" s="66">
        <v>165</v>
      </c>
      <c r="U277" s="66">
        <v>171</v>
      </c>
      <c r="V277" s="66">
        <v>176</v>
      </c>
      <c r="W277" s="66">
        <v>193</v>
      </c>
      <c r="X277" s="66">
        <v>203</v>
      </c>
      <c r="Y277" s="66">
        <v>219</v>
      </c>
      <c r="Z277" s="66">
        <v>219</v>
      </c>
      <c r="AA277" s="66">
        <v>219</v>
      </c>
    </row>
    <row r="278" spans="5:27" ht="15" thickBot="1" x14ac:dyDescent="0.35">
      <c r="E278" s="68" t="s">
        <v>320</v>
      </c>
      <c r="F278" s="68" t="s">
        <v>11</v>
      </c>
      <c r="G278" s="66">
        <v>27</v>
      </c>
      <c r="H278" s="66">
        <v>29</v>
      </c>
      <c r="I278" s="66">
        <v>29</v>
      </c>
      <c r="J278" s="66">
        <v>31</v>
      </c>
      <c r="K278" s="66">
        <v>39</v>
      </c>
      <c r="L278" s="66">
        <v>39</v>
      </c>
      <c r="M278" s="66">
        <v>45</v>
      </c>
      <c r="N278" s="66">
        <v>49</v>
      </c>
      <c r="O278" s="66">
        <v>55</v>
      </c>
      <c r="P278" s="66">
        <v>63</v>
      </c>
      <c r="Q278" s="66">
        <v>69</v>
      </c>
      <c r="R278" s="66">
        <v>73</v>
      </c>
      <c r="S278" s="66">
        <v>75</v>
      </c>
      <c r="T278" s="66">
        <v>75</v>
      </c>
      <c r="U278" s="66">
        <v>78</v>
      </c>
      <c r="V278" s="66">
        <v>84</v>
      </c>
      <c r="W278" s="66">
        <v>109</v>
      </c>
      <c r="X278" s="66">
        <v>127</v>
      </c>
      <c r="Y278" s="66">
        <v>143</v>
      </c>
      <c r="Z278" s="66">
        <v>148</v>
      </c>
      <c r="AA278" s="66">
        <v>156</v>
      </c>
    </row>
    <row r="279" spans="5:27" ht="15" thickBot="1" x14ac:dyDescent="0.35">
      <c r="E279" s="68" t="s">
        <v>321</v>
      </c>
      <c r="F279" s="68" t="s">
        <v>11</v>
      </c>
      <c r="G279" s="66">
        <v>32</v>
      </c>
      <c r="H279" s="66">
        <v>38</v>
      </c>
      <c r="I279" s="66">
        <v>40</v>
      </c>
      <c r="J279" s="66">
        <v>44</v>
      </c>
      <c r="K279" s="66">
        <v>46</v>
      </c>
      <c r="L279" s="66">
        <v>47</v>
      </c>
      <c r="M279" s="66">
        <v>51</v>
      </c>
      <c r="N279" s="66">
        <v>55</v>
      </c>
      <c r="O279" s="66">
        <v>60</v>
      </c>
      <c r="P279" s="66">
        <v>72</v>
      </c>
      <c r="Q279" s="66">
        <v>78</v>
      </c>
      <c r="R279" s="66">
        <v>81</v>
      </c>
      <c r="S279" s="66">
        <v>108</v>
      </c>
      <c r="T279" s="66">
        <v>128</v>
      </c>
      <c r="U279" s="66">
        <v>136</v>
      </c>
      <c r="V279" s="66">
        <v>148</v>
      </c>
      <c r="W279" s="66">
        <v>160</v>
      </c>
      <c r="X279" s="66">
        <v>176</v>
      </c>
      <c r="Y279" s="66">
        <v>199</v>
      </c>
      <c r="Z279" s="66">
        <v>225</v>
      </c>
      <c r="AA279" s="66">
        <v>270</v>
      </c>
    </row>
    <row r="280" spans="5:27" ht="15" thickBot="1" x14ac:dyDescent="0.35">
      <c r="E280" s="68" t="s">
        <v>322</v>
      </c>
      <c r="F280" s="68" t="s">
        <v>11</v>
      </c>
      <c r="G280" s="66">
        <v>8</v>
      </c>
      <c r="H280" s="66">
        <v>8</v>
      </c>
      <c r="I280" s="66">
        <v>8</v>
      </c>
      <c r="J280" s="66">
        <v>8</v>
      </c>
      <c r="K280" s="66">
        <v>21</v>
      </c>
      <c r="L280" s="66">
        <v>33</v>
      </c>
      <c r="M280" s="66">
        <v>43</v>
      </c>
      <c r="N280" s="66">
        <v>55</v>
      </c>
      <c r="O280" s="66">
        <v>71</v>
      </c>
      <c r="P280" s="66">
        <v>85</v>
      </c>
      <c r="Q280" s="66">
        <v>93</v>
      </c>
      <c r="R280" s="66">
        <v>99</v>
      </c>
      <c r="S280" s="66">
        <v>107</v>
      </c>
      <c r="T280" s="66">
        <v>121</v>
      </c>
      <c r="U280" s="66">
        <v>139</v>
      </c>
      <c r="V280" s="66">
        <v>157</v>
      </c>
      <c r="W280" s="66">
        <v>173</v>
      </c>
      <c r="X280" s="66">
        <v>178</v>
      </c>
      <c r="Y280" s="66">
        <v>193</v>
      </c>
      <c r="Z280" s="66">
        <v>203</v>
      </c>
      <c r="AA280" s="66">
        <v>207</v>
      </c>
    </row>
    <row r="281" spans="5:27" ht="15" thickBot="1" x14ac:dyDescent="0.35">
      <c r="E281" s="68" t="s">
        <v>323</v>
      </c>
      <c r="F281" s="68" t="s">
        <v>11</v>
      </c>
      <c r="G281" s="66">
        <v>32</v>
      </c>
      <c r="H281" s="66">
        <v>32</v>
      </c>
      <c r="I281" s="66">
        <v>32</v>
      </c>
      <c r="J281" s="66">
        <v>32</v>
      </c>
      <c r="K281" s="66">
        <v>32</v>
      </c>
      <c r="L281" s="66">
        <v>34</v>
      </c>
      <c r="M281" s="66">
        <v>42</v>
      </c>
      <c r="N281" s="66">
        <v>42</v>
      </c>
      <c r="O281" s="66">
        <v>44</v>
      </c>
      <c r="P281" s="66">
        <v>46</v>
      </c>
      <c r="Q281" s="66">
        <v>50</v>
      </c>
      <c r="R281" s="66">
        <v>52</v>
      </c>
      <c r="S281" s="66">
        <v>52</v>
      </c>
      <c r="T281" s="66">
        <v>54</v>
      </c>
      <c r="U281" s="66">
        <v>56</v>
      </c>
      <c r="V281" s="66">
        <v>56</v>
      </c>
      <c r="W281" s="66">
        <v>64</v>
      </c>
      <c r="X281" s="66">
        <v>66</v>
      </c>
      <c r="Y281" s="66">
        <v>74</v>
      </c>
      <c r="Z281" s="66">
        <v>94</v>
      </c>
      <c r="AA281" s="66">
        <v>100</v>
      </c>
    </row>
    <row r="282" spans="5:27" ht="15" thickBot="1" x14ac:dyDescent="0.35">
      <c r="E282" s="68" t="s">
        <v>324</v>
      </c>
      <c r="F282" s="68" t="s">
        <v>11</v>
      </c>
      <c r="G282" s="66">
        <v>8</v>
      </c>
      <c r="H282" s="66">
        <v>8</v>
      </c>
      <c r="I282" s="66">
        <v>10</v>
      </c>
      <c r="J282" s="66">
        <v>10</v>
      </c>
      <c r="K282" s="66">
        <v>18</v>
      </c>
      <c r="L282" s="66">
        <v>20</v>
      </c>
      <c r="M282" s="66">
        <v>34</v>
      </c>
      <c r="N282" s="66">
        <v>43</v>
      </c>
      <c r="O282" s="66">
        <v>49</v>
      </c>
      <c r="P282" s="66">
        <v>58</v>
      </c>
      <c r="Q282" s="66">
        <v>68</v>
      </c>
      <c r="R282" s="66">
        <v>88</v>
      </c>
      <c r="S282" s="66">
        <v>90</v>
      </c>
      <c r="T282" s="66">
        <v>112</v>
      </c>
      <c r="U282" s="66">
        <v>124</v>
      </c>
      <c r="V282" s="66">
        <v>126</v>
      </c>
      <c r="W282" s="66">
        <v>141</v>
      </c>
      <c r="X282" s="66">
        <v>168</v>
      </c>
      <c r="Y282" s="66">
        <v>200</v>
      </c>
      <c r="Z282" s="66">
        <v>232</v>
      </c>
      <c r="AA282" s="66">
        <v>232</v>
      </c>
    </row>
    <row r="283" spans="5:27" ht="15" thickBot="1" x14ac:dyDescent="0.35">
      <c r="E283" s="68" t="s">
        <v>325</v>
      </c>
      <c r="F283" s="68" t="s">
        <v>11</v>
      </c>
      <c r="G283" s="66">
        <v>24</v>
      </c>
      <c r="H283" s="66">
        <v>24</v>
      </c>
      <c r="I283" s="66">
        <v>26</v>
      </c>
      <c r="J283" s="66">
        <v>26</v>
      </c>
      <c r="K283" s="66">
        <v>26</v>
      </c>
      <c r="L283" s="66">
        <v>28</v>
      </c>
      <c r="M283" s="66">
        <v>28</v>
      </c>
      <c r="N283" s="66">
        <v>30</v>
      </c>
      <c r="O283" s="66">
        <v>30</v>
      </c>
      <c r="P283" s="66">
        <v>30</v>
      </c>
      <c r="Q283" s="66">
        <v>36</v>
      </c>
      <c r="R283" s="66">
        <v>42</v>
      </c>
      <c r="S283" s="66">
        <v>42</v>
      </c>
      <c r="T283" s="66">
        <v>45</v>
      </c>
      <c r="U283" s="66">
        <v>45</v>
      </c>
      <c r="V283" s="66">
        <v>57</v>
      </c>
      <c r="W283" s="66">
        <v>57</v>
      </c>
      <c r="X283" s="66">
        <v>59</v>
      </c>
      <c r="Y283" s="66">
        <v>59</v>
      </c>
      <c r="Z283" s="66">
        <v>59</v>
      </c>
      <c r="AA283" s="66">
        <v>59</v>
      </c>
    </row>
    <row r="284" spans="5:27" ht="15" thickBot="1" x14ac:dyDescent="0.35">
      <c r="E284" s="68" t="s">
        <v>326</v>
      </c>
      <c r="F284" s="68" t="s">
        <v>11</v>
      </c>
      <c r="G284" s="66">
        <v>111</v>
      </c>
      <c r="H284" s="66">
        <v>111</v>
      </c>
      <c r="I284" s="66">
        <v>120</v>
      </c>
      <c r="J284" s="66">
        <v>120</v>
      </c>
      <c r="K284" s="66">
        <v>138</v>
      </c>
      <c r="L284" s="66">
        <v>142</v>
      </c>
      <c r="M284" s="66">
        <v>144</v>
      </c>
      <c r="N284" s="66">
        <v>158</v>
      </c>
      <c r="O284" s="66">
        <v>170</v>
      </c>
      <c r="P284" s="66">
        <v>170</v>
      </c>
      <c r="Q284" s="66">
        <v>170</v>
      </c>
      <c r="R284" s="66">
        <v>176</v>
      </c>
      <c r="S284" s="66">
        <v>178</v>
      </c>
      <c r="T284" s="66">
        <v>181</v>
      </c>
      <c r="U284" s="66">
        <v>191</v>
      </c>
      <c r="V284" s="66">
        <v>192</v>
      </c>
      <c r="W284" s="66">
        <v>207</v>
      </c>
      <c r="X284" s="66">
        <v>207</v>
      </c>
      <c r="Y284" s="66">
        <v>219</v>
      </c>
      <c r="Z284" s="66">
        <v>270</v>
      </c>
      <c r="AA284" s="66">
        <v>385</v>
      </c>
    </row>
    <row r="285" spans="5:27" ht="15" thickBot="1" x14ac:dyDescent="0.35">
      <c r="E285" s="68" t="s">
        <v>327</v>
      </c>
      <c r="F285" s="68" t="s">
        <v>11</v>
      </c>
      <c r="G285" s="66">
        <v>21</v>
      </c>
      <c r="H285" s="66">
        <v>21</v>
      </c>
      <c r="I285" s="66">
        <v>21</v>
      </c>
      <c r="J285" s="66">
        <v>21</v>
      </c>
      <c r="K285" s="66">
        <v>21</v>
      </c>
      <c r="L285" s="66">
        <v>21</v>
      </c>
      <c r="M285" s="66">
        <v>21</v>
      </c>
      <c r="N285" s="66">
        <v>35</v>
      </c>
      <c r="O285" s="66">
        <v>35</v>
      </c>
      <c r="P285" s="66">
        <v>41</v>
      </c>
      <c r="Q285" s="66">
        <v>46</v>
      </c>
      <c r="R285" s="66">
        <v>46</v>
      </c>
      <c r="S285" s="66">
        <v>68</v>
      </c>
      <c r="T285" s="66">
        <v>110</v>
      </c>
      <c r="U285" s="66">
        <v>111</v>
      </c>
      <c r="V285" s="66">
        <v>111</v>
      </c>
      <c r="W285" s="66">
        <v>114</v>
      </c>
      <c r="X285" s="66">
        <v>117</v>
      </c>
      <c r="Y285" s="66">
        <v>123</v>
      </c>
      <c r="Z285" s="66">
        <v>129</v>
      </c>
      <c r="AA285" s="66">
        <v>143</v>
      </c>
    </row>
    <row r="286" spans="5:27" ht="15" thickBot="1" x14ac:dyDescent="0.35">
      <c r="E286" s="68" t="s">
        <v>328</v>
      </c>
      <c r="F286" s="68" t="s">
        <v>11</v>
      </c>
      <c r="G286" s="66">
        <v>165</v>
      </c>
      <c r="H286" s="66">
        <v>165</v>
      </c>
      <c r="I286" s="66">
        <v>169</v>
      </c>
      <c r="J286" s="66">
        <v>176</v>
      </c>
      <c r="K286" s="66">
        <v>180</v>
      </c>
      <c r="L286" s="66">
        <v>188</v>
      </c>
      <c r="M286" s="66">
        <v>200</v>
      </c>
      <c r="N286" s="66">
        <v>202</v>
      </c>
      <c r="O286" s="66">
        <v>211</v>
      </c>
      <c r="P286" s="66">
        <v>215</v>
      </c>
      <c r="Q286" s="66">
        <v>221</v>
      </c>
      <c r="R286" s="66">
        <v>221</v>
      </c>
      <c r="S286" s="66">
        <v>234</v>
      </c>
      <c r="T286" s="66">
        <v>250</v>
      </c>
      <c r="U286" s="66">
        <v>249</v>
      </c>
      <c r="V286" s="66">
        <v>263</v>
      </c>
      <c r="W286" s="66">
        <v>295</v>
      </c>
      <c r="X286" s="66">
        <v>300</v>
      </c>
      <c r="Y286" s="66">
        <v>323</v>
      </c>
      <c r="Z286" s="66">
        <v>348</v>
      </c>
      <c r="AA286" s="66">
        <v>431</v>
      </c>
    </row>
    <row r="287" spans="5:27" ht="15" thickBot="1" x14ac:dyDescent="0.35">
      <c r="E287" s="68" t="s">
        <v>329</v>
      </c>
      <c r="F287" s="68" t="s">
        <v>11</v>
      </c>
      <c r="G287" s="66">
        <v>64</v>
      </c>
      <c r="H287" s="66">
        <v>64</v>
      </c>
      <c r="I287" s="66">
        <v>64</v>
      </c>
      <c r="J287" s="66">
        <v>66</v>
      </c>
      <c r="K287" s="66">
        <v>66</v>
      </c>
      <c r="L287" s="66">
        <v>74</v>
      </c>
      <c r="M287" s="66">
        <v>74</v>
      </c>
      <c r="N287" s="66">
        <v>86</v>
      </c>
      <c r="O287" s="66">
        <v>124</v>
      </c>
      <c r="P287" s="66">
        <v>154</v>
      </c>
      <c r="Q287" s="66">
        <v>164</v>
      </c>
      <c r="R287" s="66">
        <v>173</v>
      </c>
      <c r="S287" s="66">
        <v>224</v>
      </c>
      <c r="T287" s="66">
        <v>352</v>
      </c>
      <c r="U287" s="66">
        <v>390</v>
      </c>
      <c r="V287" s="66">
        <v>426</v>
      </c>
      <c r="W287" s="66">
        <v>436</v>
      </c>
      <c r="X287" s="66">
        <v>460</v>
      </c>
      <c r="Y287" s="66">
        <v>488</v>
      </c>
      <c r="Z287" s="66">
        <v>502</v>
      </c>
      <c r="AA287" s="66">
        <v>512</v>
      </c>
    </row>
    <row r="288" spans="5:27" ht="15" thickBot="1" x14ac:dyDescent="0.35">
      <c r="E288" s="68" t="s">
        <v>330</v>
      </c>
      <c r="F288" s="68" t="s">
        <v>11</v>
      </c>
      <c r="G288" s="66">
        <v>17</v>
      </c>
      <c r="H288" s="66">
        <v>19</v>
      </c>
      <c r="I288" s="66">
        <v>19</v>
      </c>
      <c r="J288" s="66">
        <v>21</v>
      </c>
      <c r="K288" s="66">
        <v>21</v>
      </c>
      <c r="L288" s="66">
        <v>21</v>
      </c>
      <c r="M288" s="66">
        <v>21</v>
      </c>
      <c r="N288" s="66">
        <v>21</v>
      </c>
      <c r="O288" s="66">
        <v>25</v>
      </c>
      <c r="P288" s="66">
        <v>45</v>
      </c>
      <c r="Q288" s="66">
        <v>48</v>
      </c>
      <c r="R288" s="66">
        <v>62</v>
      </c>
      <c r="S288" s="66">
        <v>66</v>
      </c>
      <c r="T288" s="66">
        <v>70</v>
      </c>
      <c r="U288" s="66">
        <v>72</v>
      </c>
      <c r="V288" s="66">
        <v>78</v>
      </c>
      <c r="W288" s="66">
        <v>83</v>
      </c>
      <c r="X288" s="66">
        <v>89</v>
      </c>
      <c r="Y288" s="66">
        <v>93</v>
      </c>
      <c r="Z288" s="66">
        <v>107</v>
      </c>
      <c r="AA288" s="66">
        <v>117</v>
      </c>
    </row>
    <row r="289" spans="5:27" ht="15" thickBot="1" x14ac:dyDescent="0.35">
      <c r="E289" s="68" t="s">
        <v>331</v>
      </c>
      <c r="F289" s="68" t="s">
        <v>11</v>
      </c>
      <c r="G289" s="66">
        <v>4</v>
      </c>
      <c r="H289" s="66">
        <v>4</v>
      </c>
      <c r="I289" s="66">
        <v>4</v>
      </c>
      <c r="J289" s="66">
        <v>4</v>
      </c>
      <c r="K289" s="66">
        <v>4</v>
      </c>
      <c r="L289" s="66">
        <v>6</v>
      </c>
      <c r="M289" s="66">
        <v>24</v>
      </c>
      <c r="N289" s="66">
        <v>24</v>
      </c>
      <c r="O289" s="66">
        <v>24</v>
      </c>
      <c r="P289" s="66">
        <v>42</v>
      </c>
      <c r="Q289" s="66">
        <v>44</v>
      </c>
      <c r="R289" s="66">
        <v>50</v>
      </c>
      <c r="S289" s="66">
        <v>54</v>
      </c>
      <c r="T289" s="66">
        <v>58</v>
      </c>
      <c r="U289" s="66">
        <v>64</v>
      </c>
      <c r="V289" s="66">
        <v>66</v>
      </c>
      <c r="W289" s="66">
        <v>68</v>
      </c>
      <c r="X289" s="66">
        <v>72</v>
      </c>
      <c r="Y289" s="66">
        <v>76</v>
      </c>
      <c r="Z289" s="66">
        <v>80</v>
      </c>
      <c r="AA289" s="66">
        <v>84</v>
      </c>
    </row>
    <row r="290" spans="5:27" ht="15" thickBot="1" x14ac:dyDescent="0.35">
      <c r="E290" s="68" t="s">
        <v>332</v>
      </c>
      <c r="F290" s="68" t="s">
        <v>11</v>
      </c>
      <c r="G290" s="66">
        <v>7</v>
      </c>
      <c r="H290" s="66">
        <v>7</v>
      </c>
      <c r="I290" s="66">
        <v>7</v>
      </c>
      <c r="J290" s="66">
        <v>7</v>
      </c>
      <c r="K290" s="66">
        <v>7</v>
      </c>
      <c r="L290" s="66">
        <v>17</v>
      </c>
      <c r="M290" s="66">
        <v>17</v>
      </c>
      <c r="N290" s="66">
        <v>19</v>
      </c>
      <c r="O290" s="66">
        <v>21</v>
      </c>
      <c r="P290" s="66">
        <v>21</v>
      </c>
      <c r="Q290" s="66">
        <v>26</v>
      </c>
      <c r="R290" s="66">
        <v>26</v>
      </c>
      <c r="S290" s="66">
        <v>32</v>
      </c>
      <c r="T290" s="66">
        <v>32</v>
      </c>
      <c r="U290" s="66">
        <v>34</v>
      </c>
      <c r="V290" s="66">
        <v>52</v>
      </c>
      <c r="W290" s="66">
        <v>60</v>
      </c>
      <c r="X290" s="66">
        <v>69</v>
      </c>
      <c r="Y290" s="66">
        <v>69</v>
      </c>
      <c r="Z290" s="66">
        <v>75</v>
      </c>
      <c r="AA290" s="66">
        <v>85</v>
      </c>
    </row>
    <row r="291" spans="5:27" ht="15" thickBot="1" x14ac:dyDescent="0.35">
      <c r="E291" s="68" t="s">
        <v>333</v>
      </c>
      <c r="F291" s="68" t="s">
        <v>11</v>
      </c>
      <c r="G291" s="66">
        <v>0</v>
      </c>
      <c r="H291" s="66">
        <v>4</v>
      </c>
      <c r="I291" s="66">
        <v>4</v>
      </c>
      <c r="J291" s="66">
        <v>6</v>
      </c>
      <c r="K291" s="66">
        <v>6</v>
      </c>
      <c r="L291" s="66">
        <v>6</v>
      </c>
      <c r="M291" s="66">
        <v>6</v>
      </c>
      <c r="N291" s="66">
        <v>14</v>
      </c>
      <c r="O291" s="66">
        <v>22</v>
      </c>
      <c r="P291" s="66">
        <v>28</v>
      </c>
      <c r="Q291" s="66">
        <v>28</v>
      </c>
      <c r="R291" s="66">
        <v>32</v>
      </c>
      <c r="S291" s="66">
        <v>42</v>
      </c>
      <c r="T291" s="66">
        <v>44</v>
      </c>
      <c r="U291" s="66">
        <v>48</v>
      </c>
      <c r="V291" s="66">
        <v>53</v>
      </c>
      <c r="W291" s="66">
        <v>69</v>
      </c>
      <c r="X291" s="66">
        <v>74</v>
      </c>
      <c r="Y291" s="66">
        <v>81</v>
      </c>
      <c r="Z291" s="66">
        <v>83</v>
      </c>
      <c r="AA291" s="66">
        <v>83</v>
      </c>
    </row>
    <row r="292" spans="5:27" ht="15" thickBot="1" x14ac:dyDescent="0.35">
      <c r="E292" s="68" t="s">
        <v>334</v>
      </c>
      <c r="F292" s="68" t="s">
        <v>11</v>
      </c>
      <c r="G292" s="66">
        <v>114</v>
      </c>
      <c r="H292" s="66">
        <v>121</v>
      </c>
      <c r="I292" s="66">
        <v>133</v>
      </c>
      <c r="J292" s="66">
        <v>141</v>
      </c>
      <c r="K292" s="66">
        <v>149</v>
      </c>
      <c r="L292" s="66">
        <v>155</v>
      </c>
      <c r="M292" s="66">
        <v>157</v>
      </c>
      <c r="N292" s="66">
        <v>180</v>
      </c>
      <c r="O292" s="66">
        <v>194</v>
      </c>
      <c r="P292" s="66">
        <v>219</v>
      </c>
      <c r="Q292" s="66">
        <v>232</v>
      </c>
      <c r="R292" s="66">
        <v>254</v>
      </c>
      <c r="S292" s="66">
        <v>326</v>
      </c>
      <c r="T292" s="66">
        <v>325</v>
      </c>
      <c r="U292" s="66">
        <v>327</v>
      </c>
      <c r="V292" s="66">
        <v>334</v>
      </c>
      <c r="W292" s="66">
        <v>369</v>
      </c>
      <c r="X292" s="66">
        <v>385</v>
      </c>
      <c r="Y292" s="66">
        <v>473</v>
      </c>
      <c r="Z292" s="66">
        <v>497</v>
      </c>
      <c r="AA292" s="66">
        <v>546</v>
      </c>
    </row>
    <row r="293" spans="5:27" ht="15" thickBot="1" x14ac:dyDescent="0.35">
      <c r="E293" s="68" t="s">
        <v>335</v>
      </c>
      <c r="F293" s="68" t="s">
        <v>11</v>
      </c>
      <c r="G293" s="66">
        <v>0</v>
      </c>
      <c r="H293" s="66">
        <v>0</v>
      </c>
      <c r="I293" s="66">
        <v>0</v>
      </c>
      <c r="J293" s="66">
        <v>2</v>
      </c>
      <c r="K293" s="66">
        <v>2</v>
      </c>
      <c r="L293" s="66">
        <v>4</v>
      </c>
      <c r="M293" s="66">
        <v>4</v>
      </c>
      <c r="N293" s="66">
        <v>6</v>
      </c>
      <c r="O293" s="66">
        <v>6</v>
      </c>
      <c r="P293" s="66">
        <v>6</v>
      </c>
      <c r="Q293" s="66">
        <v>10</v>
      </c>
      <c r="R293" s="66">
        <v>10</v>
      </c>
      <c r="S293" s="66">
        <v>29</v>
      </c>
      <c r="T293" s="66">
        <v>32</v>
      </c>
      <c r="U293" s="66">
        <v>34</v>
      </c>
      <c r="V293" s="66">
        <v>38</v>
      </c>
      <c r="W293" s="66">
        <v>45</v>
      </c>
      <c r="X293" s="66">
        <v>48</v>
      </c>
      <c r="Y293" s="66">
        <v>50</v>
      </c>
      <c r="Z293" s="66">
        <v>52</v>
      </c>
      <c r="AA293" s="66">
        <v>54</v>
      </c>
    </row>
    <row r="294" spans="5:27" ht="15" thickBot="1" x14ac:dyDescent="0.35">
      <c r="E294" s="68" t="s">
        <v>336</v>
      </c>
      <c r="F294" s="68" t="s">
        <v>11</v>
      </c>
      <c r="G294" s="66">
        <v>2</v>
      </c>
      <c r="H294" s="66">
        <v>2</v>
      </c>
      <c r="I294" s="66">
        <v>6</v>
      </c>
      <c r="J294" s="66">
        <v>6</v>
      </c>
      <c r="K294" s="66">
        <v>8</v>
      </c>
      <c r="L294" s="66">
        <v>8</v>
      </c>
      <c r="M294" s="66">
        <v>13</v>
      </c>
      <c r="N294" s="66">
        <v>17</v>
      </c>
      <c r="O294" s="66">
        <v>17</v>
      </c>
      <c r="P294" s="66">
        <v>19</v>
      </c>
      <c r="Q294" s="66">
        <v>21</v>
      </c>
      <c r="R294" s="66">
        <v>21</v>
      </c>
      <c r="S294" s="66">
        <v>27</v>
      </c>
      <c r="T294" s="66">
        <v>31</v>
      </c>
      <c r="U294" s="66">
        <v>37</v>
      </c>
      <c r="V294" s="66">
        <v>38</v>
      </c>
      <c r="W294" s="66">
        <v>38</v>
      </c>
      <c r="X294" s="66">
        <v>44</v>
      </c>
      <c r="Y294" s="66">
        <v>47</v>
      </c>
      <c r="Z294" s="66">
        <v>45</v>
      </c>
      <c r="AA294" s="66">
        <v>53</v>
      </c>
    </row>
    <row r="295" spans="5:27" ht="15" thickBot="1" x14ac:dyDescent="0.35">
      <c r="E295" s="68" t="s">
        <v>337</v>
      </c>
      <c r="F295" s="68" t="s">
        <v>11</v>
      </c>
      <c r="G295" s="66">
        <v>2</v>
      </c>
      <c r="H295" s="66">
        <v>2</v>
      </c>
      <c r="I295" s="66">
        <v>6</v>
      </c>
      <c r="J295" s="66">
        <v>8</v>
      </c>
      <c r="K295" s="66">
        <v>15</v>
      </c>
      <c r="L295" s="66">
        <v>16</v>
      </c>
      <c r="M295" s="66">
        <v>16</v>
      </c>
      <c r="N295" s="66">
        <v>20</v>
      </c>
      <c r="O295" s="66">
        <v>36</v>
      </c>
      <c r="P295" s="66">
        <v>36</v>
      </c>
      <c r="Q295" s="66">
        <v>52</v>
      </c>
      <c r="R295" s="66">
        <v>62</v>
      </c>
      <c r="S295" s="66">
        <v>64</v>
      </c>
      <c r="T295" s="66">
        <v>64</v>
      </c>
      <c r="U295" s="66">
        <v>64</v>
      </c>
      <c r="V295" s="66">
        <v>70</v>
      </c>
      <c r="W295" s="66">
        <v>72</v>
      </c>
      <c r="X295" s="66">
        <v>77</v>
      </c>
      <c r="Y295" s="66">
        <v>79</v>
      </c>
      <c r="Z295" s="66">
        <v>86</v>
      </c>
      <c r="AA295" s="66">
        <v>91</v>
      </c>
    </row>
    <row r="296" spans="5:27" ht="15" thickBot="1" x14ac:dyDescent="0.35">
      <c r="E296" s="68" t="s">
        <v>338</v>
      </c>
      <c r="F296" s="68" t="s">
        <v>11</v>
      </c>
      <c r="G296" s="66">
        <v>29</v>
      </c>
      <c r="H296" s="66">
        <v>33</v>
      </c>
      <c r="I296" s="66">
        <v>37</v>
      </c>
      <c r="J296" s="66">
        <v>37</v>
      </c>
      <c r="K296" s="66">
        <v>37</v>
      </c>
      <c r="L296" s="66">
        <v>37</v>
      </c>
      <c r="M296" s="66">
        <v>37</v>
      </c>
      <c r="N296" s="66">
        <v>39</v>
      </c>
      <c r="O296" s="66">
        <v>39</v>
      </c>
      <c r="P296" s="66">
        <v>39</v>
      </c>
      <c r="Q296" s="66">
        <v>39</v>
      </c>
      <c r="R296" s="66">
        <v>39</v>
      </c>
      <c r="S296" s="66">
        <v>39</v>
      </c>
      <c r="T296" s="66">
        <v>43</v>
      </c>
      <c r="U296" s="66">
        <v>43</v>
      </c>
      <c r="V296" s="66">
        <v>47</v>
      </c>
      <c r="W296" s="66">
        <v>48</v>
      </c>
      <c r="X296" s="66">
        <v>50</v>
      </c>
      <c r="Y296" s="66">
        <v>50</v>
      </c>
      <c r="Z296" s="66">
        <v>53</v>
      </c>
      <c r="AA296" s="66">
        <v>57</v>
      </c>
    </row>
    <row r="297" spans="5:27" ht="15" thickBot="1" x14ac:dyDescent="0.35">
      <c r="E297" s="68" t="s">
        <v>339</v>
      </c>
      <c r="F297" s="68" t="s">
        <v>11</v>
      </c>
      <c r="G297" s="66">
        <v>16</v>
      </c>
      <c r="H297" s="66">
        <v>16</v>
      </c>
      <c r="I297" s="66">
        <v>16</v>
      </c>
      <c r="J297" s="66">
        <v>17</v>
      </c>
      <c r="K297" s="66">
        <v>17</v>
      </c>
      <c r="L297" s="66">
        <v>17</v>
      </c>
      <c r="M297" s="66">
        <v>25</v>
      </c>
      <c r="N297" s="66">
        <v>27</v>
      </c>
      <c r="O297" s="66">
        <v>27</v>
      </c>
      <c r="P297" s="66">
        <v>29</v>
      </c>
      <c r="Q297" s="66">
        <v>29</v>
      </c>
      <c r="R297" s="66">
        <v>32</v>
      </c>
      <c r="S297" s="66">
        <v>48</v>
      </c>
      <c r="T297" s="66">
        <v>66</v>
      </c>
      <c r="U297" s="66">
        <v>66</v>
      </c>
      <c r="V297" s="66">
        <v>72</v>
      </c>
      <c r="W297" s="66">
        <v>79</v>
      </c>
      <c r="X297" s="66">
        <v>88</v>
      </c>
      <c r="Y297" s="66">
        <v>91</v>
      </c>
      <c r="Z297" s="66">
        <v>97</v>
      </c>
      <c r="AA297" s="66">
        <v>126</v>
      </c>
    </row>
    <row r="298" spans="5:27" ht="15" thickBot="1" x14ac:dyDescent="0.35">
      <c r="E298" s="68" t="s">
        <v>340</v>
      </c>
      <c r="F298" s="68" t="s">
        <v>11</v>
      </c>
      <c r="G298" s="66">
        <v>18</v>
      </c>
      <c r="H298" s="66">
        <v>18</v>
      </c>
      <c r="I298" s="66">
        <v>18</v>
      </c>
      <c r="J298" s="66">
        <v>18</v>
      </c>
      <c r="K298" s="66">
        <v>18</v>
      </c>
      <c r="L298" s="66">
        <v>18</v>
      </c>
      <c r="M298" s="66">
        <v>18</v>
      </c>
      <c r="N298" s="66">
        <v>20</v>
      </c>
      <c r="O298" s="66">
        <v>26</v>
      </c>
      <c r="P298" s="66">
        <v>35</v>
      </c>
      <c r="Q298" s="66">
        <v>49</v>
      </c>
      <c r="R298" s="66">
        <v>56</v>
      </c>
      <c r="S298" s="66">
        <v>62</v>
      </c>
      <c r="T298" s="66">
        <v>72</v>
      </c>
      <c r="U298" s="66">
        <v>79</v>
      </c>
      <c r="V298" s="66">
        <v>87</v>
      </c>
      <c r="W298" s="66">
        <v>87</v>
      </c>
      <c r="X298" s="66">
        <v>92</v>
      </c>
      <c r="Y298" s="66">
        <v>96</v>
      </c>
      <c r="Z298" s="66">
        <v>106</v>
      </c>
      <c r="AA298" s="66">
        <v>110</v>
      </c>
    </row>
    <row r="299" spans="5:27" ht="15" thickBot="1" x14ac:dyDescent="0.35">
      <c r="E299" s="68" t="s">
        <v>341</v>
      </c>
      <c r="F299" s="68" t="s">
        <v>11</v>
      </c>
      <c r="G299" s="66">
        <v>2</v>
      </c>
      <c r="H299" s="66">
        <v>2</v>
      </c>
      <c r="I299" s="66">
        <v>2</v>
      </c>
      <c r="J299" s="66">
        <v>4</v>
      </c>
      <c r="K299" s="66">
        <v>4</v>
      </c>
      <c r="L299" s="66">
        <v>4</v>
      </c>
      <c r="M299" s="66">
        <v>4</v>
      </c>
      <c r="N299" s="66">
        <v>4</v>
      </c>
      <c r="O299" s="66">
        <v>4</v>
      </c>
      <c r="P299" s="66">
        <v>8</v>
      </c>
      <c r="Q299" s="66">
        <v>10</v>
      </c>
      <c r="R299" s="66">
        <v>10</v>
      </c>
      <c r="S299" s="66">
        <v>10</v>
      </c>
      <c r="T299" s="66">
        <v>10</v>
      </c>
      <c r="U299" s="66">
        <v>10</v>
      </c>
      <c r="V299" s="66">
        <v>10</v>
      </c>
      <c r="W299" s="66">
        <v>10</v>
      </c>
      <c r="X299" s="66">
        <v>13</v>
      </c>
      <c r="Y299" s="66">
        <v>29</v>
      </c>
      <c r="Z299" s="66">
        <v>33</v>
      </c>
      <c r="AA299" s="66">
        <v>33</v>
      </c>
    </row>
    <row r="300" spans="5:27" ht="15" thickBot="1" x14ac:dyDescent="0.35">
      <c r="E300" s="68" t="s">
        <v>342</v>
      </c>
      <c r="F300" s="68" t="s">
        <v>11</v>
      </c>
      <c r="G300" s="66">
        <v>0</v>
      </c>
      <c r="H300" s="66">
        <v>0</v>
      </c>
      <c r="I300" s="66">
        <v>0</v>
      </c>
      <c r="J300" s="66">
        <v>4</v>
      </c>
      <c r="K300" s="66">
        <v>4</v>
      </c>
      <c r="L300" s="66">
        <v>8</v>
      </c>
      <c r="M300" s="66">
        <v>13</v>
      </c>
      <c r="N300" s="66">
        <v>19</v>
      </c>
      <c r="O300" s="66">
        <v>33</v>
      </c>
      <c r="P300" s="66">
        <v>35</v>
      </c>
      <c r="Q300" s="66">
        <v>45</v>
      </c>
      <c r="R300" s="66">
        <v>67</v>
      </c>
      <c r="S300" s="66">
        <v>67</v>
      </c>
      <c r="T300" s="66">
        <v>73</v>
      </c>
      <c r="U300" s="66">
        <v>75</v>
      </c>
      <c r="V300" s="66">
        <v>81</v>
      </c>
      <c r="W300" s="66">
        <v>85</v>
      </c>
      <c r="X300" s="66">
        <v>88</v>
      </c>
      <c r="Y300" s="66">
        <v>89</v>
      </c>
      <c r="Z300" s="66">
        <v>105</v>
      </c>
      <c r="AA300" s="66">
        <v>105</v>
      </c>
    </row>
    <row r="301" spans="5:27" ht="15" thickBot="1" x14ac:dyDescent="0.35">
      <c r="E301" s="68" t="s">
        <v>343</v>
      </c>
      <c r="F301" s="68" t="s">
        <v>11</v>
      </c>
      <c r="G301" s="66">
        <v>31</v>
      </c>
      <c r="H301" s="66">
        <v>31</v>
      </c>
      <c r="I301" s="66">
        <v>31</v>
      </c>
      <c r="J301" s="66">
        <v>31</v>
      </c>
      <c r="K301" s="66">
        <v>33</v>
      </c>
      <c r="L301" s="66">
        <v>39</v>
      </c>
      <c r="M301" s="66">
        <v>43</v>
      </c>
      <c r="N301" s="66">
        <v>43</v>
      </c>
      <c r="O301" s="66">
        <v>53</v>
      </c>
      <c r="P301" s="66">
        <v>64</v>
      </c>
      <c r="Q301" s="66">
        <v>68</v>
      </c>
      <c r="R301" s="66">
        <v>74</v>
      </c>
      <c r="S301" s="66">
        <v>86</v>
      </c>
      <c r="T301" s="66">
        <v>100</v>
      </c>
      <c r="U301" s="66">
        <v>104</v>
      </c>
      <c r="V301" s="66">
        <v>104</v>
      </c>
      <c r="W301" s="66">
        <v>114</v>
      </c>
      <c r="X301" s="66">
        <v>116</v>
      </c>
      <c r="Y301" s="66">
        <v>116</v>
      </c>
      <c r="Z301" s="66">
        <v>120</v>
      </c>
      <c r="AA301" s="66">
        <v>122</v>
      </c>
    </row>
    <row r="302" spans="5:27" ht="15" thickBot="1" x14ac:dyDescent="0.35">
      <c r="E302" s="68" t="s">
        <v>344</v>
      </c>
      <c r="F302" s="68" t="s">
        <v>12</v>
      </c>
      <c r="G302" s="66">
        <v>0</v>
      </c>
      <c r="H302" s="66">
        <v>0</v>
      </c>
      <c r="I302" s="66">
        <v>0</v>
      </c>
      <c r="J302" s="66">
        <v>4</v>
      </c>
      <c r="K302" s="66">
        <v>4</v>
      </c>
      <c r="L302" s="66">
        <v>4</v>
      </c>
      <c r="M302" s="66">
        <v>4</v>
      </c>
      <c r="N302" s="66">
        <v>6</v>
      </c>
      <c r="O302" s="66">
        <v>8</v>
      </c>
      <c r="P302" s="66">
        <v>8</v>
      </c>
      <c r="Q302" s="66">
        <v>8</v>
      </c>
      <c r="R302" s="66">
        <v>8</v>
      </c>
      <c r="S302" s="66">
        <v>8</v>
      </c>
      <c r="T302" s="66">
        <v>8</v>
      </c>
      <c r="U302" s="66">
        <v>12</v>
      </c>
      <c r="V302" s="66">
        <v>24</v>
      </c>
      <c r="W302" s="66">
        <v>24</v>
      </c>
      <c r="X302" s="66">
        <v>24</v>
      </c>
      <c r="Y302" s="66">
        <v>24</v>
      </c>
      <c r="Z302" s="66">
        <v>26</v>
      </c>
      <c r="AA302" s="66">
        <v>26</v>
      </c>
    </row>
    <row r="303" spans="5:27" ht="15" thickBot="1" x14ac:dyDescent="0.35">
      <c r="E303" s="68" t="s">
        <v>345</v>
      </c>
      <c r="F303" s="68" t="s">
        <v>12</v>
      </c>
      <c r="G303" s="66">
        <v>6</v>
      </c>
      <c r="H303" s="66">
        <v>6</v>
      </c>
      <c r="I303" s="66">
        <v>6</v>
      </c>
      <c r="J303" s="66">
        <v>6</v>
      </c>
      <c r="K303" s="66">
        <v>14</v>
      </c>
      <c r="L303" s="66">
        <v>16</v>
      </c>
      <c r="M303" s="66">
        <v>16</v>
      </c>
      <c r="N303" s="66">
        <v>36</v>
      </c>
      <c r="O303" s="66">
        <v>50</v>
      </c>
      <c r="P303" s="66">
        <v>50</v>
      </c>
      <c r="Q303" s="66">
        <v>53</v>
      </c>
      <c r="R303" s="66">
        <v>53</v>
      </c>
      <c r="S303" s="66">
        <v>55</v>
      </c>
      <c r="T303" s="66">
        <v>55</v>
      </c>
      <c r="U303" s="66">
        <v>57</v>
      </c>
      <c r="V303" s="66">
        <v>62</v>
      </c>
      <c r="W303" s="66">
        <v>65</v>
      </c>
      <c r="X303" s="66">
        <v>65</v>
      </c>
      <c r="Y303" s="66">
        <v>69</v>
      </c>
      <c r="Z303" s="66">
        <v>78</v>
      </c>
      <c r="AA303" s="66">
        <v>86</v>
      </c>
    </row>
    <row r="304" spans="5:27" ht="15" thickBot="1" x14ac:dyDescent="0.35">
      <c r="E304" s="68" t="s">
        <v>346</v>
      </c>
      <c r="F304" s="68" t="s">
        <v>12</v>
      </c>
      <c r="G304" s="66">
        <v>2</v>
      </c>
      <c r="H304" s="66">
        <v>2</v>
      </c>
      <c r="I304" s="66">
        <v>2</v>
      </c>
      <c r="J304" s="66">
        <v>2</v>
      </c>
      <c r="K304" s="66">
        <v>4</v>
      </c>
      <c r="L304" s="66">
        <v>4</v>
      </c>
      <c r="M304" s="66">
        <v>4</v>
      </c>
      <c r="N304" s="66">
        <v>6</v>
      </c>
      <c r="O304" s="66">
        <v>6</v>
      </c>
      <c r="P304" s="66">
        <v>12</v>
      </c>
      <c r="Q304" s="66">
        <v>15</v>
      </c>
      <c r="R304" s="66">
        <v>23</v>
      </c>
      <c r="S304" s="66">
        <v>29</v>
      </c>
      <c r="T304" s="66">
        <v>35</v>
      </c>
      <c r="U304" s="66">
        <v>35</v>
      </c>
      <c r="V304" s="66">
        <v>45</v>
      </c>
      <c r="W304" s="66">
        <v>55</v>
      </c>
      <c r="X304" s="66">
        <v>61</v>
      </c>
      <c r="Y304" s="66">
        <v>61</v>
      </c>
      <c r="Z304" s="66">
        <v>65</v>
      </c>
      <c r="AA304" s="66">
        <v>81</v>
      </c>
    </row>
    <row r="305" spans="5:27" ht="15" thickBot="1" x14ac:dyDescent="0.35">
      <c r="E305" s="68" t="s">
        <v>347</v>
      </c>
      <c r="F305" s="68" t="s">
        <v>12</v>
      </c>
      <c r="G305" s="66">
        <v>4</v>
      </c>
      <c r="H305" s="66">
        <v>4</v>
      </c>
      <c r="I305" s="66">
        <v>4</v>
      </c>
      <c r="J305" s="66">
        <v>6</v>
      </c>
      <c r="K305" s="66">
        <v>6</v>
      </c>
      <c r="L305" s="66">
        <v>6</v>
      </c>
      <c r="M305" s="66">
        <v>36</v>
      </c>
      <c r="N305" s="66">
        <v>38</v>
      </c>
      <c r="O305" s="66">
        <v>58</v>
      </c>
      <c r="P305" s="66">
        <v>64</v>
      </c>
      <c r="Q305" s="66">
        <v>64</v>
      </c>
      <c r="R305" s="66">
        <v>64</v>
      </c>
      <c r="S305" s="66">
        <v>68</v>
      </c>
      <c r="T305" s="66">
        <v>70</v>
      </c>
      <c r="U305" s="66">
        <v>70</v>
      </c>
      <c r="V305" s="66">
        <v>78</v>
      </c>
      <c r="W305" s="66">
        <v>78</v>
      </c>
      <c r="X305" s="66">
        <v>78</v>
      </c>
      <c r="Y305" s="66">
        <v>78</v>
      </c>
      <c r="Z305" s="66">
        <v>78</v>
      </c>
      <c r="AA305" s="66">
        <v>78</v>
      </c>
    </row>
    <row r="306" spans="5:27" ht="15" thickBot="1" x14ac:dyDescent="0.35">
      <c r="E306" s="68" t="s">
        <v>348</v>
      </c>
      <c r="F306" s="68" t="s">
        <v>12</v>
      </c>
      <c r="G306" s="66">
        <v>3</v>
      </c>
      <c r="H306" s="66">
        <v>4</v>
      </c>
      <c r="I306" s="66">
        <v>4</v>
      </c>
      <c r="J306" s="66">
        <v>4</v>
      </c>
      <c r="K306" s="66">
        <v>4</v>
      </c>
      <c r="L306" s="66">
        <v>16</v>
      </c>
      <c r="M306" s="66">
        <v>16</v>
      </c>
      <c r="N306" s="66">
        <v>16</v>
      </c>
      <c r="O306" s="66">
        <v>20</v>
      </c>
      <c r="P306" s="66">
        <v>20</v>
      </c>
      <c r="Q306" s="66">
        <v>20</v>
      </c>
      <c r="R306" s="66">
        <v>20</v>
      </c>
      <c r="S306" s="66">
        <v>20</v>
      </c>
      <c r="T306" s="66">
        <v>22</v>
      </c>
      <c r="U306" s="66">
        <v>22</v>
      </c>
      <c r="V306" s="66">
        <v>23</v>
      </c>
      <c r="W306" s="66">
        <v>25</v>
      </c>
      <c r="X306" s="66">
        <v>27</v>
      </c>
      <c r="Y306" s="66">
        <v>27</v>
      </c>
      <c r="Z306" s="66">
        <v>29</v>
      </c>
      <c r="AA306" s="66">
        <v>37</v>
      </c>
    </row>
    <row r="307" spans="5:27" ht="15" thickBot="1" x14ac:dyDescent="0.35">
      <c r="E307" s="68" t="s">
        <v>349</v>
      </c>
      <c r="F307" s="68" t="s">
        <v>12</v>
      </c>
      <c r="G307" s="66">
        <v>3</v>
      </c>
      <c r="H307" s="66">
        <v>3</v>
      </c>
      <c r="I307" s="66">
        <v>3</v>
      </c>
      <c r="J307" s="66">
        <v>17</v>
      </c>
      <c r="K307" s="66">
        <v>17</v>
      </c>
      <c r="L307" s="66">
        <v>27</v>
      </c>
      <c r="M307" s="66">
        <v>27</v>
      </c>
      <c r="N307" s="66">
        <v>29</v>
      </c>
      <c r="O307" s="66">
        <v>51</v>
      </c>
      <c r="P307" s="66">
        <v>53</v>
      </c>
      <c r="Q307" s="66">
        <v>59</v>
      </c>
      <c r="R307" s="66">
        <v>81</v>
      </c>
      <c r="S307" s="66">
        <v>87</v>
      </c>
      <c r="T307" s="66">
        <v>99</v>
      </c>
      <c r="U307" s="66">
        <v>101</v>
      </c>
      <c r="V307" s="66">
        <v>101</v>
      </c>
      <c r="W307" s="66">
        <v>115</v>
      </c>
      <c r="X307" s="66">
        <v>121</v>
      </c>
      <c r="Y307" s="66">
        <v>129</v>
      </c>
      <c r="Z307" s="66">
        <v>132</v>
      </c>
      <c r="AA307" s="66">
        <v>138</v>
      </c>
    </row>
    <row r="308" spans="5:27" ht="15" thickBot="1" x14ac:dyDescent="0.35">
      <c r="E308" s="68" t="s">
        <v>350</v>
      </c>
      <c r="F308" s="68" t="s">
        <v>12</v>
      </c>
      <c r="G308" s="66">
        <v>4</v>
      </c>
      <c r="H308" s="66">
        <v>6</v>
      </c>
      <c r="I308" s="66">
        <v>6</v>
      </c>
      <c r="J308" s="66">
        <v>6</v>
      </c>
      <c r="K308" s="66">
        <v>6</v>
      </c>
      <c r="L308" s="66">
        <v>10</v>
      </c>
      <c r="M308" s="66">
        <v>10</v>
      </c>
      <c r="N308" s="66">
        <v>14</v>
      </c>
      <c r="O308" s="66">
        <v>30</v>
      </c>
      <c r="P308" s="66">
        <v>34</v>
      </c>
      <c r="Q308" s="66">
        <v>34</v>
      </c>
      <c r="R308" s="66">
        <v>34</v>
      </c>
      <c r="S308" s="66">
        <v>46</v>
      </c>
      <c r="T308" s="66">
        <v>46</v>
      </c>
      <c r="U308" s="66">
        <v>46</v>
      </c>
      <c r="V308" s="66">
        <v>46</v>
      </c>
      <c r="W308" s="66">
        <v>46</v>
      </c>
      <c r="X308" s="66">
        <v>55</v>
      </c>
      <c r="Y308" s="66">
        <v>55</v>
      </c>
      <c r="Z308" s="66">
        <v>55</v>
      </c>
      <c r="AA308" s="66">
        <v>55</v>
      </c>
    </row>
    <row r="309" spans="5:27" ht="15" thickBot="1" x14ac:dyDescent="0.35">
      <c r="E309" s="68" t="s">
        <v>351</v>
      </c>
      <c r="F309" s="68" t="s">
        <v>12</v>
      </c>
      <c r="G309" s="66">
        <v>0</v>
      </c>
      <c r="H309" s="66">
        <v>0</v>
      </c>
      <c r="I309" s="66">
        <v>0</v>
      </c>
      <c r="J309" s="66">
        <v>0</v>
      </c>
      <c r="K309" s="66">
        <v>0</v>
      </c>
      <c r="L309" s="66">
        <v>0</v>
      </c>
      <c r="M309" s="66">
        <v>0</v>
      </c>
      <c r="N309" s="66">
        <v>0</v>
      </c>
      <c r="O309" s="66">
        <v>0</v>
      </c>
      <c r="P309" s="66">
        <v>0</v>
      </c>
      <c r="Q309" s="66">
        <v>2</v>
      </c>
      <c r="R309" s="66">
        <v>4</v>
      </c>
      <c r="S309" s="66">
        <v>4</v>
      </c>
      <c r="T309" s="66">
        <v>4</v>
      </c>
      <c r="U309" s="66">
        <v>4</v>
      </c>
      <c r="V309" s="66">
        <v>4</v>
      </c>
      <c r="W309" s="66">
        <v>6</v>
      </c>
      <c r="X309" s="66">
        <v>10</v>
      </c>
      <c r="Y309" s="66">
        <v>21</v>
      </c>
      <c r="Z309" s="66">
        <v>21</v>
      </c>
      <c r="AA309" s="66">
        <v>25</v>
      </c>
    </row>
    <row r="310" spans="5:27" ht="15" thickBot="1" x14ac:dyDescent="0.35">
      <c r="E310" s="68" t="s">
        <v>352</v>
      </c>
      <c r="F310" s="68" t="s">
        <v>12</v>
      </c>
      <c r="G310" s="66">
        <v>13</v>
      </c>
      <c r="H310" s="66">
        <v>13</v>
      </c>
      <c r="I310" s="66">
        <v>13</v>
      </c>
      <c r="J310" s="66">
        <v>15</v>
      </c>
      <c r="K310" s="66">
        <v>15</v>
      </c>
      <c r="L310" s="66">
        <v>15</v>
      </c>
      <c r="M310" s="66">
        <v>15</v>
      </c>
      <c r="N310" s="66">
        <v>17</v>
      </c>
      <c r="O310" s="66">
        <v>21</v>
      </c>
      <c r="P310" s="66">
        <v>25</v>
      </c>
      <c r="Q310" s="66">
        <v>26</v>
      </c>
      <c r="R310" s="66">
        <v>27</v>
      </c>
      <c r="S310" s="66">
        <v>34</v>
      </c>
      <c r="T310" s="66">
        <v>40</v>
      </c>
      <c r="U310" s="66">
        <v>44</v>
      </c>
      <c r="V310" s="66">
        <v>46</v>
      </c>
      <c r="W310" s="66">
        <v>46</v>
      </c>
      <c r="X310" s="66">
        <v>50</v>
      </c>
      <c r="Y310" s="66">
        <v>63</v>
      </c>
      <c r="Z310" s="66">
        <v>68</v>
      </c>
      <c r="AA310" s="66">
        <v>68</v>
      </c>
    </row>
    <row r="311" spans="5:27" ht="15" thickBot="1" x14ac:dyDescent="0.35">
      <c r="E311" s="68" t="s">
        <v>353</v>
      </c>
      <c r="F311" s="68" t="s">
        <v>12</v>
      </c>
      <c r="G311" s="66">
        <v>22</v>
      </c>
      <c r="H311" s="66">
        <v>24</v>
      </c>
      <c r="I311" s="66">
        <v>27</v>
      </c>
      <c r="J311" s="66">
        <v>27</v>
      </c>
      <c r="K311" s="66">
        <v>38</v>
      </c>
      <c r="L311" s="66">
        <v>40</v>
      </c>
      <c r="M311" s="66">
        <v>40</v>
      </c>
      <c r="N311" s="66">
        <v>44</v>
      </c>
      <c r="O311" s="66">
        <v>46</v>
      </c>
      <c r="P311" s="66">
        <v>46</v>
      </c>
      <c r="Q311" s="66">
        <v>55</v>
      </c>
      <c r="R311" s="66">
        <v>64</v>
      </c>
      <c r="S311" s="66">
        <v>68</v>
      </c>
      <c r="T311" s="66">
        <v>69</v>
      </c>
      <c r="U311" s="66">
        <v>69</v>
      </c>
      <c r="V311" s="66">
        <v>73</v>
      </c>
      <c r="W311" s="66">
        <v>73</v>
      </c>
      <c r="X311" s="66">
        <v>77</v>
      </c>
      <c r="Y311" s="66">
        <v>79</v>
      </c>
      <c r="Z311" s="66">
        <v>79</v>
      </c>
      <c r="AA311" s="66">
        <v>81</v>
      </c>
    </row>
    <row r="312" spans="5:27" ht="15" thickBot="1" x14ac:dyDescent="0.35">
      <c r="E312" s="68" t="s">
        <v>354</v>
      </c>
      <c r="F312" s="68" t="s">
        <v>12</v>
      </c>
      <c r="G312" s="66">
        <v>5</v>
      </c>
      <c r="H312" s="66">
        <v>7</v>
      </c>
      <c r="I312" s="66">
        <v>7</v>
      </c>
      <c r="J312" s="66">
        <v>13</v>
      </c>
      <c r="K312" s="66">
        <v>13</v>
      </c>
      <c r="L312" s="66">
        <v>13</v>
      </c>
      <c r="M312" s="66">
        <v>13</v>
      </c>
      <c r="N312" s="66">
        <v>15</v>
      </c>
      <c r="O312" s="66">
        <v>15</v>
      </c>
      <c r="P312" s="66">
        <v>17</v>
      </c>
      <c r="Q312" s="66">
        <v>17</v>
      </c>
      <c r="R312" s="66">
        <v>22</v>
      </c>
      <c r="S312" s="66">
        <v>22</v>
      </c>
      <c r="T312" s="66">
        <v>22</v>
      </c>
      <c r="U312" s="66">
        <v>22</v>
      </c>
      <c r="V312" s="66">
        <v>29</v>
      </c>
      <c r="W312" s="66">
        <v>29</v>
      </c>
      <c r="X312" s="66">
        <v>29</v>
      </c>
      <c r="Y312" s="66">
        <v>29</v>
      </c>
      <c r="Z312" s="66">
        <v>33</v>
      </c>
      <c r="AA312" s="66">
        <v>35</v>
      </c>
    </row>
    <row r="313" spans="5:27" ht="15" thickBot="1" x14ac:dyDescent="0.35">
      <c r="E313" s="68" t="s">
        <v>355</v>
      </c>
      <c r="F313" s="68" t="s">
        <v>12</v>
      </c>
      <c r="G313" s="66">
        <v>0</v>
      </c>
      <c r="H313" s="66">
        <v>0</v>
      </c>
      <c r="I313" s="66">
        <v>0</v>
      </c>
      <c r="J313" s="66">
        <v>0</v>
      </c>
      <c r="K313" s="66">
        <v>0</v>
      </c>
      <c r="L313" s="66">
        <v>0</v>
      </c>
      <c r="M313" s="66">
        <v>0</v>
      </c>
      <c r="N313" s="66">
        <v>0</v>
      </c>
      <c r="O313" s="66">
        <v>0</v>
      </c>
      <c r="P313" s="66">
        <v>0</v>
      </c>
      <c r="Q313" s="66">
        <v>0</v>
      </c>
      <c r="R313" s="66">
        <v>0</v>
      </c>
      <c r="S313" s="66">
        <v>12</v>
      </c>
      <c r="T313" s="66">
        <v>12</v>
      </c>
      <c r="U313" s="66">
        <v>16</v>
      </c>
      <c r="V313" s="66">
        <v>16</v>
      </c>
      <c r="W313" s="66">
        <v>44</v>
      </c>
      <c r="X313" s="66">
        <v>44</v>
      </c>
      <c r="Y313" s="66">
        <v>50</v>
      </c>
      <c r="Z313" s="66">
        <v>54</v>
      </c>
      <c r="AA313" s="66">
        <v>58</v>
      </c>
    </row>
    <row r="314" spans="5:27" ht="15" thickBot="1" x14ac:dyDescent="0.35">
      <c r="E314" s="68" t="s">
        <v>356</v>
      </c>
      <c r="F314" s="68" t="s">
        <v>12</v>
      </c>
      <c r="G314" s="66">
        <v>4</v>
      </c>
      <c r="H314" s="66">
        <v>4</v>
      </c>
      <c r="I314" s="66">
        <v>6</v>
      </c>
      <c r="J314" s="66">
        <v>6</v>
      </c>
      <c r="K314" s="66">
        <v>6</v>
      </c>
      <c r="L314" s="66">
        <v>12</v>
      </c>
      <c r="M314" s="66">
        <v>18</v>
      </c>
      <c r="N314" s="66">
        <v>18</v>
      </c>
      <c r="O314" s="66">
        <v>18</v>
      </c>
      <c r="P314" s="66">
        <v>20</v>
      </c>
      <c r="Q314" s="66">
        <v>22</v>
      </c>
      <c r="R314" s="66">
        <v>22</v>
      </c>
      <c r="S314" s="66">
        <v>22</v>
      </c>
      <c r="T314" s="66">
        <v>26</v>
      </c>
      <c r="U314" s="66">
        <v>26</v>
      </c>
      <c r="V314" s="66">
        <v>26</v>
      </c>
      <c r="W314" s="66">
        <v>27</v>
      </c>
      <c r="X314" s="66">
        <v>31</v>
      </c>
      <c r="Y314" s="66">
        <v>31</v>
      </c>
      <c r="Z314" s="66">
        <v>31</v>
      </c>
      <c r="AA314" s="66">
        <v>33</v>
      </c>
    </row>
    <row r="315" spans="5:27" ht="15" thickBot="1" x14ac:dyDescent="0.35">
      <c r="E315" s="68" t="s">
        <v>357</v>
      </c>
      <c r="F315" s="68" t="s">
        <v>12</v>
      </c>
      <c r="G315" s="66">
        <v>7</v>
      </c>
      <c r="H315" s="66">
        <v>7</v>
      </c>
      <c r="I315" s="66">
        <v>7</v>
      </c>
      <c r="J315" s="66">
        <v>9</v>
      </c>
      <c r="K315" s="66">
        <v>11</v>
      </c>
      <c r="L315" s="66">
        <v>11</v>
      </c>
      <c r="M315" s="66">
        <v>11</v>
      </c>
      <c r="N315" s="66">
        <v>12</v>
      </c>
      <c r="O315" s="66">
        <v>14</v>
      </c>
      <c r="P315" s="66">
        <v>18</v>
      </c>
      <c r="Q315" s="66">
        <v>22</v>
      </c>
      <c r="R315" s="66">
        <v>22</v>
      </c>
      <c r="S315" s="66">
        <v>22</v>
      </c>
      <c r="T315" s="66">
        <v>26</v>
      </c>
      <c r="U315" s="66">
        <v>28</v>
      </c>
      <c r="V315" s="66">
        <v>28</v>
      </c>
      <c r="W315" s="66">
        <v>31</v>
      </c>
      <c r="X315" s="66">
        <v>35</v>
      </c>
      <c r="Y315" s="66">
        <v>38</v>
      </c>
      <c r="Z315" s="66">
        <v>39</v>
      </c>
      <c r="AA315" s="66">
        <v>39</v>
      </c>
    </row>
    <row r="316" spans="5:27" ht="15" thickBot="1" x14ac:dyDescent="0.35">
      <c r="E316" s="68" t="s">
        <v>358</v>
      </c>
      <c r="F316" s="68" t="s">
        <v>12</v>
      </c>
      <c r="G316" s="66">
        <v>2</v>
      </c>
      <c r="H316" s="66">
        <v>4</v>
      </c>
      <c r="I316" s="66">
        <v>4</v>
      </c>
      <c r="J316" s="66">
        <v>6</v>
      </c>
      <c r="K316" s="66">
        <v>10</v>
      </c>
      <c r="L316" s="66">
        <v>12</v>
      </c>
      <c r="M316" s="66">
        <v>24</v>
      </c>
      <c r="N316" s="66">
        <v>27</v>
      </c>
      <c r="O316" s="66">
        <v>37</v>
      </c>
      <c r="P316" s="66">
        <v>37</v>
      </c>
      <c r="Q316" s="66">
        <v>37</v>
      </c>
      <c r="R316" s="66">
        <v>37</v>
      </c>
      <c r="S316" s="66">
        <v>37</v>
      </c>
      <c r="T316" s="66">
        <v>37</v>
      </c>
      <c r="U316" s="66">
        <v>37</v>
      </c>
      <c r="V316" s="66">
        <v>37</v>
      </c>
      <c r="W316" s="66">
        <v>37</v>
      </c>
      <c r="X316" s="66">
        <v>43</v>
      </c>
      <c r="Y316" s="66">
        <v>44</v>
      </c>
      <c r="Z316" s="66">
        <v>50</v>
      </c>
      <c r="AA316" s="66">
        <v>50</v>
      </c>
    </row>
    <row r="317" spans="5:27" ht="15" thickBot="1" x14ac:dyDescent="0.35">
      <c r="E317" s="68" t="s">
        <v>359</v>
      </c>
      <c r="F317" s="68" t="s">
        <v>12</v>
      </c>
      <c r="G317" s="66">
        <v>0</v>
      </c>
      <c r="H317" s="66">
        <v>2</v>
      </c>
      <c r="I317" s="66">
        <v>2</v>
      </c>
      <c r="J317" s="66">
        <v>4</v>
      </c>
      <c r="K317" s="66">
        <v>4</v>
      </c>
      <c r="L317" s="66">
        <v>14</v>
      </c>
      <c r="M317" s="66">
        <v>18</v>
      </c>
      <c r="N317" s="66">
        <v>22</v>
      </c>
      <c r="O317" s="66">
        <v>41</v>
      </c>
      <c r="P317" s="66">
        <v>41</v>
      </c>
      <c r="Q317" s="66">
        <v>44</v>
      </c>
      <c r="R317" s="66">
        <v>44</v>
      </c>
      <c r="S317" s="66">
        <v>54</v>
      </c>
      <c r="T317" s="66">
        <v>66</v>
      </c>
      <c r="U317" s="66">
        <v>66</v>
      </c>
      <c r="V317" s="66">
        <v>74</v>
      </c>
      <c r="W317" s="66">
        <v>90</v>
      </c>
      <c r="X317" s="66">
        <v>94</v>
      </c>
      <c r="Y317" s="66">
        <v>102</v>
      </c>
      <c r="Z317" s="66">
        <v>108</v>
      </c>
      <c r="AA317" s="66">
        <v>112</v>
      </c>
    </row>
    <row r="318" spans="5:27" ht="15" thickBot="1" x14ac:dyDescent="0.35">
      <c r="E318" s="68" t="s">
        <v>360</v>
      </c>
      <c r="F318" s="68" t="s">
        <v>12</v>
      </c>
      <c r="G318" s="66">
        <v>6</v>
      </c>
      <c r="H318" s="66">
        <v>6</v>
      </c>
      <c r="I318" s="66">
        <v>6</v>
      </c>
      <c r="J318" s="66">
        <v>8</v>
      </c>
      <c r="K318" s="66">
        <v>10</v>
      </c>
      <c r="L318" s="66">
        <v>10</v>
      </c>
      <c r="M318" s="66">
        <v>10</v>
      </c>
      <c r="N318" s="66">
        <v>10</v>
      </c>
      <c r="O318" s="66">
        <v>18</v>
      </c>
      <c r="P318" s="66">
        <v>30</v>
      </c>
      <c r="Q318" s="66">
        <v>34</v>
      </c>
      <c r="R318" s="66">
        <v>36</v>
      </c>
      <c r="S318" s="66">
        <v>38</v>
      </c>
      <c r="T318" s="66">
        <v>38</v>
      </c>
      <c r="U318" s="66">
        <v>47</v>
      </c>
      <c r="V318" s="66">
        <v>48</v>
      </c>
      <c r="W318" s="66">
        <v>53</v>
      </c>
      <c r="X318" s="66">
        <v>58</v>
      </c>
      <c r="Y318" s="66">
        <v>60</v>
      </c>
      <c r="Z318" s="66">
        <v>64</v>
      </c>
      <c r="AA318" s="66">
        <v>77</v>
      </c>
    </row>
    <row r="319" spans="5:27" ht="15" thickBot="1" x14ac:dyDescent="0.35">
      <c r="E319" s="68" t="s">
        <v>361</v>
      </c>
      <c r="F319" s="68" t="s">
        <v>12</v>
      </c>
      <c r="G319" s="66">
        <v>10</v>
      </c>
      <c r="H319" s="66">
        <v>10</v>
      </c>
      <c r="I319" s="66">
        <v>10</v>
      </c>
      <c r="J319" s="66">
        <v>10</v>
      </c>
      <c r="K319" s="66">
        <v>14</v>
      </c>
      <c r="L319" s="66">
        <v>14</v>
      </c>
      <c r="M319" s="66">
        <v>14</v>
      </c>
      <c r="N319" s="66">
        <v>17</v>
      </c>
      <c r="O319" s="66">
        <v>21</v>
      </c>
      <c r="P319" s="66">
        <v>39</v>
      </c>
      <c r="Q319" s="66">
        <v>41</v>
      </c>
      <c r="R319" s="66">
        <v>50</v>
      </c>
      <c r="S319" s="66">
        <v>54</v>
      </c>
      <c r="T319" s="66">
        <v>60</v>
      </c>
      <c r="U319" s="66">
        <v>64</v>
      </c>
      <c r="V319" s="66">
        <v>64</v>
      </c>
      <c r="W319" s="66">
        <v>64</v>
      </c>
      <c r="X319" s="66">
        <v>72</v>
      </c>
      <c r="Y319" s="66">
        <v>75</v>
      </c>
      <c r="Z319" s="66">
        <v>77</v>
      </c>
      <c r="AA319" s="66">
        <v>81</v>
      </c>
    </row>
    <row r="320" spans="5:27" ht="15" thickBot="1" x14ac:dyDescent="0.35">
      <c r="E320" s="68" t="s">
        <v>362</v>
      </c>
      <c r="F320" s="68" t="s">
        <v>12</v>
      </c>
      <c r="G320" s="66">
        <v>0</v>
      </c>
      <c r="H320" s="66">
        <v>0</v>
      </c>
      <c r="I320" s="66">
        <v>0</v>
      </c>
      <c r="J320" s="66">
        <v>0</v>
      </c>
      <c r="K320" s="66">
        <v>0</v>
      </c>
      <c r="L320" s="66">
        <v>2</v>
      </c>
      <c r="M320" s="66">
        <v>6</v>
      </c>
      <c r="N320" s="66">
        <v>10</v>
      </c>
      <c r="O320" s="66">
        <v>14</v>
      </c>
      <c r="P320" s="66">
        <v>14</v>
      </c>
      <c r="Q320" s="66">
        <v>14</v>
      </c>
      <c r="R320" s="66">
        <v>15</v>
      </c>
      <c r="S320" s="66">
        <v>15</v>
      </c>
      <c r="T320" s="66">
        <v>15</v>
      </c>
      <c r="U320" s="66">
        <v>15</v>
      </c>
      <c r="V320" s="66">
        <v>15</v>
      </c>
      <c r="W320" s="66">
        <v>15</v>
      </c>
      <c r="X320" s="66">
        <v>25</v>
      </c>
      <c r="Y320" s="66">
        <v>25</v>
      </c>
      <c r="Z320" s="66">
        <v>27</v>
      </c>
      <c r="AA320" s="66">
        <v>29</v>
      </c>
    </row>
    <row r="321" spans="5:27" ht="15" thickBot="1" x14ac:dyDescent="0.35">
      <c r="E321" s="68" t="s">
        <v>363</v>
      </c>
      <c r="F321" s="68" t="s">
        <v>12</v>
      </c>
      <c r="G321" s="66">
        <v>4</v>
      </c>
      <c r="H321" s="66">
        <v>4</v>
      </c>
      <c r="I321" s="66">
        <v>4</v>
      </c>
      <c r="J321" s="66">
        <v>4</v>
      </c>
      <c r="K321" s="66">
        <v>4</v>
      </c>
      <c r="L321" s="66">
        <v>4</v>
      </c>
      <c r="M321" s="66">
        <v>4</v>
      </c>
      <c r="N321" s="66">
        <v>4</v>
      </c>
      <c r="O321" s="66">
        <v>4</v>
      </c>
      <c r="P321" s="66">
        <v>4</v>
      </c>
      <c r="Q321" s="66">
        <v>4</v>
      </c>
      <c r="R321" s="66">
        <v>4</v>
      </c>
      <c r="S321" s="66">
        <v>4</v>
      </c>
      <c r="T321" s="66">
        <v>17</v>
      </c>
      <c r="U321" s="66">
        <v>17</v>
      </c>
      <c r="V321" s="66">
        <v>20</v>
      </c>
      <c r="W321" s="66">
        <v>22</v>
      </c>
      <c r="X321" s="66">
        <v>24</v>
      </c>
      <c r="Y321" s="66">
        <v>24</v>
      </c>
      <c r="Z321" s="66">
        <v>24</v>
      </c>
      <c r="AA321" s="66">
        <v>24</v>
      </c>
    </row>
    <row r="322" spans="5:27" ht="15" thickBot="1" x14ac:dyDescent="0.35">
      <c r="E322" s="68" t="s">
        <v>364</v>
      </c>
      <c r="F322" s="68" t="s">
        <v>12</v>
      </c>
      <c r="G322" s="66">
        <v>2</v>
      </c>
      <c r="H322" s="66">
        <v>2</v>
      </c>
      <c r="I322" s="66">
        <v>4</v>
      </c>
      <c r="J322" s="66">
        <v>4</v>
      </c>
      <c r="K322" s="66">
        <v>6</v>
      </c>
      <c r="L322" s="66">
        <v>12</v>
      </c>
      <c r="M322" s="66">
        <v>16</v>
      </c>
      <c r="N322" s="66">
        <v>16</v>
      </c>
      <c r="O322" s="66">
        <v>20</v>
      </c>
      <c r="P322" s="66">
        <v>20</v>
      </c>
      <c r="Q322" s="66">
        <v>21</v>
      </c>
      <c r="R322" s="66">
        <v>23</v>
      </c>
      <c r="S322" s="66">
        <v>23</v>
      </c>
      <c r="T322" s="66">
        <v>23</v>
      </c>
      <c r="U322" s="66">
        <v>23</v>
      </c>
      <c r="V322" s="66">
        <v>23</v>
      </c>
      <c r="W322" s="66">
        <v>23</v>
      </c>
      <c r="X322" s="66">
        <v>25</v>
      </c>
      <c r="Y322" s="66">
        <v>25</v>
      </c>
      <c r="Z322" s="66">
        <v>25</v>
      </c>
      <c r="AA322" s="66">
        <v>29</v>
      </c>
    </row>
    <row r="323" spans="5:27" ht="15" thickBot="1" x14ac:dyDescent="0.35">
      <c r="E323" s="68" t="s">
        <v>365</v>
      </c>
      <c r="F323" s="68" t="s">
        <v>12</v>
      </c>
      <c r="G323" s="66">
        <v>16</v>
      </c>
      <c r="H323" s="66">
        <v>16</v>
      </c>
      <c r="I323" s="66">
        <v>16</v>
      </c>
      <c r="J323" s="66">
        <v>16</v>
      </c>
      <c r="K323" s="66">
        <v>16</v>
      </c>
      <c r="L323" s="66">
        <v>16</v>
      </c>
      <c r="M323" s="66">
        <v>18</v>
      </c>
      <c r="N323" s="66">
        <v>18</v>
      </c>
      <c r="O323" s="66">
        <v>22</v>
      </c>
      <c r="P323" s="66">
        <v>26</v>
      </c>
      <c r="Q323" s="66">
        <v>40</v>
      </c>
      <c r="R323" s="66">
        <v>46</v>
      </c>
      <c r="S323" s="66">
        <v>56</v>
      </c>
      <c r="T323" s="66">
        <v>60</v>
      </c>
      <c r="U323" s="66">
        <v>62</v>
      </c>
      <c r="V323" s="66">
        <v>62</v>
      </c>
      <c r="W323" s="66">
        <v>62</v>
      </c>
      <c r="X323" s="66">
        <v>70</v>
      </c>
      <c r="Y323" s="66">
        <v>70</v>
      </c>
      <c r="Z323" s="66">
        <v>74</v>
      </c>
      <c r="AA323" s="66">
        <v>76</v>
      </c>
    </row>
    <row r="324" spans="5:27" ht="15" thickBot="1" x14ac:dyDescent="0.35">
      <c r="E324" s="68" t="s">
        <v>366</v>
      </c>
      <c r="F324" s="68" t="s">
        <v>12</v>
      </c>
      <c r="G324" s="66">
        <v>0</v>
      </c>
      <c r="H324" s="66">
        <v>0</v>
      </c>
      <c r="I324" s="66">
        <v>0</v>
      </c>
      <c r="J324" s="66">
        <v>0</v>
      </c>
      <c r="K324" s="66">
        <v>6</v>
      </c>
      <c r="L324" s="66">
        <v>8</v>
      </c>
      <c r="M324" s="66">
        <v>14</v>
      </c>
      <c r="N324" s="66">
        <v>18</v>
      </c>
      <c r="O324" s="66">
        <v>24</v>
      </c>
      <c r="P324" s="66">
        <v>24</v>
      </c>
      <c r="Q324" s="66">
        <v>26</v>
      </c>
      <c r="R324" s="66">
        <v>28</v>
      </c>
      <c r="S324" s="66">
        <v>34</v>
      </c>
      <c r="T324" s="66">
        <v>34</v>
      </c>
      <c r="U324" s="66">
        <v>34</v>
      </c>
      <c r="V324" s="66">
        <v>40</v>
      </c>
      <c r="W324" s="66">
        <v>44</v>
      </c>
      <c r="X324" s="66">
        <v>46</v>
      </c>
      <c r="Y324" s="66">
        <v>52</v>
      </c>
      <c r="Z324" s="66">
        <v>55</v>
      </c>
      <c r="AA324" s="66">
        <v>61</v>
      </c>
    </row>
    <row r="325" spans="5:27" ht="15" thickBot="1" x14ac:dyDescent="0.35">
      <c r="E325" s="68" t="s">
        <v>367</v>
      </c>
      <c r="F325" s="68" t="s">
        <v>12</v>
      </c>
      <c r="G325" s="66">
        <v>0</v>
      </c>
      <c r="H325" s="66">
        <v>0</v>
      </c>
      <c r="I325" s="66">
        <v>0</v>
      </c>
      <c r="J325" s="66">
        <v>0</v>
      </c>
      <c r="K325" s="66">
        <v>0</v>
      </c>
      <c r="L325" s="66">
        <v>2</v>
      </c>
      <c r="M325" s="66">
        <v>4</v>
      </c>
      <c r="N325" s="66">
        <v>4</v>
      </c>
      <c r="O325" s="66">
        <v>6</v>
      </c>
      <c r="P325" s="66">
        <v>6</v>
      </c>
      <c r="Q325" s="66">
        <v>6</v>
      </c>
      <c r="R325" s="66">
        <v>18</v>
      </c>
      <c r="S325" s="66">
        <v>22</v>
      </c>
      <c r="T325" s="66">
        <v>24</v>
      </c>
      <c r="U325" s="66">
        <v>26</v>
      </c>
      <c r="V325" s="66">
        <v>30</v>
      </c>
      <c r="W325" s="66">
        <v>48</v>
      </c>
      <c r="X325" s="66">
        <v>50</v>
      </c>
      <c r="Y325" s="66">
        <v>50</v>
      </c>
      <c r="Z325" s="66">
        <v>56</v>
      </c>
      <c r="AA325" s="66">
        <v>56</v>
      </c>
    </row>
    <row r="326" spans="5:27" ht="15" thickBot="1" x14ac:dyDescent="0.35">
      <c r="E326" s="68" t="s">
        <v>368</v>
      </c>
      <c r="F326" s="68" t="s">
        <v>12</v>
      </c>
      <c r="G326" s="66">
        <v>0</v>
      </c>
      <c r="H326" s="66">
        <v>0</v>
      </c>
      <c r="I326" s="66">
        <v>0</v>
      </c>
      <c r="J326" s="66">
        <v>2</v>
      </c>
      <c r="K326" s="66">
        <v>6</v>
      </c>
      <c r="L326" s="66">
        <v>8</v>
      </c>
      <c r="M326" s="66">
        <v>12</v>
      </c>
      <c r="N326" s="66">
        <v>16</v>
      </c>
      <c r="O326" s="66">
        <v>18</v>
      </c>
      <c r="P326" s="66">
        <v>18</v>
      </c>
      <c r="Q326" s="66">
        <v>18</v>
      </c>
      <c r="R326" s="66">
        <v>18</v>
      </c>
      <c r="S326" s="66">
        <v>20</v>
      </c>
      <c r="T326" s="66">
        <v>20</v>
      </c>
      <c r="U326" s="66">
        <v>26</v>
      </c>
      <c r="V326" s="66">
        <v>26</v>
      </c>
      <c r="W326" s="66">
        <v>26</v>
      </c>
      <c r="X326" s="66">
        <v>28</v>
      </c>
      <c r="Y326" s="66">
        <v>30</v>
      </c>
      <c r="Z326" s="66">
        <v>30</v>
      </c>
      <c r="AA326" s="66">
        <v>36</v>
      </c>
    </row>
    <row r="327" spans="5:27" ht="15" thickBot="1" x14ac:dyDescent="0.35">
      <c r="E327" s="68" t="s">
        <v>369</v>
      </c>
      <c r="F327" s="68" t="s">
        <v>12</v>
      </c>
      <c r="G327" s="66">
        <v>13</v>
      </c>
      <c r="H327" s="66">
        <v>13</v>
      </c>
      <c r="I327" s="66">
        <v>13</v>
      </c>
      <c r="J327" s="66">
        <v>15</v>
      </c>
      <c r="K327" s="66">
        <v>17</v>
      </c>
      <c r="L327" s="66">
        <v>19</v>
      </c>
      <c r="M327" s="66">
        <v>25</v>
      </c>
      <c r="N327" s="66">
        <v>29</v>
      </c>
      <c r="O327" s="66">
        <v>32</v>
      </c>
      <c r="P327" s="66">
        <v>38</v>
      </c>
      <c r="Q327" s="66">
        <v>42</v>
      </c>
      <c r="R327" s="66">
        <v>48</v>
      </c>
      <c r="S327" s="66">
        <v>52</v>
      </c>
      <c r="T327" s="66">
        <v>52</v>
      </c>
      <c r="U327" s="66">
        <v>52</v>
      </c>
      <c r="V327" s="66">
        <v>52</v>
      </c>
      <c r="W327" s="66">
        <v>54</v>
      </c>
      <c r="X327" s="66">
        <v>63</v>
      </c>
      <c r="Y327" s="66">
        <v>65</v>
      </c>
      <c r="Z327" s="66">
        <v>74</v>
      </c>
      <c r="AA327" s="66">
        <v>73</v>
      </c>
    </row>
    <row r="328" spans="5:27" ht="15" thickBot="1" x14ac:dyDescent="0.35">
      <c r="E328" s="68" t="s">
        <v>370</v>
      </c>
      <c r="F328" s="68" t="s">
        <v>12</v>
      </c>
      <c r="G328" s="66">
        <v>10</v>
      </c>
      <c r="H328" s="66">
        <v>10</v>
      </c>
      <c r="I328" s="66">
        <v>12</v>
      </c>
      <c r="J328" s="66">
        <v>16</v>
      </c>
      <c r="K328" s="66">
        <v>16</v>
      </c>
      <c r="L328" s="66">
        <v>16</v>
      </c>
      <c r="M328" s="66">
        <v>22</v>
      </c>
      <c r="N328" s="66">
        <v>24</v>
      </c>
      <c r="O328" s="66">
        <v>32</v>
      </c>
      <c r="P328" s="66">
        <v>36</v>
      </c>
      <c r="Q328" s="66">
        <v>46</v>
      </c>
      <c r="R328" s="66">
        <v>50</v>
      </c>
      <c r="S328" s="66">
        <v>55</v>
      </c>
      <c r="T328" s="66">
        <v>73</v>
      </c>
      <c r="U328" s="66">
        <v>75</v>
      </c>
      <c r="V328" s="66">
        <v>77</v>
      </c>
      <c r="W328" s="66">
        <v>77</v>
      </c>
      <c r="X328" s="66">
        <v>83</v>
      </c>
      <c r="Y328" s="66">
        <v>83</v>
      </c>
      <c r="Z328" s="66">
        <v>87</v>
      </c>
      <c r="AA328" s="66">
        <v>87</v>
      </c>
    </row>
    <row r="329" spans="5:27" ht="15" thickBot="1" x14ac:dyDescent="0.35">
      <c r="E329" s="68" t="s">
        <v>371</v>
      </c>
      <c r="F329" s="68" t="s">
        <v>12</v>
      </c>
      <c r="G329" s="66">
        <v>28</v>
      </c>
      <c r="H329" s="66">
        <v>28</v>
      </c>
      <c r="I329" s="66">
        <v>30</v>
      </c>
      <c r="J329" s="66">
        <v>30</v>
      </c>
      <c r="K329" s="66">
        <v>30</v>
      </c>
      <c r="L329" s="66">
        <v>30</v>
      </c>
      <c r="M329" s="66">
        <v>30</v>
      </c>
      <c r="N329" s="66">
        <v>30</v>
      </c>
      <c r="O329" s="66">
        <v>33</v>
      </c>
      <c r="P329" s="66">
        <v>33</v>
      </c>
      <c r="Q329" s="66">
        <v>37</v>
      </c>
      <c r="R329" s="66">
        <v>43</v>
      </c>
      <c r="S329" s="66">
        <v>47</v>
      </c>
      <c r="T329" s="66">
        <v>55</v>
      </c>
      <c r="U329" s="66">
        <v>57</v>
      </c>
      <c r="V329" s="66">
        <v>59</v>
      </c>
      <c r="W329" s="66">
        <v>63</v>
      </c>
      <c r="X329" s="66">
        <v>66</v>
      </c>
      <c r="Y329" s="66">
        <v>69</v>
      </c>
      <c r="Z329" s="66">
        <v>78</v>
      </c>
      <c r="AA329" s="66">
        <v>80</v>
      </c>
    </row>
    <row r="330" spans="5:27" ht="15" thickBot="1" x14ac:dyDescent="0.35">
      <c r="E330" s="68" t="s">
        <v>372</v>
      </c>
      <c r="F330" s="68" t="s">
        <v>12</v>
      </c>
      <c r="G330" s="66">
        <v>10</v>
      </c>
      <c r="H330" s="66">
        <v>12</v>
      </c>
      <c r="I330" s="66">
        <v>14</v>
      </c>
      <c r="J330" s="66">
        <v>16</v>
      </c>
      <c r="K330" s="66">
        <v>18</v>
      </c>
      <c r="L330" s="66">
        <v>18</v>
      </c>
      <c r="M330" s="66">
        <v>18</v>
      </c>
      <c r="N330" s="66">
        <v>18</v>
      </c>
      <c r="O330" s="66">
        <v>20</v>
      </c>
      <c r="P330" s="66">
        <v>26</v>
      </c>
      <c r="Q330" s="66">
        <v>30</v>
      </c>
      <c r="R330" s="66">
        <v>32</v>
      </c>
      <c r="S330" s="66">
        <v>32</v>
      </c>
      <c r="T330" s="66">
        <v>37</v>
      </c>
      <c r="U330" s="66">
        <v>39</v>
      </c>
      <c r="V330" s="66">
        <v>39</v>
      </c>
      <c r="W330" s="66">
        <v>39</v>
      </c>
      <c r="X330" s="66">
        <v>43</v>
      </c>
      <c r="Y330" s="66">
        <v>53</v>
      </c>
      <c r="Z330" s="66">
        <v>57</v>
      </c>
      <c r="AA330" s="66">
        <v>63</v>
      </c>
    </row>
    <row r="331" spans="5:27" ht="15" thickBot="1" x14ac:dyDescent="0.35">
      <c r="E331" s="68" t="s">
        <v>373</v>
      </c>
      <c r="F331" s="68" t="s">
        <v>12</v>
      </c>
      <c r="G331" s="66">
        <v>4</v>
      </c>
      <c r="H331" s="66">
        <v>4</v>
      </c>
      <c r="I331" s="66">
        <v>4</v>
      </c>
      <c r="J331" s="66">
        <v>6</v>
      </c>
      <c r="K331" s="66">
        <v>6</v>
      </c>
      <c r="L331" s="66">
        <v>6</v>
      </c>
      <c r="M331" s="66">
        <v>6</v>
      </c>
      <c r="N331" s="66">
        <v>6</v>
      </c>
      <c r="O331" s="66">
        <v>6</v>
      </c>
      <c r="P331" s="66">
        <v>12</v>
      </c>
      <c r="Q331" s="66">
        <v>14</v>
      </c>
      <c r="R331" s="66">
        <v>16</v>
      </c>
      <c r="S331" s="66">
        <v>18</v>
      </c>
      <c r="T331" s="66">
        <v>18</v>
      </c>
      <c r="U331" s="66">
        <v>24</v>
      </c>
      <c r="V331" s="66">
        <v>24</v>
      </c>
      <c r="W331" s="66">
        <v>34</v>
      </c>
      <c r="X331" s="66">
        <v>38</v>
      </c>
      <c r="Y331" s="66">
        <v>40</v>
      </c>
      <c r="Z331" s="66">
        <v>46</v>
      </c>
      <c r="AA331" s="66">
        <v>46</v>
      </c>
    </row>
    <row r="332" spans="5:27" ht="15" thickBot="1" x14ac:dyDescent="0.35">
      <c r="E332" s="68" t="s">
        <v>374</v>
      </c>
      <c r="F332" s="68" t="s">
        <v>12</v>
      </c>
      <c r="G332" s="66">
        <v>3</v>
      </c>
      <c r="H332" s="66">
        <v>3</v>
      </c>
      <c r="I332" s="66">
        <v>3</v>
      </c>
      <c r="J332" s="66">
        <v>3</v>
      </c>
      <c r="K332" s="66">
        <v>3</v>
      </c>
      <c r="L332" s="66">
        <v>5</v>
      </c>
      <c r="M332" s="66">
        <v>13</v>
      </c>
      <c r="N332" s="66">
        <v>13</v>
      </c>
      <c r="O332" s="66">
        <v>21</v>
      </c>
      <c r="P332" s="66">
        <v>25</v>
      </c>
      <c r="Q332" s="66">
        <v>31</v>
      </c>
      <c r="R332" s="66">
        <v>35</v>
      </c>
      <c r="S332" s="66">
        <v>45</v>
      </c>
      <c r="T332" s="66">
        <v>45</v>
      </c>
      <c r="U332" s="66">
        <v>57</v>
      </c>
      <c r="V332" s="66">
        <v>59</v>
      </c>
      <c r="W332" s="66">
        <v>65</v>
      </c>
      <c r="X332" s="66">
        <v>67</v>
      </c>
      <c r="Y332" s="66">
        <v>71</v>
      </c>
      <c r="Z332" s="66">
        <v>77</v>
      </c>
      <c r="AA332" s="66">
        <v>81</v>
      </c>
    </row>
    <row r="333" spans="5:27" ht="15" thickBot="1" x14ac:dyDescent="0.35">
      <c r="E333" s="68" t="s">
        <v>375</v>
      </c>
      <c r="F333" s="68" t="s">
        <v>12</v>
      </c>
      <c r="G333" s="66">
        <v>0</v>
      </c>
      <c r="H333" s="66">
        <v>0</v>
      </c>
      <c r="I333" s="66">
        <v>0</v>
      </c>
      <c r="J333" s="66">
        <v>2</v>
      </c>
      <c r="K333" s="66">
        <v>2</v>
      </c>
      <c r="L333" s="66">
        <v>6</v>
      </c>
      <c r="M333" s="66">
        <v>12</v>
      </c>
      <c r="N333" s="66">
        <v>30</v>
      </c>
      <c r="O333" s="66">
        <v>38</v>
      </c>
      <c r="P333" s="66">
        <v>38</v>
      </c>
      <c r="Q333" s="66">
        <v>38</v>
      </c>
      <c r="R333" s="66">
        <v>42</v>
      </c>
      <c r="S333" s="66">
        <v>54</v>
      </c>
      <c r="T333" s="66">
        <v>54</v>
      </c>
      <c r="U333" s="66">
        <v>58</v>
      </c>
      <c r="V333" s="66">
        <v>58</v>
      </c>
      <c r="W333" s="66">
        <v>65</v>
      </c>
      <c r="X333" s="66">
        <v>69</v>
      </c>
      <c r="Y333" s="66">
        <v>69</v>
      </c>
      <c r="Z333" s="66">
        <v>73</v>
      </c>
      <c r="AA333" s="66">
        <v>75</v>
      </c>
    </row>
    <row r="334" spans="5:27" ht="15" thickBot="1" x14ac:dyDescent="0.35">
      <c r="E334" s="68" t="s">
        <v>376</v>
      </c>
      <c r="F334" s="68" t="s">
        <v>12</v>
      </c>
      <c r="G334" s="66">
        <v>0</v>
      </c>
      <c r="H334" s="66">
        <v>0</v>
      </c>
      <c r="I334" s="66">
        <v>0</v>
      </c>
      <c r="J334" s="66">
        <v>0</v>
      </c>
      <c r="K334" s="66">
        <v>0</v>
      </c>
      <c r="L334" s="66">
        <v>0</v>
      </c>
      <c r="M334" s="66">
        <v>2</v>
      </c>
      <c r="N334" s="66">
        <v>4</v>
      </c>
      <c r="O334" s="66">
        <v>8</v>
      </c>
      <c r="P334" s="66">
        <v>8</v>
      </c>
      <c r="Q334" s="66">
        <v>8</v>
      </c>
      <c r="R334" s="66">
        <v>12</v>
      </c>
      <c r="S334" s="66">
        <v>14</v>
      </c>
      <c r="T334" s="66">
        <v>14</v>
      </c>
      <c r="U334" s="66">
        <v>16</v>
      </c>
      <c r="V334" s="66">
        <v>18</v>
      </c>
      <c r="W334" s="66">
        <v>20</v>
      </c>
      <c r="X334" s="66">
        <v>22</v>
      </c>
      <c r="Y334" s="66">
        <v>24</v>
      </c>
      <c r="Z334" s="66">
        <v>24</v>
      </c>
      <c r="AA334" s="66">
        <v>24</v>
      </c>
    </row>
    <row r="335" spans="5:27" ht="15" thickBot="1" x14ac:dyDescent="0.35">
      <c r="E335" s="68" t="s">
        <v>377</v>
      </c>
      <c r="F335" s="68" t="s">
        <v>12</v>
      </c>
      <c r="G335" s="66">
        <v>14</v>
      </c>
      <c r="H335" s="66">
        <v>14</v>
      </c>
      <c r="I335" s="66">
        <v>14</v>
      </c>
      <c r="J335" s="66">
        <v>14</v>
      </c>
      <c r="K335" s="66">
        <v>18</v>
      </c>
      <c r="L335" s="66">
        <v>20</v>
      </c>
      <c r="M335" s="66">
        <v>20</v>
      </c>
      <c r="N335" s="66">
        <v>20</v>
      </c>
      <c r="O335" s="66">
        <v>20</v>
      </c>
      <c r="P335" s="66">
        <v>20</v>
      </c>
      <c r="Q335" s="66">
        <v>24</v>
      </c>
      <c r="R335" s="66">
        <v>46</v>
      </c>
      <c r="S335" s="66">
        <v>52</v>
      </c>
      <c r="T335" s="66">
        <v>58</v>
      </c>
      <c r="U335" s="66">
        <v>58</v>
      </c>
      <c r="V335" s="66">
        <v>58</v>
      </c>
      <c r="W335" s="66">
        <v>62</v>
      </c>
      <c r="X335" s="66">
        <v>66</v>
      </c>
      <c r="Y335" s="66">
        <v>66</v>
      </c>
      <c r="Z335" s="66">
        <v>67</v>
      </c>
      <c r="AA335" s="66">
        <v>67</v>
      </c>
    </row>
    <row r="336" spans="5:27" ht="15" thickBot="1" x14ac:dyDescent="0.35">
      <c r="E336" s="68" t="s">
        <v>378</v>
      </c>
      <c r="F336" s="68" t="s">
        <v>12</v>
      </c>
      <c r="G336" s="66">
        <v>11</v>
      </c>
      <c r="H336" s="66">
        <v>11</v>
      </c>
      <c r="I336" s="66">
        <v>11</v>
      </c>
      <c r="J336" s="66">
        <v>13</v>
      </c>
      <c r="K336" s="66">
        <v>13</v>
      </c>
      <c r="L336" s="66">
        <v>13</v>
      </c>
      <c r="M336" s="66">
        <v>13</v>
      </c>
      <c r="N336" s="66">
        <v>15</v>
      </c>
      <c r="O336" s="66">
        <v>15</v>
      </c>
      <c r="P336" s="66">
        <v>17</v>
      </c>
      <c r="Q336" s="66">
        <v>19</v>
      </c>
      <c r="R336" s="66">
        <v>19</v>
      </c>
      <c r="S336" s="66">
        <v>19</v>
      </c>
      <c r="T336" s="66">
        <v>25</v>
      </c>
      <c r="U336" s="66">
        <v>27</v>
      </c>
      <c r="V336" s="66">
        <v>31</v>
      </c>
      <c r="W336" s="66">
        <v>33</v>
      </c>
      <c r="X336" s="66">
        <v>35</v>
      </c>
      <c r="Y336" s="66">
        <v>35</v>
      </c>
      <c r="Z336" s="66">
        <v>35</v>
      </c>
      <c r="AA336" s="66">
        <v>37</v>
      </c>
    </row>
    <row r="337" spans="5:27" ht="15" thickBot="1" x14ac:dyDescent="0.35">
      <c r="E337" s="68" t="s">
        <v>379</v>
      </c>
      <c r="F337" s="68" t="s">
        <v>12</v>
      </c>
      <c r="G337" s="66">
        <v>4</v>
      </c>
      <c r="H337" s="66">
        <v>4</v>
      </c>
      <c r="I337" s="66">
        <v>6</v>
      </c>
      <c r="J337" s="66">
        <v>12</v>
      </c>
      <c r="K337" s="66">
        <v>14</v>
      </c>
      <c r="L337" s="66">
        <v>18</v>
      </c>
      <c r="M337" s="66">
        <v>19</v>
      </c>
      <c r="N337" s="66">
        <v>21</v>
      </c>
      <c r="O337" s="66">
        <v>28</v>
      </c>
      <c r="P337" s="66">
        <v>28</v>
      </c>
      <c r="Q337" s="66">
        <v>30</v>
      </c>
      <c r="R337" s="66">
        <v>32</v>
      </c>
      <c r="S337" s="66">
        <v>44</v>
      </c>
      <c r="T337" s="66">
        <v>44</v>
      </c>
      <c r="U337" s="66">
        <v>46</v>
      </c>
      <c r="V337" s="66">
        <v>57</v>
      </c>
      <c r="W337" s="66">
        <v>72</v>
      </c>
      <c r="X337" s="66">
        <v>79</v>
      </c>
      <c r="Y337" s="66">
        <v>83</v>
      </c>
      <c r="Z337" s="66">
        <v>90</v>
      </c>
      <c r="AA337" s="66">
        <v>94</v>
      </c>
    </row>
    <row r="338" spans="5:27" ht="15" thickBot="1" x14ac:dyDescent="0.35">
      <c r="E338" s="68" t="s">
        <v>380</v>
      </c>
      <c r="F338" s="68" t="s">
        <v>13</v>
      </c>
      <c r="G338" s="66">
        <v>0</v>
      </c>
      <c r="H338" s="66">
        <v>0</v>
      </c>
      <c r="I338" s="66">
        <v>0</v>
      </c>
      <c r="J338" s="66">
        <v>0</v>
      </c>
      <c r="K338" s="66">
        <v>0</v>
      </c>
      <c r="L338" s="66">
        <v>0</v>
      </c>
      <c r="M338" s="66">
        <v>0</v>
      </c>
      <c r="N338" s="66">
        <v>2</v>
      </c>
      <c r="O338" s="66">
        <v>9</v>
      </c>
      <c r="P338" s="66">
        <v>9</v>
      </c>
      <c r="Q338" s="66">
        <v>9</v>
      </c>
      <c r="R338" s="66">
        <v>9</v>
      </c>
      <c r="S338" s="66">
        <v>15</v>
      </c>
      <c r="T338" s="66">
        <v>19</v>
      </c>
      <c r="U338" s="66">
        <v>19</v>
      </c>
      <c r="V338" s="66">
        <v>23</v>
      </c>
      <c r="W338" s="66">
        <v>27</v>
      </c>
      <c r="X338" s="66">
        <v>29</v>
      </c>
      <c r="Y338" s="66">
        <v>29</v>
      </c>
      <c r="Z338" s="66">
        <v>33</v>
      </c>
      <c r="AA338" s="66">
        <v>39</v>
      </c>
    </row>
    <row r="339" spans="5:27" ht="15" thickBot="1" x14ac:dyDescent="0.35">
      <c r="E339" s="68" t="s">
        <v>381</v>
      </c>
      <c r="F339" s="68" t="s">
        <v>13</v>
      </c>
      <c r="G339" s="66">
        <v>0</v>
      </c>
      <c r="H339" s="66">
        <v>0</v>
      </c>
      <c r="I339" s="66">
        <v>0</v>
      </c>
      <c r="J339" s="66">
        <v>0</v>
      </c>
      <c r="K339" s="66">
        <v>0</v>
      </c>
      <c r="L339" s="66">
        <v>0</v>
      </c>
      <c r="M339" s="66">
        <v>0</v>
      </c>
      <c r="N339" s="66">
        <v>1</v>
      </c>
      <c r="O339" s="66">
        <v>1</v>
      </c>
      <c r="P339" s="66">
        <v>1</v>
      </c>
      <c r="Q339" s="66">
        <v>1</v>
      </c>
      <c r="R339" s="66">
        <v>1</v>
      </c>
      <c r="S339" s="66">
        <v>1</v>
      </c>
      <c r="T339" s="66">
        <v>6</v>
      </c>
      <c r="U339" s="66">
        <v>8</v>
      </c>
      <c r="V339" s="66">
        <v>10</v>
      </c>
      <c r="W339" s="66">
        <v>14</v>
      </c>
      <c r="X339" s="66">
        <v>16</v>
      </c>
      <c r="Y339" s="66">
        <v>16</v>
      </c>
      <c r="Z339" s="66">
        <v>16</v>
      </c>
      <c r="AA339" s="66">
        <v>22</v>
      </c>
    </row>
    <row r="340" spans="5:27" ht="15" thickBot="1" x14ac:dyDescent="0.35">
      <c r="E340" s="68" t="s">
        <v>382</v>
      </c>
      <c r="F340" s="68" t="s">
        <v>13</v>
      </c>
      <c r="G340" s="66">
        <v>4</v>
      </c>
      <c r="H340" s="66">
        <v>4</v>
      </c>
      <c r="I340" s="66">
        <v>4</v>
      </c>
      <c r="J340" s="66">
        <v>12</v>
      </c>
      <c r="K340" s="66">
        <v>16</v>
      </c>
      <c r="L340" s="66">
        <v>18</v>
      </c>
      <c r="M340" s="66">
        <v>22</v>
      </c>
      <c r="N340" s="66">
        <v>27</v>
      </c>
      <c r="O340" s="66">
        <v>31</v>
      </c>
      <c r="P340" s="66">
        <v>31</v>
      </c>
      <c r="Q340" s="66">
        <v>33</v>
      </c>
      <c r="R340" s="66">
        <v>33</v>
      </c>
      <c r="S340" s="66">
        <v>65</v>
      </c>
      <c r="T340" s="66">
        <v>92</v>
      </c>
      <c r="U340" s="66">
        <v>99</v>
      </c>
      <c r="V340" s="66">
        <v>107</v>
      </c>
      <c r="W340" s="66">
        <v>123</v>
      </c>
      <c r="X340" s="66">
        <v>135</v>
      </c>
      <c r="Y340" s="66">
        <v>147</v>
      </c>
      <c r="Z340" s="66">
        <v>159</v>
      </c>
      <c r="AA340" s="66">
        <v>171</v>
      </c>
    </row>
    <row r="341" spans="5:27" ht="15" thickBot="1" x14ac:dyDescent="0.35">
      <c r="E341" s="68" t="s">
        <v>383</v>
      </c>
      <c r="F341" s="68" t="s">
        <v>13</v>
      </c>
      <c r="G341" s="66">
        <v>0</v>
      </c>
      <c r="H341" s="66">
        <v>2</v>
      </c>
      <c r="I341" s="66">
        <v>2</v>
      </c>
      <c r="J341" s="66">
        <v>2</v>
      </c>
      <c r="K341" s="66">
        <v>2</v>
      </c>
      <c r="L341" s="66">
        <v>2</v>
      </c>
      <c r="M341" s="66">
        <v>2</v>
      </c>
      <c r="N341" s="66">
        <v>2</v>
      </c>
      <c r="O341" s="66">
        <v>6</v>
      </c>
      <c r="P341" s="66">
        <v>14</v>
      </c>
      <c r="Q341" s="66">
        <v>30</v>
      </c>
      <c r="R341" s="66">
        <v>39</v>
      </c>
      <c r="S341" s="66">
        <v>59</v>
      </c>
      <c r="T341" s="66">
        <v>64</v>
      </c>
      <c r="U341" s="66">
        <v>64</v>
      </c>
      <c r="V341" s="66">
        <v>67</v>
      </c>
      <c r="W341" s="66">
        <v>79</v>
      </c>
      <c r="X341" s="66">
        <v>81</v>
      </c>
      <c r="Y341" s="66">
        <v>83</v>
      </c>
      <c r="Z341" s="66">
        <v>93</v>
      </c>
      <c r="AA341" s="66">
        <v>103</v>
      </c>
    </row>
    <row r="342" spans="5:27" ht="15" thickBot="1" x14ac:dyDescent="0.35">
      <c r="E342" s="68" t="s">
        <v>384</v>
      </c>
      <c r="F342" s="68" t="s">
        <v>13</v>
      </c>
      <c r="G342" s="66">
        <v>2</v>
      </c>
      <c r="H342" s="66">
        <v>2</v>
      </c>
      <c r="I342" s="66">
        <v>2</v>
      </c>
      <c r="J342" s="66">
        <v>4</v>
      </c>
      <c r="K342" s="66">
        <v>6</v>
      </c>
      <c r="L342" s="66">
        <v>6</v>
      </c>
      <c r="M342" s="66">
        <v>10</v>
      </c>
      <c r="N342" s="66">
        <v>12</v>
      </c>
      <c r="O342" s="66">
        <v>17</v>
      </c>
      <c r="P342" s="66">
        <v>19</v>
      </c>
      <c r="Q342" s="66">
        <v>26</v>
      </c>
      <c r="R342" s="66">
        <v>26</v>
      </c>
      <c r="S342" s="66">
        <v>35</v>
      </c>
      <c r="T342" s="66">
        <v>41</v>
      </c>
      <c r="U342" s="66">
        <v>41</v>
      </c>
      <c r="V342" s="66">
        <v>50</v>
      </c>
      <c r="W342" s="66">
        <v>60</v>
      </c>
      <c r="X342" s="66">
        <v>67</v>
      </c>
      <c r="Y342" s="66">
        <v>66</v>
      </c>
      <c r="Z342" s="66">
        <v>72</v>
      </c>
      <c r="AA342" s="66">
        <v>79</v>
      </c>
    </row>
    <row r="343" spans="5:27" ht="15" thickBot="1" x14ac:dyDescent="0.35">
      <c r="E343" s="68" t="s">
        <v>385</v>
      </c>
      <c r="F343" s="68" t="s">
        <v>13</v>
      </c>
      <c r="G343" s="66">
        <v>0</v>
      </c>
      <c r="H343" s="66">
        <v>0</v>
      </c>
      <c r="I343" s="66">
        <v>0</v>
      </c>
      <c r="J343" s="66">
        <v>2</v>
      </c>
      <c r="K343" s="66">
        <v>2</v>
      </c>
      <c r="L343" s="66">
        <v>3</v>
      </c>
      <c r="M343" s="66">
        <v>3</v>
      </c>
      <c r="N343" s="66">
        <v>3</v>
      </c>
      <c r="O343" s="66">
        <v>5</v>
      </c>
      <c r="P343" s="66">
        <v>6</v>
      </c>
      <c r="Q343" s="66">
        <v>6</v>
      </c>
      <c r="R343" s="66">
        <v>6</v>
      </c>
      <c r="S343" s="66">
        <v>6</v>
      </c>
      <c r="T343" s="66">
        <v>6</v>
      </c>
      <c r="U343" s="66">
        <v>14</v>
      </c>
      <c r="V343" s="66">
        <v>18</v>
      </c>
      <c r="W343" s="66">
        <v>20</v>
      </c>
      <c r="X343" s="66">
        <v>22</v>
      </c>
      <c r="Y343" s="66">
        <v>24</v>
      </c>
      <c r="Z343" s="66">
        <v>38</v>
      </c>
      <c r="AA343" s="66">
        <v>48</v>
      </c>
    </row>
    <row r="344" spans="5:27" ht="15" thickBot="1" x14ac:dyDescent="0.35">
      <c r="E344" s="68" t="s">
        <v>386</v>
      </c>
      <c r="F344" s="68" t="s">
        <v>14</v>
      </c>
      <c r="G344" s="66">
        <v>29</v>
      </c>
      <c r="H344" s="66">
        <v>31</v>
      </c>
      <c r="I344" s="66">
        <v>33</v>
      </c>
      <c r="J344" s="66">
        <v>39</v>
      </c>
      <c r="K344" s="66">
        <v>43</v>
      </c>
      <c r="L344" s="66">
        <v>51</v>
      </c>
      <c r="M344" s="66">
        <v>65</v>
      </c>
      <c r="N344" s="66">
        <v>67</v>
      </c>
      <c r="O344" s="66">
        <v>71</v>
      </c>
      <c r="P344" s="66">
        <v>77</v>
      </c>
      <c r="Q344" s="66">
        <v>99</v>
      </c>
      <c r="R344" s="66">
        <v>113</v>
      </c>
      <c r="S344" s="66">
        <v>145</v>
      </c>
      <c r="T344" s="66">
        <v>145</v>
      </c>
      <c r="U344" s="66">
        <v>161</v>
      </c>
      <c r="V344" s="66">
        <v>171</v>
      </c>
      <c r="W344" s="66">
        <v>174</v>
      </c>
      <c r="X344" s="66">
        <v>174</v>
      </c>
      <c r="Y344" s="66">
        <v>191</v>
      </c>
      <c r="Z344" s="66">
        <v>203</v>
      </c>
      <c r="AA344" s="66">
        <v>231</v>
      </c>
    </row>
    <row r="345" spans="5:27" ht="15" thickBot="1" x14ac:dyDescent="0.35">
      <c r="E345" s="68" t="s">
        <v>387</v>
      </c>
      <c r="F345" s="68" t="s">
        <v>14</v>
      </c>
      <c r="G345" s="66">
        <v>10</v>
      </c>
      <c r="H345" s="66">
        <v>10</v>
      </c>
      <c r="I345" s="66">
        <v>10</v>
      </c>
      <c r="J345" s="66">
        <v>12</v>
      </c>
      <c r="K345" s="66">
        <v>14</v>
      </c>
      <c r="L345" s="66">
        <v>14</v>
      </c>
      <c r="M345" s="66">
        <v>32</v>
      </c>
      <c r="N345" s="66">
        <v>36</v>
      </c>
      <c r="O345" s="66">
        <v>55</v>
      </c>
      <c r="P345" s="66">
        <v>78</v>
      </c>
      <c r="Q345" s="66">
        <v>81</v>
      </c>
      <c r="R345" s="66">
        <v>104</v>
      </c>
      <c r="S345" s="66">
        <v>173</v>
      </c>
      <c r="T345" s="66">
        <v>195</v>
      </c>
      <c r="U345" s="66">
        <v>205</v>
      </c>
      <c r="V345" s="66">
        <v>209</v>
      </c>
      <c r="W345" s="66">
        <v>232</v>
      </c>
      <c r="X345" s="66">
        <v>277</v>
      </c>
      <c r="Y345" s="66">
        <v>322</v>
      </c>
      <c r="Z345" s="66">
        <v>350</v>
      </c>
      <c r="AA345" s="66">
        <v>360</v>
      </c>
    </row>
    <row r="346" spans="5:27" ht="15" thickBot="1" x14ac:dyDescent="0.35">
      <c r="E346" s="68" t="s">
        <v>388</v>
      </c>
      <c r="F346" s="68" t="s">
        <v>14</v>
      </c>
      <c r="G346" s="66">
        <v>92</v>
      </c>
      <c r="H346" s="66">
        <v>94</v>
      </c>
      <c r="I346" s="66">
        <v>94</v>
      </c>
      <c r="J346" s="66">
        <v>98</v>
      </c>
      <c r="K346" s="66">
        <v>98</v>
      </c>
      <c r="L346" s="66">
        <v>102</v>
      </c>
      <c r="M346" s="66">
        <v>102</v>
      </c>
      <c r="N346" s="66">
        <v>106</v>
      </c>
      <c r="O346" s="66">
        <v>114</v>
      </c>
      <c r="P346" s="66">
        <v>116</v>
      </c>
      <c r="Q346" s="66">
        <v>118</v>
      </c>
      <c r="R346" s="66">
        <v>154</v>
      </c>
      <c r="S346" s="66">
        <v>172</v>
      </c>
      <c r="T346" s="66">
        <v>186</v>
      </c>
      <c r="U346" s="66">
        <v>188</v>
      </c>
      <c r="V346" s="66">
        <v>198</v>
      </c>
      <c r="W346" s="66">
        <v>231</v>
      </c>
      <c r="X346" s="66">
        <v>256</v>
      </c>
      <c r="Y346" s="66">
        <v>292</v>
      </c>
      <c r="Z346" s="66">
        <v>325</v>
      </c>
      <c r="AA346" s="66">
        <v>376</v>
      </c>
    </row>
    <row r="347" spans="5:27" ht="15" thickBot="1" x14ac:dyDescent="0.35">
      <c r="E347" s="68" t="s">
        <v>389</v>
      </c>
      <c r="F347" s="68" t="s">
        <v>14</v>
      </c>
      <c r="G347" s="66">
        <v>2</v>
      </c>
      <c r="H347" s="66">
        <v>2</v>
      </c>
      <c r="I347" s="66">
        <v>6</v>
      </c>
      <c r="J347" s="66">
        <v>8</v>
      </c>
      <c r="K347" s="66">
        <v>14</v>
      </c>
      <c r="L347" s="66">
        <v>14</v>
      </c>
      <c r="M347" s="66">
        <v>14</v>
      </c>
      <c r="N347" s="66">
        <v>24</v>
      </c>
      <c r="O347" s="66">
        <v>34</v>
      </c>
      <c r="P347" s="66">
        <v>39</v>
      </c>
      <c r="Q347" s="66">
        <v>47</v>
      </c>
      <c r="R347" s="66">
        <v>55</v>
      </c>
      <c r="S347" s="66">
        <v>65</v>
      </c>
      <c r="T347" s="66">
        <v>71</v>
      </c>
      <c r="U347" s="66">
        <v>77</v>
      </c>
      <c r="V347" s="66">
        <v>87</v>
      </c>
      <c r="W347" s="66">
        <v>97</v>
      </c>
      <c r="X347" s="66">
        <v>105</v>
      </c>
      <c r="Y347" s="66">
        <v>109</v>
      </c>
      <c r="Z347" s="66">
        <v>117</v>
      </c>
      <c r="AA347" s="66">
        <v>135</v>
      </c>
    </row>
    <row r="348" spans="5:27" ht="15" thickBot="1" x14ac:dyDescent="0.35">
      <c r="E348" s="68" t="s">
        <v>390</v>
      </c>
      <c r="F348" s="68" t="s">
        <v>14</v>
      </c>
      <c r="G348" s="66">
        <v>13</v>
      </c>
      <c r="H348" s="66">
        <v>14</v>
      </c>
      <c r="I348" s="66">
        <v>18</v>
      </c>
      <c r="J348" s="66">
        <v>18</v>
      </c>
      <c r="K348" s="66">
        <v>18</v>
      </c>
      <c r="L348" s="66">
        <v>18</v>
      </c>
      <c r="M348" s="66">
        <v>18</v>
      </c>
      <c r="N348" s="66">
        <v>24</v>
      </c>
      <c r="O348" s="66">
        <v>25</v>
      </c>
      <c r="P348" s="66">
        <v>28</v>
      </c>
      <c r="Q348" s="66">
        <v>32</v>
      </c>
      <c r="R348" s="66">
        <v>42</v>
      </c>
      <c r="S348" s="66">
        <v>64</v>
      </c>
      <c r="T348" s="66">
        <v>68</v>
      </c>
      <c r="U348" s="66">
        <v>72</v>
      </c>
      <c r="V348" s="66">
        <v>78</v>
      </c>
      <c r="W348" s="66">
        <v>82</v>
      </c>
      <c r="X348" s="66">
        <v>92</v>
      </c>
      <c r="Y348" s="66">
        <v>98</v>
      </c>
      <c r="Z348" s="66">
        <v>111</v>
      </c>
      <c r="AA348" s="66">
        <v>129</v>
      </c>
    </row>
    <row r="349" spans="5:27" ht="15" thickBot="1" x14ac:dyDescent="0.35">
      <c r="E349" s="68" t="s">
        <v>391</v>
      </c>
      <c r="F349" s="68" t="s">
        <v>14</v>
      </c>
      <c r="G349" s="66">
        <v>6</v>
      </c>
      <c r="H349" s="66">
        <v>6</v>
      </c>
      <c r="I349" s="66">
        <v>6</v>
      </c>
      <c r="J349" s="66">
        <v>6</v>
      </c>
      <c r="K349" s="66">
        <v>6</v>
      </c>
      <c r="L349" s="66">
        <v>6</v>
      </c>
      <c r="M349" s="66">
        <v>8</v>
      </c>
      <c r="N349" s="66">
        <v>10</v>
      </c>
      <c r="O349" s="66">
        <v>14</v>
      </c>
      <c r="P349" s="66">
        <v>20</v>
      </c>
      <c r="Q349" s="66">
        <v>23</v>
      </c>
      <c r="R349" s="66">
        <v>37</v>
      </c>
      <c r="S349" s="66">
        <v>43</v>
      </c>
      <c r="T349" s="66">
        <v>48</v>
      </c>
      <c r="U349" s="66">
        <v>61</v>
      </c>
      <c r="V349" s="66">
        <v>61</v>
      </c>
      <c r="W349" s="66">
        <v>75</v>
      </c>
      <c r="X349" s="66">
        <v>81</v>
      </c>
      <c r="Y349" s="66">
        <v>88</v>
      </c>
      <c r="Z349" s="66">
        <v>98</v>
      </c>
      <c r="AA349" s="66">
        <v>104</v>
      </c>
    </row>
    <row r="350" spans="5:27" ht="15" thickBot="1" x14ac:dyDescent="0.35">
      <c r="E350" s="68" t="s">
        <v>392</v>
      </c>
      <c r="F350" s="68" t="s">
        <v>14</v>
      </c>
      <c r="G350" s="66">
        <v>15</v>
      </c>
      <c r="H350" s="66">
        <v>15</v>
      </c>
      <c r="I350" s="66">
        <v>17</v>
      </c>
      <c r="J350" s="66">
        <v>22</v>
      </c>
      <c r="K350" s="66">
        <v>24</v>
      </c>
      <c r="L350" s="66">
        <v>28</v>
      </c>
      <c r="M350" s="66">
        <v>37</v>
      </c>
      <c r="N350" s="66">
        <v>39</v>
      </c>
      <c r="O350" s="66">
        <v>55</v>
      </c>
      <c r="P350" s="66">
        <v>55</v>
      </c>
      <c r="Q350" s="66">
        <v>55</v>
      </c>
      <c r="R350" s="66">
        <v>67</v>
      </c>
      <c r="S350" s="66">
        <v>85</v>
      </c>
      <c r="T350" s="66">
        <v>94</v>
      </c>
      <c r="U350" s="66">
        <v>96</v>
      </c>
      <c r="V350" s="66">
        <v>96</v>
      </c>
      <c r="W350" s="66">
        <v>98</v>
      </c>
      <c r="X350" s="66">
        <v>105</v>
      </c>
      <c r="Y350" s="66">
        <v>117</v>
      </c>
      <c r="Z350" s="66">
        <v>119</v>
      </c>
      <c r="AA350" s="66">
        <v>119</v>
      </c>
    </row>
    <row r="351" spans="5:27" ht="15" thickBot="1" x14ac:dyDescent="0.35">
      <c r="E351" s="68" t="s">
        <v>393</v>
      </c>
      <c r="F351" s="68" t="s">
        <v>14</v>
      </c>
      <c r="G351" s="66">
        <v>12</v>
      </c>
      <c r="H351" s="66">
        <v>12</v>
      </c>
      <c r="I351" s="66">
        <v>14</v>
      </c>
      <c r="J351" s="66">
        <v>16</v>
      </c>
      <c r="K351" s="66">
        <v>16</v>
      </c>
      <c r="L351" s="66">
        <v>16</v>
      </c>
      <c r="M351" s="66">
        <v>16</v>
      </c>
      <c r="N351" s="66">
        <v>18</v>
      </c>
      <c r="O351" s="66">
        <v>30</v>
      </c>
      <c r="P351" s="66">
        <v>32</v>
      </c>
      <c r="Q351" s="66">
        <v>36</v>
      </c>
      <c r="R351" s="66">
        <v>42</v>
      </c>
      <c r="S351" s="66">
        <v>60</v>
      </c>
      <c r="T351" s="66">
        <v>78</v>
      </c>
      <c r="U351" s="66">
        <v>86</v>
      </c>
      <c r="V351" s="66">
        <v>86</v>
      </c>
      <c r="W351" s="66">
        <v>92</v>
      </c>
      <c r="X351" s="66">
        <v>101</v>
      </c>
      <c r="Y351" s="66">
        <v>107</v>
      </c>
      <c r="Z351" s="66">
        <v>118</v>
      </c>
      <c r="AA351" s="66">
        <v>124</v>
      </c>
    </row>
    <row r="352" spans="5:27" ht="15" thickBot="1" x14ac:dyDescent="0.35">
      <c r="E352" s="68" t="s">
        <v>394</v>
      </c>
      <c r="F352" s="68" t="s">
        <v>14</v>
      </c>
      <c r="G352" s="66">
        <v>6</v>
      </c>
      <c r="H352" s="66">
        <v>6</v>
      </c>
      <c r="I352" s="66">
        <v>8</v>
      </c>
      <c r="J352" s="66">
        <v>8</v>
      </c>
      <c r="K352" s="66">
        <v>10</v>
      </c>
      <c r="L352" s="66">
        <v>10</v>
      </c>
      <c r="M352" s="66">
        <v>10</v>
      </c>
      <c r="N352" s="66">
        <v>16</v>
      </c>
      <c r="O352" s="66">
        <v>20</v>
      </c>
      <c r="P352" s="66">
        <v>23</v>
      </c>
      <c r="Q352" s="66">
        <v>34</v>
      </c>
      <c r="R352" s="66">
        <v>38</v>
      </c>
      <c r="S352" s="66">
        <v>64</v>
      </c>
      <c r="T352" s="66">
        <v>71</v>
      </c>
      <c r="U352" s="66">
        <v>79</v>
      </c>
      <c r="V352" s="66">
        <v>81</v>
      </c>
      <c r="W352" s="66">
        <v>85</v>
      </c>
      <c r="X352" s="66">
        <v>95</v>
      </c>
      <c r="Y352" s="66">
        <v>98</v>
      </c>
      <c r="Z352" s="66">
        <v>119</v>
      </c>
      <c r="AA352" s="66">
        <v>119</v>
      </c>
    </row>
    <row r="353" spans="5:27" ht="15" thickBot="1" x14ac:dyDescent="0.35">
      <c r="E353" s="68" t="s">
        <v>395</v>
      </c>
      <c r="F353" s="68" t="s">
        <v>14</v>
      </c>
      <c r="G353" s="66">
        <v>7</v>
      </c>
      <c r="H353" s="66">
        <v>7</v>
      </c>
      <c r="I353" s="66">
        <v>7</v>
      </c>
      <c r="J353" s="66">
        <v>7</v>
      </c>
      <c r="K353" s="66">
        <v>7</v>
      </c>
      <c r="L353" s="66">
        <v>7</v>
      </c>
      <c r="M353" s="66">
        <v>11</v>
      </c>
      <c r="N353" s="66">
        <v>11</v>
      </c>
      <c r="O353" s="66">
        <v>11</v>
      </c>
      <c r="P353" s="66">
        <v>11</v>
      </c>
      <c r="Q353" s="66">
        <v>17</v>
      </c>
      <c r="R353" s="66">
        <v>17</v>
      </c>
      <c r="S353" s="66">
        <v>25</v>
      </c>
      <c r="T353" s="66">
        <v>31</v>
      </c>
      <c r="U353" s="66">
        <v>31</v>
      </c>
      <c r="V353" s="66">
        <v>37</v>
      </c>
      <c r="W353" s="66">
        <v>37</v>
      </c>
      <c r="X353" s="66">
        <v>45</v>
      </c>
      <c r="Y353" s="66">
        <v>52</v>
      </c>
      <c r="Z353" s="66">
        <v>54</v>
      </c>
      <c r="AA353" s="66">
        <v>54</v>
      </c>
    </row>
    <row r="354" spans="5:27" ht="15" thickBot="1" x14ac:dyDescent="0.35">
      <c r="E354" s="68" t="s">
        <v>396</v>
      </c>
      <c r="F354" s="68" t="s">
        <v>14</v>
      </c>
      <c r="G354" s="66">
        <v>6</v>
      </c>
      <c r="H354" s="66">
        <v>6</v>
      </c>
      <c r="I354" s="66">
        <v>6</v>
      </c>
      <c r="J354" s="66">
        <v>10</v>
      </c>
      <c r="K354" s="66">
        <v>11</v>
      </c>
      <c r="L354" s="66">
        <v>11</v>
      </c>
      <c r="M354" s="66">
        <v>11</v>
      </c>
      <c r="N354" s="66">
        <v>15</v>
      </c>
      <c r="O354" s="66">
        <v>25</v>
      </c>
      <c r="P354" s="66">
        <v>37</v>
      </c>
      <c r="Q354" s="66">
        <v>41</v>
      </c>
      <c r="R354" s="66">
        <v>51</v>
      </c>
      <c r="S354" s="66">
        <v>58</v>
      </c>
      <c r="T354" s="66">
        <v>68</v>
      </c>
      <c r="U354" s="66">
        <v>74</v>
      </c>
      <c r="V354" s="66">
        <v>78</v>
      </c>
      <c r="W354" s="66">
        <v>92</v>
      </c>
      <c r="X354" s="66">
        <v>105</v>
      </c>
      <c r="Y354" s="66">
        <v>107</v>
      </c>
      <c r="Z354" s="66">
        <v>128</v>
      </c>
      <c r="AA354" s="66">
        <v>132</v>
      </c>
    </row>
    <row r="355" spans="5:27" ht="15" thickBot="1" x14ac:dyDescent="0.35">
      <c r="E355" s="68" t="s">
        <v>397</v>
      </c>
      <c r="F355" s="68" t="s">
        <v>14</v>
      </c>
      <c r="G355" s="66">
        <v>9</v>
      </c>
      <c r="H355" s="66">
        <v>9</v>
      </c>
      <c r="I355" s="66">
        <v>9</v>
      </c>
      <c r="J355" s="66">
        <v>17</v>
      </c>
      <c r="K355" s="66">
        <v>19</v>
      </c>
      <c r="L355" s="66">
        <v>19</v>
      </c>
      <c r="M355" s="66">
        <v>19</v>
      </c>
      <c r="N355" s="66">
        <v>21</v>
      </c>
      <c r="O355" s="66">
        <v>33</v>
      </c>
      <c r="P355" s="66">
        <v>37</v>
      </c>
      <c r="Q355" s="66">
        <v>39</v>
      </c>
      <c r="R355" s="66">
        <v>45</v>
      </c>
      <c r="S355" s="66">
        <v>59</v>
      </c>
      <c r="T355" s="66">
        <v>62</v>
      </c>
      <c r="U355" s="66">
        <v>64</v>
      </c>
      <c r="V355" s="66">
        <v>66</v>
      </c>
      <c r="W355" s="66">
        <v>70</v>
      </c>
      <c r="X355" s="66">
        <v>76</v>
      </c>
      <c r="Y355" s="66">
        <v>84</v>
      </c>
      <c r="Z355" s="66">
        <v>84</v>
      </c>
      <c r="AA355" s="66">
        <v>90</v>
      </c>
    </row>
    <row r="356" spans="5:27" ht="15" thickBot="1" x14ac:dyDescent="0.35">
      <c r="E356" s="68" t="s">
        <v>398</v>
      </c>
      <c r="F356" s="68" t="s">
        <v>14</v>
      </c>
      <c r="G356" s="66">
        <v>8</v>
      </c>
      <c r="H356" s="66">
        <v>12</v>
      </c>
      <c r="I356" s="66">
        <v>12</v>
      </c>
      <c r="J356" s="66">
        <v>16</v>
      </c>
      <c r="K356" s="66">
        <v>20</v>
      </c>
      <c r="L356" s="66">
        <v>20</v>
      </c>
      <c r="M356" s="66">
        <v>20</v>
      </c>
      <c r="N356" s="66">
        <v>26</v>
      </c>
      <c r="O356" s="66">
        <v>36</v>
      </c>
      <c r="P356" s="66">
        <v>36</v>
      </c>
      <c r="Q356" s="66">
        <v>52</v>
      </c>
      <c r="R356" s="66">
        <v>58</v>
      </c>
      <c r="S356" s="66">
        <v>93</v>
      </c>
      <c r="T356" s="66">
        <v>99</v>
      </c>
      <c r="U356" s="66">
        <v>150</v>
      </c>
      <c r="V356" s="66">
        <v>172</v>
      </c>
      <c r="W356" s="66">
        <v>180</v>
      </c>
      <c r="X356" s="66">
        <v>200</v>
      </c>
      <c r="Y356" s="66">
        <v>238</v>
      </c>
      <c r="Z356" s="66">
        <v>258</v>
      </c>
      <c r="AA356" s="66">
        <v>289</v>
      </c>
    </row>
    <row r="357" spans="5:27" ht="15" thickBot="1" x14ac:dyDescent="0.35">
      <c r="E357" s="68" t="s">
        <v>399</v>
      </c>
      <c r="F357" s="68" t="s">
        <v>15</v>
      </c>
      <c r="G357" s="66">
        <v>2</v>
      </c>
      <c r="H357" s="66">
        <v>2</v>
      </c>
      <c r="I357" s="66">
        <v>2</v>
      </c>
      <c r="J357" s="66">
        <v>2</v>
      </c>
      <c r="K357" s="66">
        <v>2</v>
      </c>
      <c r="L357" s="66">
        <v>2</v>
      </c>
      <c r="M357" s="66">
        <v>2</v>
      </c>
      <c r="N357" s="66">
        <v>2</v>
      </c>
      <c r="O357" s="66">
        <v>4</v>
      </c>
      <c r="P357" s="66">
        <v>8</v>
      </c>
      <c r="Q357" s="66">
        <v>8</v>
      </c>
      <c r="R357" s="66">
        <v>8</v>
      </c>
      <c r="S357" s="66">
        <v>8</v>
      </c>
      <c r="T357" s="66">
        <v>18</v>
      </c>
      <c r="U357" s="66">
        <v>20</v>
      </c>
      <c r="V357" s="66">
        <v>20</v>
      </c>
      <c r="W357" s="66">
        <v>20</v>
      </c>
      <c r="X357" s="66">
        <v>30</v>
      </c>
      <c r="Y357" s="66">
        <v>38</v>
      </c>
      <c r="Z357" s="66">
        <v>40</v>
      </c>
      <c r="AA357" s="66">
        <v>42</v>
      </c>
    </row>
    <row r="358" spans="5:27" ht="15" thickBot="1" x14ac:dyDescent="0.35">
      <c r="E358" s="68" t="s">
        <v>400</v>
      </c>
      <c r="F358" s="68" t="s">
        <v>15</v>
      </c>
      <c r="G358" s="66">
        <v>31</v>
      </c>
      <c r="H358" s="66">
        <v>31</v>
      </c>
      <c r="I358" s="66">
        <v>31</v>
      </c>
      <c r="J358" s="66">
        <v>35</v>
      </c>
      <c r="K358" s="66">
        <v>35</v>
      </c>
      <c r="L358" s="66">
        <v>39</v>
      </c>
      <c r="M358" s="66">
        <v>39</v>
      </c>
      <c r="N358" s="66">
        <v>41</v>
      </c>
      <c r="O358" s="66">
        <v>45</v>
      </c>
      <c r="P358" s="66">
        <v>45</v>
      </c>
      <c r="Q358" s="66">
        <v>45</v>
      </c>
      <c r="R358" s="66">
        <v>51</v>
      </c>
      <c r="S358" s="66">
        <v>51</v>
      </c>
      <c r="T358" s="66">
        <v>53</v>
      </c>
      <c r="U358" s="66">
        <v>57</v>
      </c>
      <c r="V358" s="66">
        <v>57</v>
      </c>
      <c r="W358" s="66">
        <v>61</v>
      </c>
      <c r="X358" s="66">
        <v>63</v>
      </c>
      <c r="Y358" s="66">
        <v>70</v>
      </c>
      <c r="Z358" s="66">
        <v>80</v>
      </c>
      <c r="AA358" s="66">
        <v>84</v>
      </c>
    </row>
    <row r="359" spans="5:27" ht="15" thickBot="1" x14ac:dyDescent="0.35">
      <c r="E359" s="68" t="s">
        <v>401</v>
      </c>
      <c r="F359" s="68" t="s">
        <v>15</v>
      </c>
      <c r="G359" s="66">
        <v>12</v>
      </c>
      <c r="H359" s="66">
        <v>12</v>
      </c>
      <c r="I359" s="66">
        <v>13</v>
      </c>
      <c r="J359" s="66">
        <v>21</v>
      </c>
      <c r="K359" s="66">
        <v>29</v>
      </c>
      <c r="L359" s="66">
        <v>29</v>
      </c>
      <c r="M359" s="66">
        <v>29</v>
      </c>
      <c r="N359" s="66">
        <v>33</v>
      </c>
      <c r="O359" s="66">
        <v>40</v>
      </c>
      <c r="P359" s="66">
        <v>40</v>
      </c>
      <c r="Q359" s="66">
        <v>42</v>
      </c>
      <c r="R359" s="66">
        <v>42</v>
      </c>
      <c r="S359" s="66">
        <v>58</v>
      </c>
      <c r="T359" s="66">
        <v>66</v>
      </c>
      <c r="U359" s="66">
        <v>68</v>
      </c>
      <c r="V359" s="66">
        <v>85</v>
      </c>
      <c r="W359" s="66">
        <v>101</v>
      </c>
      <c r="X359" s="66">
        <v>98</v>
      </c>
      <c r="Y359" s="66">
        <v>108</v>
      </c>
      <c r="Z359" s="66">
        <v>110</v>
      </c>
      <c r="AA359" s="66">
        <v>128</v>
      </c>
    </row>
    <row r="360" spans="5:27" ht="15" thickBot="1" x14ac:dyDescent="0.35">
      <c r="E360" s="68" t="s">
        <v>402</v>
      </c>
      <c r="F360" s="68" t="s">
        <v>15</v>
      </c>
      <c r="G360" s="66">
        <v>0</v>
      </c>
      <c r="H360" s="66">
        <v>0</v>
      </c>
      <c r="I360" s="66">
        <v>0</v>
      </c>
      <c r="J360" s="66">
        <v>0</v>
      </c>
      <c r="K360" s="66">
        <v>2</v>
      </c>
      <c r="L360" s="66">
        <v>2</v>
      </c>
      <c r="M360" s="66">
        <v>2</v>
      </c>
      <c r="N360" s="66">
        <v>4</v>
      </c>
      <c r="O360" s="66">
        <v>4</v>
      </c>
      <c r="P360" s="66">
        <v>4</v>
      </c>
      <c r="Q360" s="66">
        <v>4</v>
      </c>
      <c r="R360" s="66">
        <v>4</v>
      </c>
      <c r="S360" s="66">
        <v>17</v>
      </c>
      <c r="T360" s="66">
        <v>21</v>
      </c>
      <c r="U360" s="66">
        <v>23</v>
      </c>
      <c r="V360" s="66">
        <v>27</v>
      </c>
      <c r="W360" s="66">
        <v>37</v>
      </c>
      <c r="X360" s="66">
        <v>39</v>
      </c>
      <c r="Y360" s="66">
        <v>40</v>
      </c>
      <c r="Z360" s="66">
        <v>42</v>
      </c>
      <c r="AA360" s="66">
        <v>48</v>
      </c>
    </row>
    <row r="361" spans="5:27" ht="15" thickBot="1" x14ac:dyDescent="0.35">
      <c r="E361" s="68" t="s">
        <v>403</v>
      </c>
      <c r="F361" s="68" t="s">
        <v>15</v>
      </c>
      <c r="G361" s="66">
        <v>4</v>
      </c>
      <c r="H361" s="66">
        <v>4</v>
      </c>
      <c r="I361" s="66">
        <v>4</v>
      </c>
      <c r="J361" s="66">
        <v>4</v>
      </c>
      <c r="K361" s="66">
        <v>8</v>
      </c>
      <c r="L361" s="66">
        <v>16</v>
      </c>
      <c r="M361" s="66">
        <v>16</v>
      </c>
      <c r="N361" s="66">
        <v>22</v>
      </c>
      <c r="O361" s="66">
        <v>24</v>
      </c>
      <c r="P361" s="66">
        <v>24</v>
      </c>
      <c r="Q361" s="66">
        <v>24</v>
      </c>
      <c r="R361" s="66">
        <v>32</v>
      </c>
      <c r="S361" s="66">
        <v>45</v>
      </c>
      <c r="T361" s="66">
        <v>45</v>
      </c>
      <c r="U361" s="66">
        <v>45</v>
      </c>
      <c r="V361" s="66">
        <v>51</v>
      </c>
      <c r="W361" s="66">
        <v>51</v>
      </c>
      <c r="X361" s="66">
        <v>55</v>
      </c>
      <c r="Y361" s="66">
        <v>49</v>
      </c>
      <c r="Z361" s="66">
        <v>50</v>
      </c>
      <c r="AA361" s="66">
        <v>62</v>
      </c>
    </row>
    <row r="362" spans="5:27" ht="15" thickBot="1" x14ac:dyDescent="0.35">
      <c r="E362" s="68" t="s">
        <v>404</v>
      </c>
      <c r="F362" s="68" t="s">
        <v>15</v>
      </c>
      <c r="G362" s="66">
        <v>4</v>
      </c>
      <c r="H362" s="66">
        <v>4</v>
      </c>
      <c r="I362" s="66">
        <v>6</v>
      </c>
      <c r="J362" s="66">
        <v>8</v>
      </c>
      <c r="K362" s="66">
        <v>15</v>
      </c>
      <c r="L362" s="66">
        <v>19</v>
      </c>
      <c r="M362" s="66">
        <v>19</v>
      </c>
      <c r="N362" s="66">
        <v>23</v>
      </c>
      <c r="O362" s="66">
        <v>39</v>
      </c>
      <c r="P362" s="66">
        <v>39</v>
      </c>
      <c r="Q362" s="66">
        <v>41</v>
      </c>
      <c r="R362" s="66">
        <v>43</v>
      </c>
      <c r="S362" s="66">
        <v>57</v>
      </c>
      <c r="T362" s="66">
        <v>70</v>
      </c>
      <c r="U362" s="66">
        <v>75</v>
      </c>
      <c r="V362" s="66">
        <v>75</v>
      </c>
      <c r="W362" s="66">
        <v>79</v>
      </c>
      <c r="X362" s="66">
        <v>91</v>
      </c>
      <c r="Y362" s="66">
        <v>89</v>
      </c>
      <c r="Z362" s="66">
        <v>93</v>
      </c>
      <c r="AA362" s="66">
        <v>95</v>
      </c>
    </row>
    <row r="363" spans="5:27" ht="15" thickBot="1" x14ac:dyDescent="0.35">
      <c r="E363" s="68" t="s">
        <v>405</v>
      </c>
      <c r="F363" s="68" t="s">
        <v>15</v>
      </c>
      <c r="G363" s="66">
        <v>6</v>
      </c>
      <c r="H363" s="66">
        <v>6</v>
      </c>
      <c r="I363" s="66">
        <v>6</v>
      </c>
      <c r="J363" s="66">
        <v>6</v>
      </c>
      <c r="K363" s="66">
        <v>6</v>
      </c>
      <c r="L363" s="66">
        <v>8</v>
      </c>
      <c r="M363" s="66">
        <v>11</v>
      </c>
      <c r="N363" s="66">
        <v>13</v>
      </c>
      <c r="O363" s="66">
        <v>19</v>
      </c>
      <c r="P363" s="66">
        <v>28</v>
      </c>
      <c r="Q363" s="66">
        <v>32</v>
      </c>
      <c r="R363" s="66">
        <v>32</v>
      </c>
      <c r="S363" s="66">
        <v>41</v>
      </c>
      <c r="T363" s="66">
        <v>49</v>
      </c>
      <c r="U363" s="66">
        <v>58</v>
      </c>
      <c r="V363" s="66">
        <v>64</v>
      </c>
      <c r="W363" s="66">
        <v>70</v>
      </c>
      <c r="X363" s="66">
        <v>74</v>
      </c>
      <c r="Y363" s="66">
        <v>76</v>
      </c>
      <c r="Z363" s="66">
        <v>78</v>
      </c>
      <c r="AA363" s="66">
        <v>87</v>
      </c>
    </row>
    <row r="364" spans="5:27" ht="15" thickBot="1" x14ac:dyDescent="0.35">
      <c r="E364" s="68" t="s">
        <v>406</v>
      </c>
      <c r="F364" s="68" t="s">
        <v>15</v>
      </c>
      <c r="G364" s="66">
        <v>4</v>
      </c>
      <c r="H364" s="66">
        <v>4</v>
      </c>
      <c r="I364" s="66">
        <v>6</v>
      </c>
      <c r="J364" s="66">
        <v>8</v>
      </c>
      <c r="K364" s="66">
        <v>14</v>
      </c>
      <c r="L364" s="66">
        <v>14</v>
      </c>
      <c r="M364" s="66">
        <v>16</v>
      </c>
      <c r="N364" s="66">
        <v>16</v>
      </c>
      <c r="O364" s="66">
        <v>18</v>
      </c>
      <c r="P364" s="66">
        <v>21</v>
      </c>
      <c r="Q364" s="66">
        <v>23</v>
      </c>
      <c r="R364" s="66">
        <v>23</v>
      </c>
      <c r="S364" s="66">
        <v>41</v>
      </c>
      <c r="T364" s="66">
        <v>43</v>
      </c>
      <c r="U364" s="66">
        <v>43</v>
      </c>
      <c r="V364" s="66">
        <v>47</v>
      </c>
      <c r="W364" s="66">
        <v>61</v>
      </c>
      <c r="X364" s="66">
        <v>69</v>
      </c>
      <c r="Y364" s="66">
        <v>80</v>
      </c>
      <c r="Z364" s="66">
        <v>84</v>
      </c>
      <c r="AA364" s="66">
        <v>94</v>
      </c>
    </row>
    <row r="365" spans="5:27" ht="15" thickBot="1" x14ac:dyDescent="0.35">
      <c r="E365" s="68" t="s">
        <v>407</v>
      </c>
      <c r="F365" s="68" t="s">
        <v>15</v>
      </c>
      <c r="G365" s="66">
        <v>4</v>
      </c>
      <c r="H365" s="66">
        <v>4</v>
      </c>
      <c r="I365" s="66">
        <v>4</v>
      </c>
      <c r="J365" s="66">
        <v>4</v>
      </c>
      <c r="K365" s="66">
        <v>6</v>
      </c>
      <c r="L365" s="66">
        <v>6</v>
      </c>
      <c r="M365" s="66">
        <v>6</v>
      </c>
      <c r="N365" s="66">
        <v>8</v>
      </c>
      <c r="O365" s="66">
        <v>8</v>
      </c>
      <c r="P365" s="66">
        <v>8</v>
      </c>
      <c r="Q365" s="66">
        <v>8</v>
      </c>
      <c r="R365" s="66">
        <v>8</v>
      </c>
      <c r="S365" s="66">
        <v>8</v>
      </c>
      <c r="T365" s="66">
        <v>8</v>
      </c>
      <c r="U365" s="66">
        <v>8</v>
      </c>
      <c r="V365" s="66">
        <v>16</v>
      </c>
      <c r="W365" s="66">
        <v>16</v>
      </c>
      <c r="X365" s="66">
        <v>16</v>
      </c>
      <c r="Y365" s="66">
        <v>22</v>
      </c>
      <c r="Z365" s="66">
        <v>22</v>
      </c>
      <c r="AA365" s="66">
        <v>25</v>
      </c>
    </row>
    <row r="366" spans="5:27" ht="15" thickBot="1" x14ac:dyDescent="0.35">
      <c r="E366" s="68" t="s">
        <v>408</v>
      </c>
      <c r="F366" s="68" t="s">
        <v>15</v>
      </c>
      <c r="G366" s="66">
        <v>4</v>
      </c>
      <c r="H366" s="66">
        <v>4</v>
      </c>
      <c r="I366" s="66">
        <v>10</v>
      </c>
      <c r="J366" s="66">
        <v>16</v>
      </c>
      <c r="K366" s="66">
        <v>16</v>
      </c>
      <c r="L366" s="66">
        <v>20</v>
      </c>
      <c r="M366" s="66">
        <v>20</v>
      </c>
      <c r="N366" s="66">
        <v>22</v>
      </c>
      <c r="O366" s="66">
        <v>30</v>
      </c>
      <c r="P366" s="66">
        <v>34</v>
      </c>
      <c r="Q366" s="66">
        <v>43</v>
      </c>
      <c r="R366" s="66">
        <v>49</v>
      </c>
      <c r="S366" s="66">
        <v>57</v>
      </c>
      <c r="T366" s="66">
        <v>57</v>
      </c>
      <c r="U366" s="66">
        <v>59</v>
      </c>
      <c r="V366" s="66">
        <v>59</v>
      </c>
      <c r="W366" s="66">
        <v>73</v>
      </c>
      <c r="X366" s="66">
        <v>77</v>
      </c>
      <c r="Y366" s="66">
        <v>85</v>
      </c>
      <c r="Z366" s="66">
        <v>89</v>
      </c>
      <c r="AA366" s="66">
        <v>89</v>
      </c>
    </row>
    <row r="367" spans="5:27" ht="15" thickBot="1" x14ac:dyDescent="0.35">
      <c r="E367" s="68" t="s">
        <v>409</v>
      </c>
      <c r="F367" s="68" t="s">
        <v>15</v>
      </c>
      <c r="G367" s="66">
        <v>4</v>
      </c>
      <c r="H367" s="66">
        <v>4</v>
      </c>
      <c r="I367" s="66">
        <v>6</v>
      </c>
      <c r="J367" s="66">
        <v>10</v>
      </c>
      <c r="K367" s="66">
        <v>10</v>
      </c>
      <c r="L367" s="66">
        <v>12</v>
      </c>
      <c r="M367" s="66">
        <v>12</v>
      </c>
      <c r="N367" s="66">
        <v>28</v>
      </c>
      <c r="O367" s="66">
        <v>32</v>
      </c>
      <c r="P367" s="66">
        <v>41</v>
      </c>
      <c r="Q367" s="66">
        <v>41</v>
      </c>
      <c r="R367" s="66">
        <v>43</v>
      </c>
      <c r="S367" s="66">
        <v>53</v>
      </c>
      <c r="T367" s="66">
        <v>59</v>
      </c>
      <c r="U367" s="66">
        <v>59</v>
      </c>
      <c r="V367" s="66">
        <v>65</v>
      </c>
      <c r="W367" s="66">
        <v>75</v>
      </c>
      <c r="X367" s="66">
        <v>83</v>
      </c>
      <c r="Y367" s="66">
        <v>93</v>
      </c>
      <c r="Z367" s="66">
        <v>93</v>
      </c>
      <c r="AA367" s="66">
        <v>98</v>
      </c>
    </row>
    <row r="368" spans="5:27" ht="15" thickBot="1" x14ac:dyDescent="0.35">
      <c r="E368" s="68" t="s">
        <v>410</v>
      </c>
      <c r="F368" s="68" t="s">
        <v>15</v>
      </c>
      <c r="G368" s="66">
        <v>4</v>
      </c>
      <c r="H368" s="66">
        <v>5</v>
      </c>
      <c r="I368" s="66">
        <v>7</v>
      </c>
      <c r="J368" s="66">
        <v>9</v>
      </c>
      <c r="K368" s="66">
        <v>15</v>
      </c>
      <c r="L368" s="66">
        <v>19</v>
      </c>
      <c r="M368" s="66">
        <v>19</v>
      </c>
      <c r="N368" s="66">
        <v>19</v>
      </c>
      <c r="O368" s="66">
        <v>27</v>
      </c>
      <c r="P368" s="66">
        <v>29</v>
      </c>
      <c r="Q368" s="66">
        <v>37</v>
      </c>
      <c r="R368" s="66">
        <v>55</v>
      </c>
      <c r="S368" s="66">
        <v>67</v>
      </c>
      <c r="T368" s="66">
        <v>69</v>
      </c>
      <c r="U368" s="66">
        <v>69</v>
      </c>
      <c r="V368" s="66">
        <v>69</v>
      </c>
      <c r="W368" s="66">
        <v>71</v>
      </c>
      <c r="X368" s="66">
        <v>75</v>
      </c>
      <c r="Y368" s="66">
        <v>91</v>
      </c>
      <c r="Z368" s="66">
        <v>92</v>
      </c>
      <c r="AA368" s="66">
        <v>106</v>
      </c>
    </row>
    <row r="369" spans="5:27" ht="15" thickBot="1" x14ac:dyDescent="0.35">
      <c r="E369" s="68" t="s">
        <v>411</v>
      </c>
      <c r="F369" s="68" t="s">
        <v>15</v>
      </c>
      <c r="G369" s="66">
        <v>0</v>
      </c>
      <c r="H369" s="66">
        <v>2</v>
      </c>
      <c r="I369" s="66">
        <v>2</v>
      </c>
      <c r="J369" s="66">
        <v>2</v>
      </c>
      <c r="K369" s="66">
        <v>2</v>
      </c>
      <c r="L369" s="66">
        <v>2</v>
      </c>
      <c r="M369" s="66">
        <v>2</v>
      </c>
      <c r="N369" s="66">
        <v>2</v>
      </c>
      <c r="O369" s="66">
        <v>10</v>
      </c>
      <c r="P369" s="66">
        <v>10</v>
      </c>
      <c r="Q369" s="66">
        <v>12</v>
      </c>
      <c r="R369" s="66">
        <v>18</v>
      </c>
      <c r="S369" s="66">
        <v>20</v>
      </c>
      <c r="T369" s="66">
        <v>20</v>
      </c>
      <c r="U369" s="66">
        <v>20</v>
      </c>
      <c r="V369" s="66">
        <v>22</v>
      </c>
      <c r="W369" s="66">
        <v>20</v>
      </c>
      <c r="X369" s="66">
        <v>24</v>
      </c>
      <c r="Y369" s="66">
        <v>28</v>
      </c>
      <c r="Z369" s="66">
        <v>30</v>
      </c>
      <c r="AA369" s="66">
        <v>42</v>
      </c>
    </row>
    <row r="370" spans="5:27" ht="15" thickBot="1" x14ac:dyDescent="0.35">
      <c r="E370" s="68" t="s">
        <v>412</v>
      </c>
      <c r="F370" s="68" t="s">
        <v>15</v>
      </c>
      <c r="G370" s="66">
        <v>4</v>
      </c>
      <c r="H370" s="66">
        <v>6</v>
      </c>
      <c r="I370" s="66">
        <v>6</v>
      </c>
      <c r="J370" s="66">
        <v>10</v>
      </c>
      <c r="K370" s="66">
        <v>12</v>
      </c>
      <c r="L370" s="66">
        <v>12</v>
      </c>
      <c r="M370" s="66">
        <v>12</v>
      </c>
      <c r="N370" s="66">
        <v>14</v>
      </c>
      <c r="O370" s="66">
        <v>22</v>
      </c>
      <c r="P370" s="66">
        <v>23</v>
      </c>
      <c r="Q370" s="66">
        <v>23</v>
      </c>
      <c r="R370" s="66">
        <v>23</v>
      </c>
      <c r="S370" s="66">
        <v>29</v>
      </c>
      <c r="T370" s="66">
        <v>29</v>
      </c>
      <c r="U370" s="66">
        <v>29</v>
      </c>
      <c r="V370" s="66">
        <v>32</v>
      </c>
      <c r="W370" s="66">
        <v>32</v>
      </c>
      <c r="X370" s="66">
        <v>32</v>
      </c>
      <c r="Y370" s="66">
        <v>38</v>
      </c>
      <c r="Z370" s="66">
        <v>38</v>
      </c>
      <c r="AA370" s="66">
        <v>40</v>
      </c>
    </row>
    <row r="371" spans="5:27" ht="15" thickBot="1" x14ac:dyDescent="0.35">
      <c r="E371" s="68" t="s">
        <v>413</v>
      </c>
      <c r="F371" s="68" t="s">
        <v>16</v>
      </c>
      <c r="G371" s="66">
        <v>22</v>
      </c>
      <c r="H371" s="66">
        <v>28</v>
      </c>
      <c r="I371" s="66">
        <v>30</v>
      </c>
      <c r="J371" s="66">
        <v>30</v>
      </c>
      <c r="K371" s="66">
        <v>32</v>
      </c>
      <c r="L371" s="66">
        <v>44</v>
      </c>
      <c r="M371" s="66">
        <v>54</v>
      </c>
      <c r="N371" s="66">
        <v>72</v>
      </c>
      <c r="O371" s="66">
        <v>78</v>
      </c>
      <c r="P371" s="66">
        <v>82</v>
      </c>
      <c r="Q371" s="66">
        <v>82</v>
      </c>
      <c r="R371" s="66">
        <v>88</v>
      </c>
      <c r="S371" s="66">
        <v>92</v>
      </c>
      <c r="T371" s="66">
        <v>121</v>
      </c>
      <c r="U371" s="66">
        <v>144</v>
      </c>
      <c r="V371" s="66">
        <v>146</v>
      </c>
      <c r="W371" s="66">
        <v>150</v>
      </c>
      <c r="X371" s="66">
        <v>154</v>
      </c>
      <c r="Y371" s="66">
        <v>164</v>
      </c>
      <c r="Z371" s="66">
        <v>175</v>
      </c>
      <c r="AA371" s="66">
        <v>189</v>
      </c>
    </row>
    <row r="372" spans="5:27" ht="15" thickBot="1" x14ac:dyDescent="0.35">
      <c r="E372" s="68" t="s">
        <v>414</v>
      </c>
      <c r="F372" s="68" t="s">
        <v>16</v>
      </c>
      <c r="G372" s="66">
        <v>17</v>
      </c>
      <c r="H372" s="66">
        <v>22</v>
      </c>
      <c r="I372" s="66">
        <v>22</v>
      </c>
      <c r="J372" s="66">
        <v>28</v>
      </c>
      <c r="K372" s="66">
        <v>38</v>
      </c>
      <c r="L372" s="66">
        <v>43</v>
      </c>
      <c r="M372" s="66">
        <v>43</v>
      </c>
      <c r="N372" s="66">
        <v>51</v>
      </c>
      <c r="O372" s="66">
        <v>55</v>
      </c>
      <c r="P372" s="66">
        <v>55</v>
      </c>
      <c r="Q372" s="66">
        <v>59</v>
      </c>
      <c r="R372" s="66">
        <v>63</v>
      </c>
      <c r="S372" s="66">
        <v>69</v>
      </c>
      <c r="T372" s="66">
        <v>72</v>
      </c>
      <c r="U372" s="66">
        <v>74</v>
      </c>
      <c r="V372" s="66">
        <v>76</v>
      </c>
      <c r="W372" s="66">
        <v>80</v>
      </c>
      <c r="X372" s="66">
        <v>91</v>
      </c>
      <c r="Y372" s="66">
        <v>97</v>
      </c>
      <c r="Z372" s="66">
        <v>101</v>
      </c>
      <c r="AA372" s="66">
        <v>107</v>
      </c>
    </row>
    <row r="373" spans="5:27" ht="15" thickBot="1" x14ac:dyDescent="0.35">
      <c r="E373" s="68" t="s">
        <v>415</v>
      </c>
      <c r="F373" s="68" t="s">
        <v>16</v>
      </c>
      <c r="G373" s="66">
        <v>60</v>
      </c>
      <c r="H373" s="66">
        <v>82</v>
      </c>
      <c r="I373" s="66">
        <v>84</v>
      </c>
      <c r="J373" s="66">
        <v>86</v>
      </c>
      <c r="K373" s="66">
        <v>92</v>
      </c>
      <c r="L373" s="66">
        <v>104</v>
      </c>
      <c r="M373" s="66">
        <v>115</v>
      </c>
      <c r="N373" s="66">
        <v>121</v>
      </c>
      <c r="O373" s="66">
        <v>126</v>
      </c>
      <c r="P373" s="66">
        <v>180</v>
      </c>
      <c r="Q373" s="66">
        <v>199</v>
      </c>
      <c r="R373" s="66">
        <v>215</v>
      </c>
      <c r="S373" s="66">
        <v>225</v>
      </c>
      <c r="T373" s="66">
        <v>249</v>
      </c>
      <c r="U373" s="66">
        <v>254</v>
      </c>
      <c r="V373" s="66">
        <v>261</v>
      </c>
      <c r="W373" s="66">
        <v>272</v>
      </c>
      <c r="X373" s="66">
        <v>289</v>
      </c>
      <c r="Y373" s="66">
        <v>297</v>
      </c>
      <c r="Z373" s="66">
        <v>320</v>
      </c>
      <c r="AA373" s="66">
        <v>331</v>
      </c>
    </row>
    <row r="374" spans="5:27" ht="15" thickBot="1" x14ac:dyDescent="0.35">
      <c r="E374" s="68" t="s">
        <v>416</v>
      </c>
      <c r="F374" s="68" t="s">
        <v>16</v>
      </c>
      <c r="G374" s="66">
        <v>19</v>
      </c>
      <c r="H374" s="66">
        <v>31</v>
      </c>
      <c r="I374" s="66">
        <v>34</v>
      </c>
      <c r="J374" s="66">
        <v>40</v>
      </c>
      <c r="K374" s="66">
        <v>44</v>
      </c>
      <c r="L374" s="66">
        <v>51</v>
      </c>
      <c r="M374" s="66">
        <v>61</v>
      </c>
      <c r="N374" s="66">
        <v>64</v>
      </c>
      <c r="O374" s="66">
        <v>108</v>
      </c>
      <c r="P374" s="66">
        <v>112</v>
      </c>
      <c r="Q374" s="66">
        <v>123</v>
      </c>
      <c r="R374" s="66">
        <v>138</v>
      </c>
      <c r="S374" s="66">
        <v>144</v>
      </c>
      <c r="T374" s="66">
        <v>144</v>
      </c>
      <c r="U374" s="66">
        <v>150</v>
      </c>
      <c r="V374" s="66">
        <v>153</v>
      </c>
      <c r="W374" s="66">
        <v>155</v>
      </c>
      <c r="X374" s="66">
        <v>162</v>
      </c>
      <c r="Y374" s="66">
        <v>169</v>
      </c>
      <c r="Z374" s="66">
        <v>177</v>
      </c>
      <c r="AA374" s="66">
        <v>182</v>
      </c>
    </row>
    <row r="375" spans="5:27" ht="15" thickBot="1" x14ac:dyDescent="0.35">
      <c r="E375" s="68" t="s">
        <v>417</v>
      </c>
      <c r="F375" s="68" t="s">
        <v>16</v>
      </c>
      <c r="G375" s="66">
        <v>17</v>
      </c>
      <c r="H375" s="66">
        <v>24</v>
      </c>
      <c r="I375" s="66">
        <v>26</v>
      </c>
      <c r="J375" s="66">
        <v>32</v>
      </c>
      <c r="K375" s="66">
        <v>38</v>
      </c>
      <c r="L375" s="66">
        <v>42</v>
      </c>
      <c r="M375" s="66">
        <v>46</v>
      </c>
      <c r="N375" s="66">
        <v>68</v>
      </c>
      <c r="O375" s="66">
        <v>80</v>
      </c>
      <c r="P375" s="66">
        <v>82</v>
      </c>
      <c r="Q375" s="66">
        <v>90</v>
      </c>
      <c r="R375" s="66">
        <v>98</v>
      </c>
      <c r="S375" s="66">
        <v>102</v>
      </c>
      <c r="T375" s="66">
        <v>113</v>
      </c>
      <c r="U375" s="66">
        <v>166</v>
      </c>
      <c r="V375" s="66">
        <v>170</v>
      </c>
      <c r="W375" s="66">
        <v>190</v>
      </c>
      <c r="X375" s="66">
        <v>191</v>
      </c>
      <c r="Y375" s="66">
        <v>198</v>
      </c>
      <c r="Z375" s="66">
        <v>208</v>
      </c>
      <c r="AA375" s="66">
        <v>210</v>
      </c>
    </row>
    <row r="376" spans="5:27" ht="15" thickBot="1" x14ac:dyDescent="0.35">
      <c r="E376" s="68" t="s">
        <v>418</v>
      </c>
      <c r="F376" s="68" t="s">
        <v>16</v>
      </c>
      <c r="G376" s="66">
        <v>4</v>
      </c>
      <c r="H376" s="66">
        <v>4</v>
      </c>
      <c r="I376" s="66">
        <v>4</v>
      </c>
      <c r="J376" s="66">
        <v>4</v>
      </c>
      <c r="K376" s="66">
        <v>4</v>
      </c>
      <c r="L376" s="66">
        <v>4</v>
      </c>
      <c r="M376" s="66">
        <v>6</v>
      </c>
      <c r="N376" s="66">
        <v>8</v>
      </c>
      <c r="O376" s="66">
        <v>9</v>
      </c>
      <c r="P376" s="66">
        <v>11</v>
      </c>
      <c r="Q376" s="66">
        <v>11</v>
      </c>
      <c r="R376" s="66">
        <v>13</v>
      </c>
      <c r="S376" s="66">
        <v>23</v>
      </c>
      <c r="T376" s="66">
        <v>31</v>
      </c>
      <c r="U376" s="66">
        <v>33</v>
      </c>
      <c r="V376" s="66">
        <v>41</v>
      </c>
      <c r="W376" s="66">
        <v>41</v>
      </c>
      <c r="X376" s="66">
        <v>51</v>
      </c>
      <c r="Y376" s="66">
        <v>55</v>
      </c>
      <c r="Z376" s="66">
        <v>58</v>
      </c>
      <c r="AA376" s="66">
        <v>62</v>
      </c>
    </row>
    <row r="377" spans="5:27" ht="15" thickBot="1" x14ac:dyDescent="0.35">
      <c r="E377" s="68" t="s">
        <v>419</v>
      </c>
      <c r="F377" s="68" t="s">
        <v>16</v>
      </c>
      <c r="G377" s="66">
        <v>18</v>
      </c>
      <c r="H377" s="66">
        <v>24</v>
      </c>
      <c r="I377" s="66">
        <v>24</v>
      </c>
      <c r="J377" s="66">
        <v>39</v>
      </c>
      <c r="K377" s="66">
        <v>41</v>
      </c>
      <c r="L377" s="66">
        <v>41</v>
      </c>
      <c r="M377" s="66">
        <v>45</v>
      </c>
      <c r="N377" s="66">
        <v>53</v>
      </c>
      <c r="O377" s="66">
        <v>57</v>
      </c>
      <c r="P377" s="66">
        <v>63</v>
      </c>
      <c r="Q377" s="66">
        <v>77</v>
      </c>
      <c r="R377" s="66">
        <v>85</v>
      </c>
      <c r="S377" s="66">
        <v>89</v>
      </c>
      <c r="T377" s="66">
        <v>101</v>
      </c>
      <c r="U377" s="66">
        <v>111</v>
      </c>
      <c r="V377" s="66">
        <v>134</v>
      </c>
      <c r="W377" s="66">
        <v>156</v>
      </c>
      <c r="X377" s="66">
        <v>165</v>
      </c>
      <c r="Y377" s="66">
        <v>167</v>
      </c>
      <c r="Z377" s="66">
        <v>187</v>
      </c>
      <c r="AA377" s="66">
        <v>203</v>
      </c>
    </row>
    <row r="378" spans="5:27" ht="15" thickBot="1" x14ac:dyDescent="0.35">
      <c r="E378" s="68" t="s">
        <v>420</v>
      </c>
      <c r="F378" s="68" t="s">
        <v>16</v>
      </c>
      <c r="G378" s="66">
        <v>12</v>
      </c>
      <c r="H378" s="66">
        <v>18</v>
      </c>
      <c r="I378" s="66">
        <v>22</v>
      </c>
      <c r="J378" s="66">
        <v>23</v>
      </c>
      <c r="K378" s="66">
        <v>25</v>
      </c>
      <c r="L378" s="66">
        <v>25</v>
      </c>
      <c r="M378" s="66">
        <v>25</v>
      </c>
      <c r="N378" s="66">
        <v>29</v>
      </c>
      <c r="O378" s="66">
        <v>39</v>
      </c>
      <c r="P378" s="66">
        <v>51</v>
      </c>
      <c r="Q378" s="66">
        <v>53</v>
      </c>
      <c r="R378" s="66">
        <v>64</v>
      </c>
      <c r="S378" s="66">
        <v>78</v>
      </c>
      <c r="T378" s="66">
        <v>87</v>
      </c>
      <c r="U378" s="66">
        <v>92</v>
      </c>
      <c r="V378" s="66">
        <v>107</v>
      </c>
      <c r="W378" s="66">
        <v>113</v>
      </c>
      <c r="X378" s="66">
        <v>135</v>
      </c>
      <c r="Y378" s="66">
        <v>137</v>
      </c>
      <c r="Z378" s="66">
        <v>158</v>
      </c>
      <c r="AA378" s="66">
        <v>170</v>
      </c>
    </row>
    <row r="379" spans="5:27" ht="15" thickBot="1" x14ac:dyDescent="0.35">
      <c r="E379" s="68" t="s">
        <v>421</v>
      </c>
      <c r="F379" s="68" t="s">
        <v>16</v>
      </c>
      <c r="G379" s="66">
        <v>23</v>
      </c>
      <c r="H379" s="66">
        <v>25</v>
      </c>
      <c r="I379" s="66">
        <v>25</v>
      </c>
      <c r="J379" s="66">
        <v>31</v>
      </c>
      <c r="K379" s="66">
        <v>35</v>
      </c>
      <c r="L379" s="66">
        <v>39</v>
      </c>
      <c r="M379" s="66">
        <v>61</v>
      </c>
      <c r="N379" s="66">
        <v>75</v>
      </c>
      <c r="O379" s="66">
        <v>81</v>
      </c>
      <c r="P379" s="66">
        <v>92</v>
      </c>
      <c r="Q379" s="66">
        <v>100</v>
      </c>
      <c r="R379" s="66">
        <v>111</v>
      </c>
      <c r="S379" s="66">
        <v>125</v>
      </c>
      <c r="T379" s="66">
        <v>134</v>
      </c>
      <c r="U379" s="66">
        <v>140</v>
      </c>
      <c r="V379" s="66">
        <v>146</v>
      </c>
      <c r="W379" s="66">
        <v>161</v>
      </c>
      <c r="X379" s="66">
        <v>169</v>
      </c>
      <c r="Y379" s="66">
        <v>181</v>
      </c>
      <c r="Z379" s="66">
        <v>189</v>
      </c>
      <c r="AA379" s="66">
        <v>201</v>
      </c>
    </row>
    <row r="380" spans="5:27" ht="15" thickBot="1" x14ac:dyDescent="0.35">
      <c r="E380" s="68" t="s">
        <v>422</v>
      </c>
      <c r="F380" s="68" t="s">
        <v>16</v>
      </c>
      <c r="G380" s="66">
        <v>2</v>
      </c>
      <c r="H380" s="66">
        <v>8</v>
      </c>
      <c r="I380" s="66">
        <v>18</v>
      </c>
      <c r="J380" s="66">
        <v>20</v>
      </c>
      <c r="K380" s="66">
        <v>20</v>
      </c>
      <c r="L380" s="66">
        <v>20</v>
      </c>
      <c r="M380" s="66">
        <v>27</v>
      </c>
      <c r="N380" s="66">
        <v>29</v>
      </c>
      <c r="O380" s="66">
        <v>43</v>
      </c>
      <c r="P380" s="66">
        <v>47</v>
      </c>
      <c r="Q380" s="66">
        <v>47</v>
      </c>
      <c r="R380" s="66">
        <v>47</v>
      </c>
      <c r="S380" s="66">
        <v>47</v>
      </c>
      <c r="T380" s="66">
        <v>47</v>
      </c>
      <c r="U380" s="66">
        <v>49</v>
      </c>
      <c r="V380" s="66">
        <v>49</v>
      </c>
      <c r="W380" s="66">
        <v>49</v>
      </c>
      <c r="X380" s="66">
        <v>49</v>
      </c>
      <c r="Y380" s="66">
        <v>56</v>
      </c>
      <c r="Z380" s="66">
        <v>60</v>
      </c>
      <c r="AA380" s="66">
        <v>62</v>
      </c>
    </row>
    <row r="381" spans="5:27" ht="15" thickBot="1" x14ac:dyDescent="0.35">
      <c r="E381" s="68" t="s">
        <v>423</v>
      </c>
      <c r="F381" s="68" t="s">
        <v>16</v>
      </c>
      <c r="G381" s="66">
        <v>7</v>
      </c>
      <c r="H381" s="66">
        <v>15</v>
      </c>
      <c r="I381" s="66">
        <v>23</v>
      </c>
      <c r="J381" s="66">
        <v>39</v>
      </c>
      <c r="K381" s="66">
        <v>43</v>
      </c>
      <c r="L381" s="66">
        <v>43</v>
      </c>
      <c r="M381" s="66">
        <v>47</v>
      </c>
      <c r="N381" s="66">
        <v>57</v>
      </c>
      <c r="O381" s="66">
        <v>77</v>
      </c>
      <c r="P381" s="66">
        <v>79</v>
      </c>
      <c r="Q381" s="66">
        <v>102</v>
      </c>
      <c r="R381" s="66">
        <v>102</v>
      </c>
      <c r="S381" s="66">
        <v>128</v>
      </c>
      <c r="T381" s="66">
        <v>130</v>
      </c>
      <c r="U381" s="66">
        <v>134</v>
      </c>
      <c r="V381" s="66">
        <v>146</v>
      </c>
      <c r="W381" s="66">
        <v>150</v>
      </c>
      <c r="X381" s="66">
        <v>162</v>
      </c>
      <c r="Y381" s="66">
        <v>170</v>
      </c>
      <c r="Z381" s="66">
        <v>192</v>
      </c>
      <c r="AA381" s="66">
        <v>192</v>
      </c>
    </row>
    <row r="382" spans="5:27" ht="15" thickBot="1" x14ac:dyDescent="0.35">
      <c r="E382" s="68" t="s">
        <v>424</v>
      </c>
      <c r="F382" s="68" t="s">
        <v>16</v>
      </c>
      <c r="G382" s="66">
        <v>3</v>
      </c>
      <c r="H382" s="66">
        <v>3</v>
      </c>
      <c r="I382" s="66">
        <v>7</v>
      </c>
      <c r="J382" s="66">
        <v>11</v>
      </c>
      <c r="K382" s="66">
        <v>13</v>
      </c>
      <c r="L382" s="66">
        <v>13</v>
      </c>
      <c r="M382" s="66">
        <v>13</v>
      </c>
      <c r="N382" s="66">
        <v>13</v>
      </c>
      <c r="O382" s="66">
        <v>14</v>
      </c>
      <c r="P382" s="66">
        <v>16</v>
      </c>
      <c r="Q382" s="66">
        <v>16</v>
      </c>
      <c r="R382" s="66">
        <v>18</v>
      </c>
      <c r="S382" s="66">
        <v>33</v>
      </c>
      <c r="T382" s="66">
        <v>37</v>
      </c>
      <c r="U382" s="66">
        <v>41</v>
      </c>
      <c r="V382" s="66">
        <v>47</v>
      </c>
      <c r="W382" s="66">
        <v>49</v>
      </c>
      <c r="X382" s="66">
        <v>57</v>
      </c>
      <c r="Y382" s="66">
        <v>73</v>
      </c>
      <c r="Z382" s="66">
        <v>85</v>
      </c>
      <c r="AA382" s="66">
        <v>101</v>
      </c>
    </row>
    <row r="383" spans="5:27" ht="15" thickBot="1" x14ac:dyDescent="0.35">
      <c r="E383" s="68" t="s">
        <v>425</v>
      </c>
      <c r="F383" s="68" t="s">
        <v>16</v>
      </c>
      <c r="G383" s="66">
        <v>30</v>
      </c>
      <c r="H383" s="66">
        <v>32</v>
      </c>
      <c r="I383" s="66">
        <v>34</v>
      </c>
      <c r="J383" s="66">
        <v>34</v>
      </c>
      <c r="K383" s="66">
        <v>40</v>
      </c>
      <c r="L383" s="66">
        <v>40</v>
      </c>
      <c r="M383" s="66">
        <v>40</v>
      </c>
      <c r="N383" s="66">
        <v>50</v>
      </c>
      <c r="O383" s="66">
        <v>71</v>
      </c>
      <c r="P383" s="66">
        <v>82</v>
      </c>
      <c r="Q383" s="66">
        <v>88</v>
      </c>
      <c r="R383" s="66">
        <v>88</v>
      </c>
      <c r="S383" s="66">
        <v>95</v>
      </c>
      <c r="T383" s="66">
        <v>105</v>
      </c>
      <c r="U383" s="66">
        <v>141</v>
      </c>
      <c r="V383" s="66">
        <v>177</v>
      </c>
      <c r="W383" s="66">
        <v>190</v>
      </c>
      <c r="X383" s="66">
        <v>194</v>
      </c>
      <c r="Y383" s="66">
        <v>200</v>
      </c>
      <c r="Z383" s="66">
        <v>206</v>
      </c>
      <c r="AA383" s="66">
        <v>215</v>
      </c>
    </row>
    <row r="384" spans="5:27" ht="15" thickBot="1" x14ac:dyDescent="0.35">
      <c r="E384" s="68" t="s">
        <v>426</v>
      </c>
      <c r="F384" s="68" t="s">
        <v>16</v>
      </c>
      <c r="G384" s="66">
        <v>14</v>
      </c>
      <c r="H384" s="66">
        <v>20</v>
      </c>
      <c r="I384" s="66">
        <v>20</v>
      </c>
      <c r="J384" s="66">
        <v>24</v>
      </c>
      <c r="K384" s="66">
        <v>26</v>
      </c>
      <c r="L384" s="66">
        <v>26</v>
      </c>
      <c r="M384" s="66">
        <v>26</v>
      </c>
      <c r="N384" s="66">
        <v>30</v>
      </c>
      <c r="O384" s="66">
        <v>30</v>
      </c>
      <c r="P384" s="66">
        <v>36</v>
      </c>
      <c r="Q384" s="66">
        <v>38</v>
      </c>
      <c r="R384" s="66">
        <v>50</v>
      </c>
      <c r="S384" s="66">
        <v>54</v>
      </c>
      <c r="T384" s="66">
        <v>61</v>
      </c>
      <c r="U384" s="66">
        <v>69</v>
      </c>
      <c r="V384" s="66">
        <v>72</v>
      </c>
      <c r="W384" s="66">
        <v>72</v>
      </c>
      <c r="X384" s="66">
        <v>84</v>
      </c>
      <c r="Y384" s="66">
        <v>88</v>
      </c>
      <c r="Z384" s="66">
        <v>88</v>
      </c>
      <c r="AA384" s="66">
        <v>88</v>
      </c>
    </row>
    <row r="385" spans="5:27" ht="15" thickBot="1" x14ac:dyDescent="0.35">
      <c r="E385" s="68" t="s">
        <v>427</v>
      </c>
      <c r="F385" s="68" t="s">
        <v>16</v>
      </c>
      <c r="G385" s="66">
        <v>11</v>
      </c>
      <c r="H385" s="66">
        <v>11</v>
      </c>
      <c r="I385" s="66">
        <v>15</v>
      </c>
      <c r="J385" s="66">
        <v>19</v>
      </c>
      <c r="K385" s="66">
        <v>19</v>
      </c>
      <c r="L385" s="66">
        <v>21</v>
      </c>
      <c r="M385" s="66">
        <v>21</v>
      </c>
      <c r="N385" s="66">
        <v>21</v>
      </c>
      <c r="O385" s="66">
        <v>21</v>
      </c>
      <c r="P385" s="66">
        <v>25</v>
      </c>
      <c r="Q385" s="66">
        <v>27</v>
      </c>
      <c r="R385" s="66">
        <v>29</v>
      </c>
      <c r="S385" s="66">
        <v>29</v>
      </c>
      <c r="T385" s="66">
        <v>29</v>
      </c>
      <c r="U385" s="66">
        <v>31</v>
      </c>
      <c r="V385" s="66">
        <v>37</v>
      </c>
      <c r="W385" s="66">
        <v>37</v>
      </c>
      <c r="X385" s="66">
        <v>37</v>
      </c>
      <c r="Y385" s="66">
        <v>37</v>
      </c>
      <c r="Z385" s="66">
        <v>37</v>
      </c>
      <c r="AA385" s="66">
        <v>37</v>
      </c>
    </row>
    <row r="386" spans="5:27" ht="15" thickBot="1" x14ac:dyDescent="0.35">
      <c r="E386" s="68" t="s">
        <v>428</v>
      </c>
      <c r="F386" s="68" t="s">
        <v>17</v>
      </c>
      <c r="G386" s="66">
        <v>10</v>
      </c>
      <c r="H386" s="66">
        <v>10</v>
      </c>
      <c r="I386" s="66">
        <v>10</v>
      </c>
      <c r="J386" s="66">
        <v>10</v>
      </c>
      <c r="K386" s="66">
        <v>12</v>
      </c>
      <c r="L386" s="66">
        <v>12</v>
      </c>
      <c r="M386" s="66">
        <v>19</v>
      </c>
      <c r="N386" s="66">
        <v>25</v>
      </c>
      <c r="O386" s="66">
        <v>25</v>
      </c>
      <c r="P386" s="66">
        <v>27</v>
      </c>
      <c r="Q386" s="66">
        <v>29</v>
      </c>
      <c r="R386" s="66">
        <v>29</v>
      </c>
      <c r="S386" s="66">
        <v>29</v>
      </c>
      <c r="T386" s="66">
        <v>31</v>
      </c>
      <c r="U386" s="66">
        <v>31</v>
      </c>
      <c r="V386" s="66">
        <v>31</v>
      </c>
      <c r="W386" s="66">
        <v>31</v>
      </c>
      <c r="X386" s="66">
        <v>31</v>
      </c>
      <c r="Y386" s="66">
        <v>37</v>
      </c>
      <c r="Z386" s="66">
        <v>41</v>
      </c>
      <c r="AA386" s="66">
        <v>43</v>
      </c>
    </row>
    <row r="387" spans="5:27" ht="15" thickBot="1" x14ac:dyDescent="0.35">
      <c r="E387" s="68" t="s">
        <v>429</v>
      </c>
      <c r="F387" s="68" t="s">
        <v>17</v>
      </c>
      <c r="G387" s="66">
        <v>9</v>
      </c>
      <c r="H387" s="66">
        <v>20</v>
      </c>
      <c r="I387" s="66">
        <v>20</v>
      </c>
      <c r="J387" s="66">
        <v>32</v>
      </c>
      <c r="K387" s="66">
        <v>44</v>
      </c>
      <c r="L387" s="66">
        <v>60</v>
      </c>
      <c r="M387" s="66">
        <v>62</v>
      </c>
      <c r="N387" s="66">
        <v>68</v>
      </c>
      <c r="O387" s="66">
        <v>70</v>
      </c>
      <c r="P387" s="66">
        <v>72</v>
      </c>
      <c r="Q387" s="66">
        <v>76</v>
      </c>
      <c r="R387" s="66">
        <v>76</v>
      </c>
      <c r="S387" s="66">
        <v>79</v>
      </c>
      <c r="T387" s="66">
        <v>81</v>
      </c>
      <c r="U387" s="66">
        <v>83</v>
      </c>
      <c r="V387" s="66">
        <v>83</v>
      </c>
      <c r="W387" s="66">
        <v>104</v>
      </c>
      <c r="X387" s="66">
        <v>104</v>
      </c>
      <c r="Y387" s="66">
        <v>105</v>
      </c>
      <c r="Z387" s="66">
        <v>109</v>
      </c>
      <c r="AA387" s="66">
        <v>105</v>
      </c>
    </row>
    <row r="388" spans="5:27" ht="15" thickBot="1" x14ac:dyDescent="0.35">
      <c r="E388" s="68" t="s">
        <v>430</v>
      </c>
      <c r="F388" s="68" t="s">
        <v>17</v>
      </c>
      <c r="G388" s="66">
        <v>0</v>
      </c>
      <c r="H388" s="66">
        <v>6</v>
      </c>
      <c r="I388" s="66">
        <v>6</v>
      </c>
      <c r="J388" s="66">
        <v>6</v>
      </c>
      <c r="K388" s="66">
        <v>10</v>
      </c>
      <c r="L388" s="66">
        <v>18</v>
      </c>
      <c r="M388" s="66">
        <v>18</v>
      </c>
      <c r="N388" s="66">
        <v>18</v>
      </c>
      <c r="O388" s="66">
        <v>24</v>
      </c>
      <c r="P388" s="66">
        <v>24</v>
      </c>
      <c r="Q388" s="66">
        <v>38</v>
      </c>
      <c r="R388" s="66">
        <v>38</v>
      </c>
      <c r="S388" s="66">
        <v>40</v>
      </c>
      <c r="T388" s="66">
        <v>40</v>
      </c>
      <c r="U388" s="66">
        <v>48</v>
      </c>
      <c r="V388" s="66">
        <v>48</v>
      </c>
      <c r="W388" s="66">
        <v>57</v>
      </c>
      <c r="X388" s="66">
        <v>57</v>
      </c>
      <c r="Y388" s="66">
        <v>61</v>
      </c>
      <c r="Z388" s="66">
        <v>73</v>
      </c>
      <c r="AA388" s="66">
        <v>73</v>
      </c>
    </row>
    <row r="389" spans="5:27" ht="15" thickBot="1" x14ac:dyDescent="0.35">
      <c r="E389" s="68" t="s">
        <v>431</v>
      </c>
      <c r="F389" s="68" t="s">
        <v>17</v>
      </c>
      <c r="G389" s="66">
        <v>18</v>
      </c>
      <c r="H389" s="66">
        <v>23</v>
      </c>
      <c r="I389" s="66">
        <v>23</v>
      </c>
      <c r="J389" s="66">
        <v>23</v>
      </c>
      <c r="K389" s="66">
        <v>23</v>
      </c>
      <c r="L389" s="66">
        <v>23</v>
      </c>
      <c r="M389" s="66">
        <v>23</v>
      </c>
      <c r="N389" s="66">
        <v>23</v>
      </c>
      <c r="O389" s="66">
        <v>37</v>
      </c>
      <c r="P389" s="66">
        <v>41</v>
      </c>
      <c r="Q389" s="66">
        <v>41</v>
      </c>
      <c r="R389" s="66">
        <v>43</v>
      </c>
      <c r="S389" s="66">
        <v>45</v>
      </c>
      <c r="T389" s="66">
        <v>45</v>
      </c>
      <c r="U389" s="66">
        <v>45</v>
      </c>
      <c r="V389" s="66">
        <v>47</v>
      </c>
      <c r="W389" s="66">
        <v>51</v>
      </c>
      <c r="X389" s="66">
        <v>61</v>
      </c>
      <c r="Y389" s="66">
        <v>68</v>
      </c>
      <c r="Z389" s="66">
        <v>70</v>
      </c>
      <c r="AA389" s="66">
        <v>72</v>
      </c>
    </row>
    <row r="390" spans="5:27" ht="15" thickBot="1" x14ac:dyDescent="0.35">
      <c r="E390" s="68" t="s">
        <v>432</v>
      </c>
      <c r="F390" s="68" t="s">
        <v>17</v>
      </c>
      <c r="G390" s="66">
        <v>4</v>
      </c>
      <c r="H390" s="66">
        <v>4</v>
      </c>
      <c r="I390" s="66">
        <v>4</v>
      </c>
      <c r="J390" s="66">
        <v>4</v>
      </c>
      <c r="K390" s="66">
        <v>4</v>
      </c>
      <c r="L390" s="66">
        <v>6</v>
      </c>
      <c r="M390" s="66">
        <v>8</v>
      </c>
      <c r="N390" s="66">
        <v>8</v>
      </c>
      <c r="O390" s="66">
        <v>12</v>
      </c>
      <c r="P390" s="66">
        <v>12</v>
      </c>
      <c r="Q390" s="66">
        <v>12</v>
      </c>
      <c r="R390" s="66">
        <v>12</v>
      </c>
      <c r="S390" s="66">
        <v>14</v>
      </c>
      <c r="T390" s="66">
        <v>14</v>
      </c>
      <c r="U390" s="66">
        <v>14</v>
      </c>
      <c r="V390" s="66">
        <v>14</v>
      </c>
      <c r="W390" s="66">
        <v>17</v>
      </c>
      <c r="X390" s="66">
        <v>19</v>
      </c>
      <c r="Y390" s="66">
        <v>19</v>
      </c>
      <c r="Z390" s="66">
        <v>19</v>
      </c>
      <c r="AA390" s="66">
        <v>19</v>
      </c>
    </row>
    <row r="391" spans="5:27" ht="15" thickBot="1" x14ac:dyDescent="0.35">
      <c r="E391" s="68" t="s">
        <v>433</v>
      </c>
      <c r="F391" s="68" t="s">
        <v>17</v>
      </c>
      <c r="G391" s="66">
        <v>1</v>
      </c>
      <c r="H391" s="66">
        <v>1</v>
      </c>
      <c r="I391" s="66">
        <v>1</v>
      </c>
      <c r="J391" s="66">
        <v>1</v>
      </c>
      <c r="K391" s="66">
        <v>1</v>
      </c>
      <c r="L391" s="66">
        <v>3</v>
      </c>
      <c r="M391" s="66">
        <v>3</v>
      </c>
      <c r="N391" s="66">
        <v>19</v>
      </c>
      <c r="O391" s="66">
        <v>21</v>
      </c>
      <c r="P391" s="66">
        <v>21</v>
      </c>
      <c r="Q391" s="66">
        <v>21</v>
      </c>
      <c r="R391" s="66">
        <v>21</v>
      </c>
      <c r="S391" s="66">
        <v>21</v>
      </c>
      <c r="T391" s="66">
        <v>21</v>
      </c>
      <c r="U391" s="66">
        <v>21</v>
      </c>
      <c r="V391" s="66">
        <v>24</v>
      </c>
      <c r="W391" s="66">
        <v>24</v>
      </c>
      <c r="X391" s="66">
        <v>24</v>
      </c>
      <c r="Y391" s="66">
        <v>24</v>
      </c>
      <c r="Z391" s="66">
        <v>26</v>
      </c>
      <c r="AA391" s="66">
        <v>26</v>
      </c>
    </row>
    <row r="392" spans="5:27" ht="15" thickBot="1" x14ac:dyDescent="0.35">
      <c r="E392" s="68" t="s">
        <v>434</v>
      </c>
      <c r="F392" s="68" t="s">
        <v>17</v>
      </c>
      <c r="G392" s="66">
        <v>8</v>
      </c>
      <c r="H392" s="66">
        <v>8</v>
      </c>
      <c r="I392" s="66">
        <v>12</v>
      </c>
      <c r="J392" s="66">
        <v>12</v>
      </c>
      <c r="K392" s="66">
        <v>14</v>
      </c>
      <c r="L392" s="66">
        <v>14</v>
      </c>
      <c r="M392" s="66">
        <v>15</v>
      </c>
      <c r="N392" s="66">
        <v>15</v>
      </c>
      <c r="O392" s="66">
        <v>15</v>
      </c>
      <c r="P392" s="66">
        <v>15</v>
      </c>
      <c r="Q392" s="66">
        <v>23</v>
      </c>
      <c r="R392" s="66">
        <v>23</v>
      </c>
      <c r="S392" s="66">
        <v>29</v>
      </c>
      <c r="T392" s="66">
        <v>29</v>
      </c>
      <c r="U392" s="66">
        <v>33</v>
      </c>
      <c r="V392" s="66">
        <v>41</v>
      </c>
      <c r="W392" s="66">
        <v>48</v>
      </c>
      <c r="X392" s="66">
        <v>53</v>
      </c>
      <c r="Y392" s="66">
        <v>57</v>
      </c>
      <c r="Z392" s="66">
        <v>57</v>
      </c>
      <c r="AA392" s="66">
        <v>57</v>
      </c>
    </row>
    <row r="393" spans="5:27" ht="15" thickBot="1" x14ac:dyDescent="0.35">
      <c r="E393" s="68" t="s">
        <v>435</v>
      </c>
      <c r="F393" s="68" t="s">
        <v>17</v>
      </c>
      <c r="G393" s="66">
        <v>13</v>
      </c>
      <c r="H393" s="66">
        <v>13</v>
      </c>
      <c r="I393" s="66">
        <v>15</v>
      </c>
      <c r="J393" s="66">
        <v>23</v>
      </c>
      <c r="K393" s="66">
        <v>35</v>
      </c>
      <c r="L393" s="66">
        <v>35</v>
      </c>
      <c r="M393" s="66">
        <v>35</v>
      </c>
      <c r="N393" s="66">
        <v>35</v>
      </c>
      <c r="O393" s="66">
        <v>35</v>
      </c>
      <c r="P393" s="66">
        <v>39</v>
      </c>
      <c r="Q393" s="66">
        <v>41</v>
      </c>
      <c r="R393" s="66">
        <v>41</v>
      </c>
      <c r="S393" s="66">
        <v>43</v>
      </c>
      <c r="T393" s="66">
        <v>45</v>
      </c>
      <c r="U393" s="66">
        <v>47</v>
      </c>
      <c r="V393" s="66">
        <v>47</v>
      </c>
      <c r="W393" s="66">
        <v>49</v>
      </c>
      <c r="X393" s="66">
        <v>53</v>
      </c>
      <c r="Y393" s="66">
        <v>53</v>
      </c>
      <c r="Z393" s="66">
        <v>59</v>
      </c>
      <c r="AA393" s="66">
        <v>61</v>
      </c>
    </row>
    <row r="394" spans="5:27" ht="15" thickBot="1" x14ac:dyDescent="0.35">
      <c r="E394" s="68" t="s">
        <v>436</v>
      </c>
      <c r="F394" s="68" t="s">
        <v>17</v>
      </c>
      <c r="G394" s="66">
        <v>0</v>
      </c>
      <c r="H394" s="66">
        <v>0</v>
      </c>
      <c r="I394" s="66">
        <v>6</v>
      </c>
      <c r="J394" s="66">
        <v>14</v>
      </c>
      <c r="K394" s="66">
        <v>16</v>
      </c>
      <c r="L394" s="66">
        <v>24</v>
      </c>
      <c r="M394" s="66">
        <v>28</v>
      </c>
      <c r="N394" s="66">
        <v>28</v>
      </c>
      <c r="O394" s="66">
        <v>36</v>
      </c>
      <c r="P394" s="66">
        <v>38</v>
      </c>
      <c r="Q394" s="66">
        <v>40</v>
      </c>
      <c r="R394" s="66">
        <v>40</v>
      </c>
      <c r="S394" s="66">
        <v>44</v>
      </c>
      <c r="T394" s="66">
        <v>48</v>
      </c>
      <c r="U394" s="66">
        <v>48</v>
      </c>
      <c r="V394" s="66">
        <v>48</v>
      </c>
      <c r="W394" s="66">
        <v>50</v>
      </c>
      <c r="X394" s="66">
        <v>56</v>
      </c>
      <c r="Y394" s="66">
        <v>57</v>
      </c>
      <c r="Z394" s="66">
        <v>61</v>
      </c>
      <c r="AA394" s="66">
        <v>63</v>
      </c>
    </row>
    <row r="395" spans="5:27" ht="15" thickBot="1" x14ac:dyDescent="0.35">
      <c r="E395" s="68" t="s">
        <v>437</v>
      </c>
      <c r="F395" s="68" t="s">
        <v>17</v>
      </c>
      <c r="G395" s="66">
        <v>2</v>
      </c>
      <c r="H395" s="66">
        <v>2</v>
      </c>
      <c r="I395" s="66">
        <v>2</v>
      </c>
      <c r="J395" s="66">
        <v>2</v>
      </c>
      <c r="K395" s="66">
        <v>6</v>
      </c>
      <c r="L395" s="66">
        <v>6</v>
      </c>
      <c r="M395" s="66">
        <v>6</v>
      </c>
      <c r="N395" s="66">
        <v>8</v>
      </c>
      <c r="O395" s="66">
        <v>8</v>
      </c>
      <c r="P395" s="66">
        <v>8</v>
      </c>
      <c r="Q395" s="66">
        <v>8</v>
      </c>
      <c r="R395" s="66">
        <v>8</v>
      </c>
      <c r="S395" s="66">
        <v>8</v>
      </c>
      <c r="T395" s="66">
        <v>12</v>
      </c>
      <c r="U395" s="66">
        <v>14</v>
      </c>
      <c r="V395" s="66">
        <v>18</v>
      </c>
      <c r="W395" s="66">
        <v>18</v>
      </c>
      <c r="X395" s="66">
        <v>20</v>
      </c>
      <c r="Y395" s="66">
        <v>21</v>
      </c>
      <c r="Z395" s="66">
        <v>23</v>
      </c>
      <c r="AA395" s="66">
        <v>31</v>
      </c>
    </row>
    <row r="396" spans="5:27" ht="15" thickBot="1" x14ac:dyDescent="0.35">
      <c r="E396" s="68" t="s">
        <v>438</v>
      </c>
      <c r="F396" s="68" t="s">
        <v>17</v>
      </c>
      <c r="G396" s="66">
        <v>2</v>
      </c>
      <c r="H396" s="66">
        <v>2</v>
      </c>
      <c r="I396" s="66">
        <v>2</v>
      </c>
      <c r="J396" s="66">
        <v>8</v>
      </c>
      <c r="K396" s="66">
        <v>8</v>
      </c>
      <c r="L396" s="66">
        <v>8</v>
      </c>
      <c r="M396" s="66">
        <v>8</v>
      </c>
      <c r="N396" s="66">
        <v>8</v>
      </c>
      <c r="O396" s="66">
        <v>10</v>
      </c>
      <c r="P396" s="66">
        <v>10</v>
      </c>
      <c r="Q396" s="66">
        <v>10</v>
      </c>
      <c r="R396" s="66">
        <v>10</v>
      </c>
      <c r="S396" s="66">
        <v>12</v>
      </c>
      <c r="T396" s="66">
        <v>15</v>
      </c>
      <c r="U396" s="66">
        <v>15</v>
      </c>
      <c r="V396" s="66">
        <v>15</v>
      </c>
      <c r="W396" s="66">
        <v>17</v>
      </c>
      <c r="X396" s="66">
        <v>18</v>
      </c>
      <c r="Y396" s="66">
        <v>20</v>
      </c>
      <c r="Z396" s="66">
        <v>22</v>
      </c>
      <c r="AA396" s="66">
        <v>22</v>
      </c>
    </row>
    <row r="397" spans="5:27" ht="15" thickBot="1" x14ac:dyDescent="0.35">
      <c r="E397" s="68" t="s">
        <v>439</v>
      </c>
      <c r="F397" s="68" t="s">
        <v>17</v>
      </c>
      <c r="G397" s="66">
        <v>6</v>
      </c>
      <c r="H397" s="66">
        <v>6</v>
      </c>
      <c r="I397" s="66">
        <v>12</v>
      </c>
      <c r="J397" s="66">
        <v>12</v>
      </c>
      <c r="K397" s="66">
        <v>16</v>
      </c>
      <c r="L397" s="66">
        <v>18</v>
      </c>
      <c r="M397" s="66">
        <v>27</v>
      </c>
      <c r="N397" s="66">
        <v>27</v>
      </c>
      <c r="O397" s="66">
        <v>29</v>
      </c>
      <c r="P397" s="66">
        <v>29</v>
      </c>
      <c r="Q397" s="66">
        <v>43</v>
      </c>
      <c r="R397" s="66">
        <v>43</v>
      </c>
      <c r="S397" s="66">
        <v>43</v>
      </c>
      <c r="T397" s="66">
        <v>45</v>
      </c>
      <c r="U397" s="66">
        <v>45</v>
      </c>
      <c r="V397" s="66">
        <v>45</v>
      </c>
      <c r="W397" s="66">
        <v>50</v>
      </c>
      <c r="X397" s="66">
        <v>54</v>
      </c>
      <c r="Y397" s="66">
        <v>60</v>
      </c>
      <c r="Z397" s="66">
        <v>62</v>
      </c>
      <c r="AA397" s="66">
        <v>62</v>
      </c>
    </row>
    <row r="398" spans="5:27" ht="15" thickBot="1" x14ac:dyDescent="0.35">
      <c r="E398" s="68" t="s">
        <v>440</v>
      </c>
      <c r="F398" s="68" t="s">
        <v>17</v>
      </c>
      <c r="G398" s="66">
        <v>0</v>
      </c>
      <c r="H398" s="66">
        <v>0</v>
      </c>
      <c r="I398" s="66">
        <v>0</v>
      </c>
      <c r="J398" s="66">
        <v>2</v>
      </c>
      <c r="K398" s="66">
        <v>8</v>
      </c>
      <c r="L398" s="66">
        <v>14</v>
      </c>
      <c r="M398" s="66">
        <v>16</v>
      </c>
      <c r="N398" s="66">
        <v>16</v>
      </c>
      <c r="O398" s="66">
        <v>18</v>
      </c>
      <c r="P398" s="66">
        <v>20</v>
      </c>
      <c r="Q398" s="66">
        <v>20</v>
      </c>
      <c r="R398" s="66">
        <v>20</v>
      </c>
      <c r="S398" s="66">
        <v>26</v>
      </c>
      <c r="T398" s="66">
        <v>34</v>
      </c>
      <c r="U398" s="66">
        <v>36</v>
      </c>
      <c r="V398" s="66">
        <v>38</v>
      </c>
      <c r="W398" s="66">
        <v>42</v>
      </c>
      <c r="X398" s="66">
        <v>44</v>
      </c>
      <c r="Y398" s="66">
        <v>44</v>
      </c>
      <c r="Z398" s="66">
        <v>46</v>
      </c>
      <c r="AA398" s="66">
        <v>46</v>
      </c>
    </row>
    <row r="399" spans="5:27" ht="15" thickBot="1" x14ac:dyDescent="0.35">
      <c r="E399" s="68" t="s">
        <v>441</v>
      </c>
      <c r="F399" s="68" t="s">
        <v>17</v>
      </c>
      <c r="G399" s="66">
        <v>2</v>
      </c>
      <c r="H399" s="66">
        <v>4</v>
      </c>
      <c r="I399" s="66">
        <v>4</v>
      </c>
      <c r="J399" s="66">
        <v>6</v>
      </c>
      <c r="K399" s="66">
        <v>18</v>
      </c>
      <c r="L399" s="66">
        <v>18</v>
      </c>
      <c r="M399" s="66">
        <v>18</v>
      </c>
      <c r="N399" s="66">
        <v>22</v>
      </c>
      <c r="O399" s="66">
        <v>24</v>
      </c>
      <c r="P399" s="66">
        <v>26</v>
      </c>
      <c r="Q399" s="66">
        <v>32</v>
      </c>
      <c r="R399" s="66">
        <v>32</v>
      </c>
      <c r="S399" s="66">
        <v>32</v>
      </c>
      <c r="T399" s="66">
        <v>42</v>
      </c>
      <c r="U399" s="66">
        <v>42</v>
      </c>
      <c r="V399" s="66">
        <v>42</v>
      </c>
      <c r="W399" s="66">
        <v>42</v>
      </c>
      <c r="X399" s="66">
        <v>46</v>
      </c>
      <c r="Y399" s="66">
        <v>48</v>
      </c>
      <c r="Z399" s="66">
        <v>48</v>
      </c>
      <c r="AA399" s="66">
        <v>48</v>
      </c>
    </row>
    <row r="400" spans="5:27" ht="15" thickBot="1" x14ac:dyDescent="0.35">
      <c r="E400" s="68" t="s">
        <v>442</v>
      </c>
      <c r="F400" s="68" t="s">
        <v>17</v>
      </c>
      <c r="G400" s="66">
        <v>12</v>
      </c>
      <c r="H400" s="66">
        <v>14</v>
      </c>
      <c r="I400" s="66">
        <v>16</v>
      </c>
      <c r="J400" s="66">
        <v>18</v>
      </c>
      <c r="K400" s="66">
        <v>34</v>
      </c>
      <c r="L400" s="66">
        <v>34</v>
      </c>
      <c r="M400" s="66">
        <v>36</v>
      </c>
      <c r="N400" s="66">
        <v>42</v>
      </c>
      <c r="O400" s="66">
        <v>42</v>
      </c>
      <c r="P400" s="66">
        <v>42</v>
      </c>
      <c r="Q400" s="66">
        <v>42</v>
      </c>
      <c r="R400" s="66">
        <v>42</v>
      </c>
      <c r="S400" s="66">
        <v>44</v>
      </c>
      <c r="T400" s="66">
        <v>46</v>
      </c>
      <c r="U400" s="66">
        <v>46</v>
      </c>
      <c r="V400" s="66">
        <v>51</v>
      </c>
      <c r="W400" s="66">
        <v>54</v>
      </c>
      <c r="X400" s="66">
        <v>54</v>
      </c>
      <c r="Y400" s="66">
        <v>64</v>
      </c>
      <c r="Z400" s="66">
        <v>69</v>
      </c>
      <c r="AA400" s="66">
        <v>75</v>
      </c>
    </row>
    <row r="401" spans="5:27" ht="15" thickBot="1" x14ac:dyDescent="0.35">
      <c r="E401" s="68" t="s">
        <v>443</v>
      </c>
      <c r="F401" s="68" t="s">
        <v>17</v>
      </c>
      <c r="G401" s="66">
        <v>0</v>
      </c>
      <c r="H401" s="66">
        <v>0</v>
      </c>
      <c r="I401" s="66">
        <v>2</v>
      </c>
      <c r="J401" s="66">
        <v>4</v>
      </c>
      <c r="K401" s="66">
        <v>8</v>
      </c>
      <c r="L401" s="66">
        <v>8</v>
      </c>
      <c r="M401" s="66">
        <v>12</v>
      </c>
      <c r="N401" s="66">
        <v>16</v>
      </c>
      <c r="O401" s="66">
        <v>24</v>
      </c>
      <c r="P401" s="66">
        <v>30</v>
      </c>
      <c r="Q401" s="66">
        <v>32</v>
      </c>
      <c r="R401" s="66">
        <v>34</v>
      </c>
      <c r="S401" s="66">
        <v>34</v>
      </c>
      <c r="T401" s="66">
        <v>34</v>
      </c>
      <c r="U401" s="66">
        <v>34</v>
      </c>
      <c r="V401" s="66">
        <v>52</v>
      </c>
      <c r="W401" s="66">
        <v>56</v>
      </c>
      <c r="X401" s="66">
        <v>62</v>
      </c>
      <c r="Y401" s="66">
        <v>69</v>
      </c>
      <c r="Z401" s="66">
        <v>69</v>
      </c>
      <c r="AA401" s="66">
        <v>71</v>
      </c>
    </row>
    <row r="402" spans="5:27" ht="15" thickBot="1" x14ac:dyDescent="0.35">
      <c r="E402" s="68" t="s">
        <v>444</v>
      </c>
      <c r="F402" s="68" t="s">
        <v>17</v>
      </c>
      <c r="G402" s="66">
        <v>2</v>
      </c>
      <c r="H402" s="66">
        <v>2</v>
      </c>
      <c r="I402" s="66">
        <v>2</v>
      </c>
      <c r="J402" s="66">
        <v>10</v>
      </c>
      <c r="K402" s="66">
        <v>10</v>
      </c>
      <c r="L402" s="66">
        <v>10</v>
      </c>
      <c r="M402" s="66">
        <v>14</v>
      </c>
      <c r="N402" s="66">
        <v>16</v>
      </c>
      <c r="O402" s="66">
        <v>18</v>
      </c>
      <c r="P402" s="66">
        <v>27</v>
      </c>
      <c r="Q402" s="66">
        <v>27</v>
      </c>
      <c r="R402" s="66">
        <v>27</v>
      </c>
      <c r="S402" s="66">
        <v>31</v>
      </c>
      <c r="T402" s="66">
        <v>31</v>
      </c>
      <c r="U402" s="66">
        <v>33</v>
      </c>
      <c r="V402" s="66">
        <v>39</v>
      </c>
      <c r="W402" s="66">
        <v>39</v>
      </c>
      <c r="X402" s="66">
        <v>43</v>
      </c>
      <c r="Y402" s="66">
        <v>45</v>
      </c>
      <c r="Z402" s="66">
        <v>47</v>
      </c>
      <c r="AA402" s="66">
        <v>49</v>
      </c>
    </row>
    <row r="403" spans="5:27" ht="15" thickBot="1" x14ac:dyDescent="0.35">
      <c r="E403" s="68" t="s">
        <v>445</v>
      </c>
      <c r="F403" s="68" t="s">
        <v>17</v>
      </c>
      <c r="G403" s="66">
        <v>9</v>
      </c>
      <c r="H403" s="66">
        <v>9</v>
      </c>
      <c r="I403" s="66">
        <v>9</v>
      </c>
      <c r="J403" s="66">
        <v>17</v>
      </c>
      <c r="K403" s="66">
        <v>21</v>
      </c>
      <c r="L403" s="66">
        <v>21</v>
      </c>
      <c r="M403" s="66">
        <v>21</v>
      </c>
      <c r="N403" s="66">
        <v>21</v>
      </c>
      <c r="O403" s="66">
        <v>21</v>
      </c>
      <c r="P403" s="66">
        <v>21</v>
      </c>
      <c r="Q403" s="66">
        <v>25</v>
      </c>
      <c r="R403" s="66">
        <v>25</v>
      </c>
      <c r="S403" s="66">
        <v>33</v>
      </c>
      <c r="T403" s="66">
        <v>33</v>
      </c>
      <c r="U403" s="66">
        <v>35</v>
      </c>
      <c r="V403" s="66">
        <v>35</v>
      </c>
      <c r="W403" s="66">
        <v>37</v>
      </c>
      <c r="X403" s="66">
        <v>49</v>
      </c>
      <c r="Y403" s="66">
        <v>51</v>
      </c>
      <c r="Z403" s="66">
        <v>51</v>
      </c>
      <c r="AA403" s="66">
        <v>53</v>
      </c>
    </row>
    <row r="404" spans="5:27" ht="15" thickBot="1" x14ac:dyDescent="0.35">
      <c r="E404" s="68" t="s">
        <v>446</v>
      </c>
      <c r="F404" s="68" t="s">
        <v>17</v>
      </c>
      <c r="G404" s="66">
        <v>0</v>
      </c>
      <c r="H404" s="66">
        <v>0</v>
      </c>
      <c r="I404" s="66">
        <v>0</v>
      </c>
      <c r="J404" s="66">
        <v>0</v>
      </c>
      <c r="K404" s="66">
        <v>2</v>
      </c>
      <c r="L404" s="66">
        <v>2</v>
      </c>
      <c r="M404" s="66">
        <v>4</v>
      </c>
      <c r="N404" s="66">
        <v>4</v>
      </c>
      <c r="O404" s="66">
        <v>6</v>
      </c>
      <c r="P404" s="66">
        <v>10</v>
      </c>
      <c r="Q404" s="66">
        <v>12</v>
      </c>
      <c r="R404" s="66">
        <v>12</v>
      </c>
      <c r="S404" s="66">
        <v>12</v>
      </c>
      <c r="T404" s="66">
        <v>12</v>
      </c>
      <c r="U404" s="66">
        <v>12</v>
      </c>
      <c r="V404" s="66">
        <v>15</v>
      </c>
      <c r="W404" s="66">
        <v>15</v>
      </c>
      <c r="X404" s="66">
        <v>23</v>
      </c>
      <c r="Y404" s="66">
        <v>23</v>
      </c>
      <c r="Z404" s="66">
        <v>25</v>
      </c>
      <c r="AA404" s="66">
        <v>25</v>
      </c>
    </row>
    <row r="405" spans="5:27" ht="15" thickBot="1" x14ac:dyDescent="0.35">
      <c r="E405" s="68" t="s">
        <v>447</v>
      </c>
      <c r="F405" s="68" t="s">
        <v>17</v>
      </c>
      <c r="G405" s="66">
        <v>0</v>
      </c>
      <c r="H405" s="66">
        <v>0</v>
      </c>
      <c r="I405" s="66">
        <v>0</v>
      </c>
      <c r="J405" s="66">
        <v>4</v>
      </c>
      <c r="K405" s="66">
        <v>8</v>
      </c>
      <c r="L405" s="66">
        <v>8</v>
      </c>
      <c r="M405" s="66">
        <v>8</v>
      </c>
      <c r="N405" s="66">
        <v>10</v>
      </c>
      <c r="O405" s="66">
        <v>12</v>
      </c>
      <c r="P405" s="66">
        <v>12</v>
      </c>
      <c r="Q405" s="66">
        <v>12</v>
      </c>
      <c r="R405" s="66">
        <v>12</v>
      </c>
      <c r="S405" s="66">
        <v>12</v>
      </c>
      <c r="T405" s="66">
        <v>12</v>
      </c>
      <c r="U405" s="66">
        <v>12</v>
      </c>
      <c r="V405" s="66">
        <v>12</v>
      </c>
      <c r="W405" s="66">
        <v>12</v>
      </c>
      <c r="X405" s="66">
        <v>20</v>
      </c>
      <c r="Y405" s="66">
        <v>23</v>
      </c>
      <c r="Z405" s="66">
        <v>23</v>
      </c>
      <c r="AA405" s="66">
        <v>23</v>
      </c>
    </row>
    <row r="406" spans="5:27" ht="15" thickBot="1" x14ac:dyDescent="0.35">
      <c r="E406" s="68" t="s">
        <v>448</v>
      </c>
      <c r="F406" s="68" t="s">
        <v>17</v>
      </c>
      <c r="G406" s="66">
        <v>4</v>
      </c>
      <c r="H406" s="66">
        <v>7</v>
      </c>
      <c r="I406" s="66">
        <v>7</v>
      </c>
      <c r="J406" s="66">
        <v>13</v>
      </c>
      <c r="K406" s="66">
        <v>33</v>
      </c>
      <c r="L406" s="66">
        <v>33</v>
      </c>
      <c r="M406" s="66">
        <v>35</v>
      </c>
      <c r="N406" s="66">
        <v>35</v>
      </c>
      <c r="O406" s="66">
        <v>37</v>
      </c>
      <c r="P406" s="66">
        <v>39</v>
      </c>
      <c r="Q406" s="66">
        <v>41</v>
      </c>
      <c r="R406" s="66">
        <v>41</v>
      </c>
      <c r="S406" s="66">
        <v>43</v>
      </c>
      <c r="T406" s="66">
        <v>43</v>
      </c>
      <c r="U406" s="66">
        <v>43</v>
      </c>
      <c r="V406" s="66">
        <v>43</v>
      </c>
      <c r="W406" s="66">
        <v>43</v>
      </c>
      <c r="X406" s="66">
        <v>47</v>
      </c>
      <c r="Y406" s="66">
        <v>47</v>
      </c>
      <c r="Z406" s="66">
        <v>49</v>
      </c>
      <c r="AA406" s="66">
        <v>49</v>
      </c>
    </row>
    <row r="407" spans="5:27" ht="15" thickBot="1" x14ac:dyDescent="0.35">
      <c r="E407" s="68" t="s">
        <v>449</v>
      </c>
      <c r="F407" s="68" t="s">
        <v>17</v>
      </c>
      <c r="G407" s="66">
        <v>2</v>
      </c>
      <c r="H407" s="66">
        <v>2</v>
      </c>
      <c r="I407" s="66">
        <v>2</v>
      </c>
      <c r="J407" s="66">
        <v>4</v>
      </c>
      <c r="K407" s="66">
        <v>10</v>
      </c>
      <c r="L407" s="66">
        <v>12</v>
      </c>
      <c r="M407" s="66">
        <v>16</v>
      </c>
      <c r="N407" s="66">
        <v>18</v>
      </c>
      <c r="O407" s="66">
        <v>20</v>
      </c>
      <c r="P407" s="66">
        <v>22</v>
      </c>
      <c r="Q407" s="66">
        <v>22</v>
      </c>
      <c r="R407" s="66">
        <v>22</v>
      </c>
      <c r="S407" s="66">
        <v>24</v>
      </c>
      <c r="T407" s="66">
        <v>24</v>
      </c>
      <c r="U407" s="66">
        <v>28</v>
      </c>
      <c r="V407" s="66">
        <v>28</v>
      </c>
      <c r="W407" s="66">
        <v>30</v>
      </c>
      <c r="X407" s="66">
        <v>30</v>
      </c>
      <c r="Y407" s="66">
        <v>30</v>
      </c>
      <c r="Z407" s="66">
        <v>32</v>
      </c>
      <c r="AA407" s="66">
        <v>32</v>
      </c>
    </row>
    <row r="408" spans="5:27" ht="15" thickBot="1" x14ac:dyDescent="0.35">
      <c r="E408" s="68" t="s">
        <v>450</v>
      </c>
      <c r="F408" s="68" t="s">
        <v>17</v>
      </c>
      <c r="G408" s="66">
        <v>0</v>
      </c>
      <c r="H408" s="66">
        <v>0</v>
      </c>
      <c r="I408" s="66">
        <v>0</v>
      </c>
      <c r="J408" s="66">
        <v>4</v>
      </c>
      <c r="K408" s="66">
        <v>6</v>
      </c>
      <c r="L408" s="66">
        <v>8</v>
      </c>
      <c r="M408" s="66">
        <v>12</v>
      </c>
      <c r="N408" s="66">
        <v>16</v>
      </c>
      <c r="O408" s="66">
        <v>17</v>
      </c>
      <c r="P408" s="66">
        <v>19</v>
      </c>
      <c r="Q408" s="66">
        <v>19</v>
      </c>
      <c r="R408" s="66">
        <v>19</v>
      </c>
      <c r="S408" s="66">
        <v>19</v>
      </c>
      <c r="T408" s="66">
        <v>19</v>
      </c>
      <c r="U408" s="66">
        <v>19</v>
      </c>
      <c r="V408" s="66">
        <v>23</v>
      </c>
      <c r="W408" s="66">
        <v>23</v>
      </c>
      <c r="X408" s="66">
        <v>25</v>
      </c>
      <c r="Y408" s="66">
        <v>25</v>
      </c>
      <c r="Z408" s="66">
        <v>29</v>
      </c>
      <c r="AA408" s="66">
        <v>29</v>
      </c>
    </row>
    <row r="409" spans="5:27" ht="15" thickBot="1" x14ac:dyDescent="0.35">
      <c r="E409" s="17" t="s">
        <v>18</v>
      </c>
      <c r="F409" s="17"/>
      <c r="G409" s="18">
        <f t="shared" ref="G409:Z409" si="0">SUM(G8:G408)</f>
        <v>6607</v>
      </c>
      <c r="H409" s="212">
        <f t="shared" si="0"/>
        <v>7269</v>
      </c>
      <c r="I409" s="212">
        <f t="shared" si="0"/>
        <v>7999</v>
      </c>
      <c r="J409" s="212">
        <f t="shared" si="0"/>
        <v>9340</v>
      </c>
      <c r="K409" s="18">
        <f t="shared" si="0"/>
        <v>10860</v>
      </c>
      <c r="L409" s="212">
        <f t="shared" si="0"/>
        <v>12033</v>
      </c>
      <c r="M409" s="212">
        <f t="shared" si="0"/>
        <v>13717</v>
      </c>
      <c r="N409" s="212">
        <f t="shared" si="0"/>
        <v>15943</v>
      </c>
      <c r="O409" s="18">
        <f t="shared" si="0"/>
        <v>19183</v>
      </c>
      <c r="P409" s="212">
        <f t="shared" si="0"/>
        <v>21318</v>
      </c>
      <c r="Q409" s="212">
        <f t="shared" si="0"/>
        <v>23850</v>
      </c>
      <c r="R409" s="212">
        <f t="shared" si="0"/>
        <v>26628</v>
      </c>
      <c r="S409" s="18">
        <f t="shared" si="0"/>
        <v>29885</v>
      </c>
      <c r="T409" s="212">
        <f t="shared" si="0"/>
        <v>32329</v>
      </c>
      <c r="U409" s="212">
        <f t="shared" si="0"/>
        <v>34740</v>
      </c>
      <c r="V409" s="212">
        <f t="shared" si="0"/>
        <v>37526</v>
      </c>
      <c r="W409" s="18">
        <f t="shared" si="0"/>
        <v>41544</v>
      </c>
      <c r="X409" s="212">
        <f t="shared" si="0"/>
        <v>44675</v>
      </c>
      <c r="Y409" s="212">
        <f t="shared" si="0"/>
        <v>48116</v>
      </c>
      <c r="Z409" s="212">
        <f t="shared" si="0"/>
        <v>51278</v>
      </c>
      <c r="AA409" s="18">
        <f>SUM(AA8:AA408)</f>
        <v>55155</v>
      </c>
    </row>
  </sheetData>
  <mergeCells count="23">
    <mergeCell ref="C38:C39"/>
    <mergeCell ref="B65:B66"/>
    <mergeCell ref="C65:C66"/>
    <mergeCell ref="B67:B68"/>
    <mergeCell ref="C67:C68"/>
    <mergeCell ref="B62:B64"/>
    <mergeCell ref="C62:C64"/>
    <mergeCell ref="E2:G2"/>
    <mergeCell ref="B49:B50"/>
    <mergeCell ref="C49:C50"/>
    <mergeCell ref="B55:B56"/>
    <mergeCell ref="C55:C56"/>
    <mergeCell ref="B40:B41"/>
    <mergeCell ref="C40:C41"/>
    <mergeCell ref="B42:B44"/>
    <mergeCell ref="C42:C44"/>
    <mergeCell ref="B47:B48"/>
    <mergeCell ref="C47:C48"/>
    <mergeCell ref="B32:B34"/>
    <mergeCell ref="C32:C34"/>
    <mergeCell ref="B35:B37"/>
    <mergeCell ref="C35:C37"/>
    <mergeCell ref="B38:B39"/>
  </mergeCells>
  <hyperlinks>
    <hyperlink ref="C8" location="'1 Vorwort'!A1" display="Vorwort"/>
    <hyperlink ref="C11" location="'3.1 Ladepunkte'!A1" display="Ladepunkte"/>
    <hyperlink ref="C16" location="'4.1 Bundesländer'!A1" display="Bundesländer"/>
    <hyperlink ref="C17" location="'4.2 Kreise'!A1" display="Kreise"/>
    <hyperlink ref="C13" location="'3.3 Leistungsklassen'!A1" display="Leistungsklassen"/>
    <hyperlink ref="C14" location="'3.4 Stecker'!A1" display="Stecker"/>
    <hyperlink ref="C9" location="'2. Aktueller Überblick'!A1" display="Aktueller Überblick"/>
    <hyperlink ref="C12" location="'3.2 Ladeleistung'!A1" display="Ladeleistung"/>
  </hyperlink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3</vt:i4>
      </vt:variant>
    </vt:vector>
  </HeadingPairs>
  <TitlesOfParts>
    <vt:vector size="12" baseType="lpstr">
      <vt:lpstr>Inhaltsverzeichnis</vt:lpstr>
      <vt:lpstr>1 Vorwort</vt:lpstr>
      <vt:lpstr>2. Aktueller Überblick</vt:lpstr>
      <vt:lpstr>3.1 Ladepunkte</vt:lpstr>
      <vt:lpstr>3.2 Ladeleistung</vt:lpstr>
      <vt:lpstr>3.3 Leistungsklassen</vt:lpstr>
      <vt:lpstr>3.4 Stecker</vt:lpstr>
      <vt:lpstr>4.1 Bundesländer</vt:lpstr>
      <vt:lpstr>4.2 Kreise</vt:lpstr>
      <vt:lpstr>'1 Vorwort'!Druckbereich</vt:lpstr>
      <vt:lpstr>'2. Aktueller Überblick'!Druckbereich</vt:lpstr>
      <vt:lpstr>Inhaltsverzeichnis!Druckbereich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2022-03-15T10:15:24Z</dcterms:modified>
</cp:coreProperties>
</file>