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okai/Library/CloudStorage/Dropbox/TSE22-PrivacyRequirements-MajRevision/replication-package/Data/"/>
    </mc:Choice>
  </mc:AlternateContent>
  <xr:revisionPtr revIDLastSave="0" documentId="13_ncr:1_{7891A94B-EEC1-CE48-A4B4-C66FC617DCEE}" xr6:coauthVersionLast="47" xr6:coauthVersionMax="47" xr10:uidLastSave="{00000000-0000-0000-0000-000000000000}"/>
  <bookViews>
    <workbookView xWindow="16480" yWindow="500" windowWidth="19100" windowHeight="19860" xr2:uid="{5D501296-D9B6-814D-8044-D13F35D5DD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2" i="1" l="1"/>
  <c r="F62" i="1"/>
  <c r="J15" i="1"/>
  <c r="J10" i="1"/>
  <c r="J11" i="1"/>
  <c r="J12" i="1"/>
  <c r="J13" i="1"/>
  <c r="J14" i="1"/>
  <c r="J9" i="1"/>
  <c r="M3" i="1"/>
  <c r="M4" i="1"/>
  <c r="M7" i="1" s="1"/>
  <c r="M5" i="1"/>
  <c r="M6" i="1"/>
  <c r="M2" i="1"/>
</calcChain>
</file>

<file path=xl/sharedStrings.xml><?xml version="1.0" encoding="utf-8"?>
<sst xmlns="http://schemas.openxmlformats.org/spreadsheetml/2006/main" count="109" uniqueCount="39">
  <si>
    <t>Project</t>
  </si>
  <si>
    <t>Requirement</t>
  </si>
  <si>
    <t>Category</t>
  </si>
  <si>
    <t>Subcategory</t>
  </si>
  <si>
    <t>Issue type</t>
  </si>
  <si>
    <t>Frequency</t>
  </si>
  <si>
    <t>Total frequency</t>
  </si>
  <si>
    <t>Chrome</t>
  </si>
  <si>
    <t>R30</t>
  </si>
  <si>
    <t>2) Notice</t>
  </si>
  <si>
    <t>2.1) Data subjects</t>
  </si>
  <si>
    <t>R44</t>
  </si>
  <si>
    <t>1) User participation</t>
  </si>
  <si>
    <t>-</t>
  </si>
  <si>
    <t>R60</t>
  </si>
  <si>
    <t>7) Security</t>
  </si>
  <si>
    <t>R8</t>
  </si>
  <si>
    <t>3) User desirability</t>
  </si>
  <si>
    <t>3.1) Consent</t>
  </si>
  <si>
    <t>3.3) Preference</t>
  </si>
  <si>
    <t>R36</t>
  </si>
  <si>
    <t>3.2) Choice</t>
  </si>
  <si>
    <t>R45</t>
  </si>
  <si>
    <t>R53</t>
  </si>
  <si>
    <t>4) Data processing</t>
  </si>
  <si>
    <t>4.4) Erasure</t>
  </si>
  <si>
    <t>R1</t>
  </si>
  <si>
    <t>R26</t>
  </si>
  <si>
    <t>R41</t>
  </si>
  <si>
    <t>4.1) Collection</t>
  </si>
  <si>
    <t>Bug</t>
  </si>
  <si>
    <t>Bug-regression</t>
  </si>
  <si>
    <t>Bug-security</t>
  </si>
  <si>
    <t>Feature</t>
  </si>
  <si>
    <t>Task</t>
  </si>
  <si>
    <t>Unspecified</t>
  </si>
  <si>
    <t>Cat</t>
  </si>
  <si>
    <t>Freq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</si>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</sst>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3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4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2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2" fillId="0" borderId="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A5111-DFCD-B446-9559-594A9B20515E}">
  <dimension ref="A1:M62"/>
  <sheetViews>
    <sheetView tabSelected="1" topLeftCell="D1" workbookViewId="0">
      <selection activeCell="K26" sqref="K26"/>
    </sheetView>
  </sheetViews>
  <sheetFormatPr baseColWidth="10" defaultRowHeight="16" x14ac:dyDescent="0.2"/>
  <cols>
    <col min="1" max="1" width="10" bestFit="1" customWidth="1"/>
    <col min="2" max="2" width="16" bestFit="1" customWidth="1"/>
    <col min="3" max="3" width="23.83203125" bestFit="1" customWidth="1"/>
    <col min="4" max="4" width="20.6640625" bestFit="1" customWidth="1"/>
    <col min="5" max="5" width="17.6640625" bestFit="1" customWidth="1"/>
    <col min="6" max="6" width="13" bestFit="1" customWidth="1"/>
    <col min="7" max="7" width="19.33203125" bestFit="1" customWidth="1"/>
  </cols>
  <sheetData>
    <row r="1" spans="1:13" ht="21" x14ac:dyDescent="0.25">
      <c r="A1" s="2" t="s">
        <v>0</v>
      </c>
      <c r="B1" s="1" t="s">
        <v>1</v>
      </c>
      <c r="C1" s="4" t="s">
        <v>2</v>
      </c>
      <c r="D1" s="1" t="s">
        <v>3</v>
      </c>
      <c r="E1" s="21" t="s">
        <v>4</v>
      </c>
      <c r="F1" s="22" t="s">
        <v>5</v>
      </c>
      <c r="G1" s="3" t="s">
        <v>6</v>
      </c>
      <c r="I1" s="25" t="s">
        <v>36</v>
      </c>
      <c r="J1" s="25" t="s">
        <v>37</v>
      </c>
      <c r="M1" t="s">
        <v>38</v>
      </c>
    </row>
    <row r="2" spans="1:13" ht="21" x14ac:dyDescent="0.25">
      <c r="A2" s="5" t="s">
        <v>7</v>
      </c>
      <c r="B2" s="8" t="s">
        <v>8</v>
      </c>
      <c r="C2" s="11" t="s">
        <v>9</v>
      </c>
      <c r="D2" s="17" t="s">
        <v>10</v>
      </c>
      <c r="E2" s="23" t="s">
        <v>30</v>
      </c>
      <c r="F2" s="24">
        <v>151</v>
      </c>
      <c r="G2" s="14">
        <v>209</v>
      </c>
      <c r="I2">
        <v>1</v>
      </c>
      <c r="J2">
        <v>204</v>
      </c>
      <c r="K2">
        <v>73</v>
      </c>
      <c r="L2">
        <v>49</v>
      </c>
      <c r="M2">
        <f>SUM(J2:L2)</f>
        <v>326</v>
      </c>
    </row>
    <row r="3" spans="1:13" ht="21" x14ac:dyDescent="0.25">
      <c r="A3" s="6"/>
      <c r="B3" s="9"/>
      <c r="C3" s="12"/>
      <c r="D3" s="18"/>
      <c r="E3" s="23" t="s">
        <v>31</v>
      </c>
      <c r="F3" s="24">
        <v>22</v>
      </c>
      <c r="G3" s="15"/>
      <c r="I3">
        <v>2</v>
      </c>
      <c r="J3">
        <v>209</v>
      </c>
      <c r="K3">
        <v>29</v>
      </c>
      <c r="M3">
        <f t="shared" ref="M3:M6" si="0">SUM(J3:L3)</f>
        <v>238</v>
      </c>
    </row>
    <row r="4" spans="1:13" ht="21" x14ac:dyDescent="0.25">
      <c r="A4" s="6"/>
      <c r="B4" s="9"/>
      <c r="C4" s="12"/>
      <c r="D4" s="18"/>
      <c r="E4" s="23" t="s">
        <v>32</v>
      </c>
      <c r="F4" s="24">
        <v>1</v>
      </c>
      <c r="G4" s="15"/>
      <c r="I4">
        <v>3</v>
      </c>
      <c r="J4">
        <v>144</v>
      </c>
      <c r="K4">
        <v>119</v>
      </c>
      <c r="M4">
        <f t="shared" si="0"/>
        <v>263</v>
      </c>
    </row>
    <row r="5" spans="1:13" ht="21" x14ac:dyDescent="0.25">
      <c r="A5" s="6"/>
      <c r="B5" s="9"/>
      <c r="C5" s="12"/>
      <c r="D5" s="18"/>
      <c r="E5" s="23" t="s">
        <v>33</v>
      </c>
      <c r="F5" s="24">
        <v>32</v>
      </c>
      <c r="G5" s="15"/>
      <c r="I5">
        <v>4</v>
      </c>
      <c r="J5">
        <v>70</v>
      </c>
      <c r="K5">
        <v>17</v>
      </c>
      <c r="M5">
        <f t="shared" si="0"/>
        <v>87</v>
      </c>
    </row>
    <row r="6" spans="1:13" ht="21" x14ac:dyDescent="0.25">
      <c r="A6" s="6"/>
      <c r="B6" s="9"/>
      <c r="C6" s="12"/>
      <c r="D6" s="18"/>
      <c r="E6" s="23" t="s">
        <v>34</v>
      </c>
      <c r="F6" s="24">
        <v>1</v>
      </c>
      <c r="G6" s="15"/>
      <c r="I6">
        <v>7</v>
      </c>
      <c r="J6">
        <v>135</v>
      </c>
      <c r="M6">
        <f t="shared" si="0"/>
        <v>135</v>
      </c>
    </row>
    <row r="7" spans="1:13" ht="21" x14ac:dyDescent="0.25">
      <c r="A7" s="6"/>
      <c r="B7" s="10"/>
      <c r="C7" s="13"/>
      <c r="D7" s="19"/>
      <c r="E7" s="23" t="s">
        <v>35</v>
      </c>
      <c r="F7" s="24">
        <v>2</v>
      </c>
      <c r="G7" s="16"/>
      <c r="M7">
        <f>SUM(M2:M6)</f>
        <v>1049</v>
      </c>
    </row>
    <row r="8" spans="1:13" ht="21" x14ac:dyDescent="0.25">
      <c r="A8" s="6"/>
      <c r="B8" s="9" t="s">
        <v>11</v>
      </c>
      <c r="C8" s="12" t="s">
        <v>12</v>
      </c>
      <c r="D8" s="18" t="s">
        <v>13</v>
      </c>
      <c r="E8" s="23" t="s">
        <v>30</v>
      </c>
      <c r="F8" s="24">
        <v>151</v>
      </c>
      <c r="G8" s="15">
        <v>204</v>
      </c>
      <c r="I8" s="21" t="s">
        <v>4</v>
      </c>
    </row>
    <row r="9" spans="1:13" ht="21" x14ac:dyDescent="0.25">
      <c r="A9" s="6"/>
      <c r="B9" s="9"/>
      <c r="C9" s="12"/>
      <c r="D9" s="18"/>
      <c r="E9" s="23" t="s">
        <v>31</v>
      </c>
      <c r="F9" s="24">
        <v>15</v>
      </c>
      <c r="G9" s="15"/>
      <c r="I9" s="23" t="s">
        <v>30</v>
      </c>
      <c r="J9">
        <f>SUMIF($E$2:$E$61,I9,$F$2:$F$61)</f>
        <v>712</v>
      </c>
    </row>
    <row r="10" spans="1:13" ht="21" x14ac:dyDescent="0.25">
      <c r="A10" s="6"/>
      <c r="B10" s="9"/>
      <c r="C10" s="12"/>
      <c r="D10" s="18"/>
      <c r="E10" s="23" t="s">
        <v>32</v>
      </c>
      <c r="F10" s="24">
        <v>4</v>
      </c>
      <c r="G10" s="15"/>
      <c r="I10" s="23" t="s">
        <v>31</v>
      </c>
      <c r="J10">
        <f t="shared" ref="J10:J14" si="1">SUMIF($E$2:$E$61,I10,$F$2:$F$61)</f>
        <v>65</v>
      </c>
    </row>
    <row r="11" spans="1:13" ht="21" x14ac:dyDescent="0.25">
      <c r="A11" s="6"/>
      <c r="B11" s="9"/>
      <c r="C11" s="12"/>
      <c r="D11" s="18"/>
      <c r="E11" s="23" t="s">
        <v>33</v>
      </c>
      <c r="F11" s="24">
        <v>21</v>
      </c>
      <c r="G11" s="15"/>
      <c r="I11" s="23" t="s">
        <v>32</v>
      </c>
      <c r="J11">
        <f t="shared" si="1"/>
        <v>61</v>
      </c>
    </row>
    <row r="12" spans="1:13" ht="21" x14ac:dyDescent="0.25">
      <c r="A12" s="6"/>
      <c r="B12" s="9"/>
      <c r="C12" s="12"/>
      <c r="D12" s="18"/>
      <c r="E12" s="23" t="s">
        <v>34</v>
      </c>
      <c r="F12" s="24">
        <v>1</v>
      </c>
      <c r="G12" s="15"/>
      <c r="I12" s="23" t="s">
        <v>33</v>
      </c>
      <c r="J12">
        <f t="shared" si="1"/>
        <v>159</v>
      </c>
    </row>
    <row r="13" spans="1:13" ht="21" x14ac:dyDescent="0.25">
      <c r="A13" s="6"/>
      <c r="B13" s="9"/>
      <c r="C13" s="12"/>
      <c r="D13" s="18"/>
      <c r="E13" s="23" t="s">
        <v>35</v>
      </c>
      <c r="F13" s="24">
        <v>12</v>
      </c>
      <c r="G13" s="15"/>
      <c r="I13" s="23" t="s">
        <v>34</v>
      </c>
      <c r="J13">
        <f t="shared" si="1"/>
        <v>5</v>
      </c>
    </row>
    <row r="14" spans="1:13" ht="21" x14ac:dyDescent="0.25">
      <c r="A14" s="6"/>
      <c r="B14" s="8" t="s">
        <v>14</v>
      </c>
      <c r="C14" s="11" t="s">
        <v>15</v>
      </c>
      <c r="D14" s="17" t="s">
        <v>13</v>
      </c>
      <c r="E14" s="23" t="s">
        <v>30</v>
      </c>
      <c r="F14" s="24">
        <v>80</v>
      </c>
      <c r="G14" s="14">
        <v>135</v>
      </c>
      <c r="I14" s="23" t="s">
        <v>35</v>
      </c>
      <c r="J14">
        <f t="shared" si="1"/>
        <v>47</v>
      </c>
    </row>
    <row r="15" spans="1:13" ht="21" x14ac:dyDescent="0.25">
      <c r="A15" s="6"/>
      <c r="B15" s="9"/>
      <c r="C15" s="12"/>
      <c r="D15" s="18"/>
      <c r="E15" s="23" t="s">
        <v>31</v>
      </c>
      <c r="F15" s="24">
        <v>4</v>
      </c>
      <c r="G15" s="15"/>
      <c r="J15">
        <f>SUM(J9:J14)</f>
        <v>1049</v>
      </c>
    </row>
    <row r="16" spans="1:13" ht="21" x14ac:dyDescent="0.25">
      <c r="A16" s="6"/>
      <c r="B16" s="9"/>
      <c r="C16" s="12"/>
      <c r="D16" s="18"/>
      <c r="E16" s="23" t="s">
        <v>32</v>
      </c>
      <c r="F16" s="24">
        <v>25</v>
      </c>
      <c r="G16" s="15"/>
    </row>
    <row r="17" spans="1:7" ht="21" x14ac:dyDescent="0.25">
      <c r="A17" s="6"/>
      <c r="B17" s="9"/>
      <c r="C17" s="12"/>
      <c r="D17" s="18"/>
      <c r="E17" s="23" t="s">
        <v>33</v>
      </c>
      <c r="F17" s="24">
        <v>17</v>
      </c>
      <c r="G17" s="15"/>
    </row>
    <row r="18" spans="1:7" ht="21" x14ac:dyDescent="0.25">
      <c r="A18" s="6"/>
      <c r="B18" s="9"/>
      <c r="C18" s="12"/>
      <c r="D18" s="18"/>
      <c r="E18" s="23" t="s">
        <v>34</v>
      </c>
      <c r="F18" s="24">
        <v>1</v>
      </c>
      <c r="G18" s="15"/>
    </row>
    <row r="19" spans="1:7" ht="21" x14ac:dyDescent="0.25">
      <c r="A19" s="6"/>
      <c r="B19" s="10"/>
      <c r="C19" s="13"/>
      <c r="D19" s="19"/>
      <c r="E19" s="23" t="s">
        <v>35</v>
      </c>
      <c r="F19" s="24">
        <v>8</v>
      </c>
      <c r="G19" s="16"/>
    </row>
    <row r="20" spans="1:7" ht="21" x14ac:dyDescent="0.25">
      <c r="A20" s="6"/>
      <c r="B20" s="9" t="s">
        <v>16</v>
      </c>
      <c r="C20" s="12" t="s">
        <v>17</v>
      </c>
      <c r="D20" s="20" t="s">
        <v>18</v>
      </c>
      <c r="E20" s="23" t="s">
        <v>30</v>
      </c>
      <c r="F20" s="24">
        <v>89</v>
      </c>
      <c r="G20" s="15">
        <v>144</v>
      </c>
    </row>
    <row r="21" spans="1:7" ht="21" x14ac:dyDescent="0.25">
      <c r="A21" s="6"/>
      <c r="B21" s="9"/>
      <c r="C21" s="12"/>
      <c r="D21" s="20" t="s">
        <v>19</v>
      </c>
      <c r="E21" s="23" t="s">
        <v>31</v>
      </c>
      <c r="F21" s="24">
        <v>4</v>
      </c>
      <c r="G21" s="15"/>
    </row>
    <row r="22" spans="1:7" ht="21" x14ac:dyDescent="0.25">
      <c r="A22" s="6"/>
      <c r="B22" s="9"/>
      <c r="C22" s="12"/>
      <c r="D22" s="20"/>
      <c r="E22" s="23" t="s">
        <v>32</v>
      </c>
      <c r="F22" s="24">
        <v>25</v>
      </c>
      <c r="G22" s="15"/>
    </row>
    <row r="23" spans="1:7" ht="21" x14ac:dyDescent="0.25">
      <c r="A23" s="6"/>
      <c r="B23" s="9"/>
      <c r="C23" s="12"/>
      <c r="D23" s="20"/>
      <c r="E23" s="23" t="s">
        <v>33</v>
      </c>
      <c r="F23" s="24">
        <v>17</v>
      </c>
      <c r="G23" s="15"/>
    </row>
    <row r="24" spans="1:7" ht="21" x14ac:dyDescent="0.25">
      <c r="A24" s="6"/>
      <c r="B24" s="9"/>
      <c r="C24" s="12"/>
      <c r="D24" s="20"/>
      <c r="E24" s="23" t="s">
        <v>34</v>
      </c>
      <c r="F24" s="24">
        <v>1</v>
      </c>
      <c r="G24" s="15"/>
    </row>
    <row r="25" spans="1:7" ht="21" x14ac:dyDescent="0.25">
      <c r="A25" s="6"/>
      <c r="B25" s="9"/>
      <c r="C25" s="12"/>
      <c r="D25" s="20"/>
      <c r="E25" s="23" t="s">
        <v>35</v>
      </c>
      <c r="F25" s="24">
        <v>8</v>
      </c>
      <c r="G25" s="15"/>
    </row>
    <row r="26" spans="1:7" ht="21" x14ac:dyDescent="0.25">
      <c r="A26" s="6"/>
      <c r="B26" s="8" t="s">
        <v>20</v>
      </c>
      <c r="C26" s="11" t="s">
        <v>17</v>
      </c>
      <c r="D26" s="17" t="s">
        <v>21</v>
      </c>
      <c r="E26" s="23" t="s">
        <v>30</v>
      </c>
      <c r="F26" s="24">
        <v>74</v>
      </c>
      <c r="G26" s="14">
        <v>119</v>
      </c>
    </row>
    <row r="27" spans="1:7" ht="21" x14ac:dyDescent="0.25">
      <c r="A27" s="6"/>
      <c r="B27" s="9"/>
      <c r="C27" s="12"/>
      <c r="D27" s="18"/>
      <c r="E27" s="23" t="s">
        <v>31</v>
      </c>
      <c r="F27" s="24">
        <v>7</v>
      </c>
      <c r="G27" s="15"/>
    </row>
    <row r="28" spans="1:7" ht="21" x14ac:dyDescent="0.25">
      <c r="A28" s="6"/>
      <c r="B28" s="9"/>
      <c r="C28" s="12"/>
      <c r="D28" s="18"/>
      <c r="E28" s="23" t="s">
        <v>32</v>
      </c>
      <c r="F28" s="24">
        <v>4</v>
      </c>
      <c r="G28" s="15"/>
    </row>
    <row r="29" spans="1:7" ht="21" x14ac:dyDescent="0.25">
      <c r="A29" s="6"/>
      <c r="B29" s="9"/>
      <c r="C29" s="12"/>
      <c r="D29" s="18"/>
      <c r="E29" s="23" t="s">
        <v>33</v>
      </c>
      <c r="F29" s="24">
        <v>32</v>
      </c>
      <c r="G29" s="15"/>
    </row>
    <row r="30" spans="1:7" ht="21" x14ac:dyDescent="0.25">
      <c r="A30" s="6"/>
      <c r="B30" s="9"/>
      <c r="C30" s="12"/>
      <c r="D30" s="18"/>
      <c r="E30" s="23" t="s">
        <v>34</v>
      </c>
      <c r="F30" s="24">
        <v>0</v>
      </c>
      <c r="G30" s="15"/>
    </row>
    <row r="31" spans="1:7" ht="21" x14ac:dyDescent="0.25">
      <c r="A31" s="6"/>
      <c r="B31" s="10"/>
      <c r="C31" s="13"/>
      <c r="D31" s="19"/>
      <c r="E31" s="23" t="s">
        <v>35</v>
      </c>
      <c r="F31" s="24">
        <v>2</v>
      </c>
      <c r="G31" s="16"/>
    </row>
    <row r="32" spans="1:7" ht="21" x14ac:dyDescent="0.25">
      <c r="A32" s="6"/>
      <c r="B32" s="9" t="s">
        <v>22</v>
      </c>
      <c r="C32" s="12" t="s">
        <v>12</v>
      </c>
      <c r="D32" s="18" t="s">
        <v>13</v>
      </c>
      <c r="E32" s="23" t="s">
        <v>30</v>
      </c>
      <c r="F32" s="24">
        <v>58</v>
      </c>
      <c r="G32" s="15">
        <v>73</v>
      </c>
    </row>
    <row r="33" spans="1:7" ht="21" x14ac:dyDescent="0.25">
      <c r="A33" s="6"/>
      <c r="B33" s="9"/>
      <c r="C33" s="12"/>
      <c r="D33" s="18"/>
      <c r="E33" s="23" t="s">
        <v>31</v>
      </c>
      <c r="F33" s="24">
        <v>1</v>
      </c>
      <c r="G33" s="15"/>
    </row>
    <row r="34" spans="1:7" ht="21" x14ac:dyDescent="0.25">
      <c r="A34" s="6"/>
      <c r="B34" s="9"/>
      <c r="C34" s="12"/>
      <c r="D34" s="18"/>
      <c r="E34" s="23" t="s">
        <v>32</v>
      </c>
      <c r="F34" s="24">
        <v>0</v>
      </c>
      <c r="G34" s="15"/>
    </row>
    <row r="35" spans="1:7" ht="21" x14ac:dyDescent="0.25">
      <c r="A35" s="6"/>
      <c r="B35" s="9"/>
      <c r="C35" s="12"/>
      <c r="D35" s="18"/>
      <c r="E35" s="23" t="s">
        <v>33</v>
      </c>
      <c r="F35" s="24">
        <v>11</v>
      </c>
      <c r="G35" s="15"/>
    </row>
    <row r="36" spans="1:7" ht="21" x14ac:dyDescent="0.25">
      <c r="A36" s="6"/>
      <c r="B36" s="9"/>
      <c r="C36" s="12"/>
      <c r="D36" s="18"/>
      <c r="E36" s="23" t="s">
        <v>34</v>
      </c>
      <c r="F36" s="24">
        <v>0</v>
      </c>
      <c r="G36" s="15"/>
    </row>
    <row r="37" spans="1:7" ht="21" x14ac:dyDescent="0.25">
      <c r="A37" s="6"/>
      <c r="B37" s="9"/>
      <c r="C37" s="12"/>
      <c r="D37" s="18"/>
      <c r="E37" s="23" t="s">
        <v>35</v>
      </c>
      <c r="F37" s="24">
        <v>3</v>
      </c>
      <c r="G37" s="15"/>
    </row>
    <row r="38" spans="1:7" ht="21" x14ac:dyDescent="0.25">
      <c r="A38" s="6"/>
      <c r="B38" s="8" t="s">
        <v>23</v>
      </c>
      <c r="C38" s="11" t="s">
        <v>24</v>
      </c>
      <c r="D38" s="17" t="s">
        <v>25</v>
      </c>
      <c r="E38" s="23" t="s">
        <v>30</v>
      </c>
      <c r="F38" s="24">
        <v>46</v>
      </c>
      <c r="G38" s="14">
        <v>70</v>
      </c>
    </row>
    <row r="39" spans="1:7" ht="21" x14ac:dyDescent="0.25">
      <c r="A39" s="6"/>
      <c r="B39" s="9"/>
      <c r="C39" s="12"/>
      <c r="D39" s="18"/>
      <c r="E39" s="23" t="s">
        <v>31</v>
      </c>
      <c r="F39" s="24">
        <v>4</v>
      </c>
      <c r="G39" s="15"/>
    </row>
    <row r="40" spans="1:7" ht="21" x14ac:dyDescent="0.25">
      <c r="A40" s="6"/>
      <c r="B40" s="9"/>
      <c r="C40" s="12"/>
      <c r="D40" s="18"/>
      <c r="E40" s="23" t="s">
        <v>32</v>
      </c>
      <c r="F40" s="24">
        <v>2</v>
      </c>
      <c r="G40" s="15"/>
    </row>
    <row r="41" spans="1:7" ht="21" x14ac:dyDescent="0.25">
      <c r="A41" s="6"/>
      <c r="B41" s="9"/>
      <c r="C41" s="12"/>
      <c r="D41" s="18"/>
      <c r="E41" s="23" t="s">
        <v>33</v>
      </c>
      <c r="F41" s="24">
        <v>9</v>
      </c>
      <c r="G41" s="15"/>
    </row>
    <row r="42" spans="1:7" ht="21" x14ac:dyDescent="0.25">
      <c r="A42" s="6"/>
      <c r="B42" s="9"/>
      <c r="C42" s="12"/>
      <c r="D42" s="18"/>
      <c r="E42" s="23" t="s">
        <v>34</v>
      </c>
      <c r="F42" s="24">
        <v>0</v>
      </c>
      <c r="G42" s="15"/>
    </row>
    <row r="43" spans="1:7" ht="21" x14ac:dyDescent="0.25">
      <c r="A43" s="6"/>
      <c r="B43" s="10"/>
      <c r="C43" s="13"/>
      <c r="D43" s="19"/>
      <c r="E43" s="23" t="s">
        <v>35</v>
      </c>
      <c r="F43" s="24">
        <v>9</v>
      </c>
      <c r="G43" s="16"/>
    </row>
    <row r="44" spans="1:7" ht="21" x14ac:dyDescent="0.25">
      <c r="A44" s="6"/>
      <c r="B44" s="9" t="s">
        <v>26</v>
      </c>
      <c r="C44" s="12" t="s">
        <v>12</v>
      </c>
      <c r="D44" s="18" t="s">
        <v>13</v>
      </c>
      <c r="E44" s="23" t="s">
        <v>30</v>
      </c>
      <c r="F44" s="24">
        <v>31</v>
      </c>
      <c r="G44" s="15">
        <v>49</v>
      </c>
    </row>
    <row r="45" spans="1:7" ht="21" x14ac:dyDescent="0.25">
      <c r="A45" s="6"/>
      <c r="B45" s="9"/>
      <c r="C45" s="12"/>
      <c r="D45" s="18"/>
      <c r="E45" s="23" t="s">
        <v>31</v>
      </c>
      <c r="F45" s="24">
        <v>6</v>
      </c>
      <c r="G45" s="15"/>
    </row>
    <row r="46" spans="1:7" ht="21" x14ac:dyDescent="0.25">
      <c r="A46" s="6"/>
      <c r="B46" s="9"/>
      <c r="C46" s="12"/>
      <c r="D46" s="18"/>
      <c r="E46" s="23" t="s">
        <v>32</v>
      </c>
      <c r="F46" s="24">
        <v>0</v>
      </c>
      <c r="G46" s="15"/>
    </row>
    <row r="47" spans="1:7" ht="21" x14ac:dyDescent="0.25">
      <c r="A47" s="6"/>
      <c r="B47" s="9"/>
      <c r="C47" s="12"/>
      <c r="D47" s="18"/>
      <c r="E47" s="23" t="s">
        <v>33</v>
      </c>
      <c r="F47" s="24">
        <v>11</v>
      </c>
      <c r="G47" s="15"/>
    </row>
    <row r="48" spans="1:7" ht="21" x14ac:dyDescent="0.25">
      <c r="A48" s="6"/>
      <c r="B48" s="9"/>
      <c r="C48" s="12"/>
      <c r="D48" s="18"/>
      <c r="E48" s="23" t="s">
        <v>34</v>
      </c>
      <c r="F48" s="24">
        <v>0</v>
      </c>
      <c r="G48" s="15"/>
    </row>
    <row r="49" spans="1:7" ht="21" x14ac:dyDescent="0.25">
      <c r="A49" s="6"/>
      <c r="B49" s="9"/>
      <c r="C49" s="12"/>
      <c r="D49" s="18"/>
      <c r="E49" s="23" t="s">
        <v>35</v>
      </c>
      <c r="F49" s="24">
        <v>1</v>
      </c>
      <c r="G49" s="15"/>
    </row>
    <row r="50" spans="1:7" ht="21" x14ac:dyDescent="0.25">
      <c r="A50" s="6"/>
      <c r="B50" s="8" t="s">
        <v>27</v>
      </c>
      <c r="C50" s="11" t="s">
        <v>9</v>
      </c>
      <c r="D50" s="17" t="s">
        <v>10</v>
      </c>
      <c r="E50" s="23" t="s">
        <v>30</v>
      </c>
      <c r="F50" s="24">
        <v>20</v>
      </c>
      <c r="G50" s="14">
        <v>29</v>
      </c>
    </row>
    <row r="51" spans="1:7" ht="21" x14ac:dyDescent="0.25">
      <c r="A51" s="6"/>
      <c r="B51" s="9"/>
      <c r="C51" s="12"/>
      <c r="D51" s="18"/>
      <c r="E51" s="23" t="s">
        <v>31</v>
      </c>
      <c r="F51" s="24">
        <v>1</v>
      </c>
      <c r="G51" s="15"/>
    </row>
    <row r="52" spans="1:7" ht="21" x14ac:dyDescent="0.25">
      <c r="A52" s="6"/>
      <c r="B52" s="9"/>
      <c r="C52" s="12"/>
      <c r="D52" s="18"/>
      <c r="E52" s="23" t="s">
        <v>32</v>
      </c>
      <c r="F52" s="24">
        <v>0</v>
      </c>
      <c r="G52" s="15"/>
    </row>
    <row r="53" spans="1:7" ht="21" x14ac:dyDescent="0.25">
      <c r="A53" s="6"/>
      <c r="B53" s="9"/>
      <c r="C53" s="12"/>
      <c r="D53" s="18"/>
      <c r="E53" s="23" t="s">
        <v>33</v>
      </c>
      <c r="F53" s="24">
        <v>6</v>
      </c>
      <c r="G53" s="15"/>
    </row>
    <row r="54" spans="1:7" ht="21" x14ac:dyDescent="0.25">
      <c r="A54" s="6"/>
      <c r="B54" s="9"/>
      <c r="C54" s="12"/>
      <c r="D54" s="18"/>
      <c r="E54" s="23" t="s">
        <v>34</v>
      </c>
      <c r="F54" s="24">
        <v>1</v>
      </c>
      <c r="G54" s="15"/>
    </row>
    <row r="55" spans="1:7" ht="21" x14ac:dyDescent="0.25">
      <c r="A55" s="6"/>
      <c r="B55" s="10"/>
      <c r="C55" s="13"/>
      <c r="D55" s="19"/>
      <c r="E55" s="23" t="s">
        <v>35</v>
      </c>
      <c r="F55" s="24">
        <v>1</v>
      </c>
      <c r="G55" s="16"/>
    </row>
    <row r="56" spans="1:7" ht="21" x14ac:dyDescent="0.25">
      <c r="A56" s="6"/>
      <c r="B56" s="8" t="s">
        <v>28</v>
      </c>
      <c r="C56" s="11" t="s">
        <v>24</v>
      </c>
      <c r="D56" s="17" t="s">
        <v>29</v>
      </c>
      <c r="E56" s="23" t="s">
        <v>30</v>
      </c>
      <c r="F56" s="24">
        <v>12</v>
      </c>
      <c r="G56" s="14">
        <v>17</v>
      </c>
    </row>
    <row r="57" spans="1:7" ht="21" x14ac:dyDescent="0.25">
      <c r="A57" s="6"/>
      <c r="B57" s="9"/>
      <c r="C57" s="12"/>
      <c r="D57" s="18"/>
      <c r="E57" s="23" t="s">
        <v>31</v>
      </c>
      <c r="F57" s="24">
        <v>1</v>
      </c>
      <c r="G57" s="15"/>
    </row>
    <row r="58" spans="1:7" ht="21" x14ac:dyDescent="0.25">
      <c r="A58" s="6"/>
      <c r="B58" s="9"/>
      <c r="C58" s="12"/>
      <c r="D58" s="18"/>
      <c r="E58" s="23" t="s">
        <v>32</v>
      </c>
      <c r="F58" s="24">
        <v>0</v>
      </c>
      <c r="G58" s="15"/>
    </row>
    <row r="59" spans="1:7" ht="21" x14ac:dyDescent="0.25">
      <c r="A59" s="6"/>
      <c r="B59" s="9"/>
      <c r="C59" s="12"/>
      <c r="D59" s="18"/>
      <c r="E59" s="23" t="s">
        <v>33</v>
      </c>
      <c r="F59" s="24">
        <v>3</v>
      </c>
      <c r="G59" s="15"/>
    </row>
    <row r="60" spans="1:7" ht="21" x14ac:dyDescent="0.25">
      <c r="A60" s="6"/>
      <c r="B60" s="9"/>
      <c r="C60" s="12"/>
      <c r="D60" s="18"/>
      <c r="E60" s="23" t="s">
        <v>34</v>
      </c>
      <c r="F60" s="24">
        <v>0</v>
      </c>
      <c r="G60" s="15"/>
    </row>
    <row r="61" spans="1:7" ht="21" x14ac:dyDescent="0.25">
      <c r="A61" s="7"/>
      <c r="B61" s="10"/>
      <c r="C61" s="13"/>
      <c r="D61" s="19"/>
      <c r="E61" s="23" t="s">
        <v>35</v>
      </c>
      <c r="F61" s="24">
        <v>1</v>
      </c>
      <c r="G61" s="16"/>
    </row>
    <row r="62" spans="1:7" x14ac:dyDescent="0.2">
      <c r="F62">
        <f>SUM(F2:F61)</f>
        <v>1049</v>
      </c>
      <c r="G62">
        <f>SUM(G2:G61)</f>
        <v>1049</v>
      </c>
    </row>
  </sheetData>
  <mergeCells count="40">
    <mergeCell ref="G32:G37"/>
    <mergeCell ref="G2:G7"/>
    <mergeCell ref="G8:G13"/>
    <mergeCell ref="G14:G19"/>
    <mergeCell ref="G20:G25"/>
    <mergeCell ref="G26:G31"/>
    <mergeCell ref="D50:D55"/>
    <mergeCell ref="D56:D61"/>
    <mergeCell ref="C56:C61"/>
    <mergeCell ref="G38:G43"/>
    <mergeCell ref="G44:G49"/>
    <mergeCell ref="G50:G55"/>
    <mergeCell ref="G56:G61"/>
    <mergeCell ref="D26:D31"/>
    <mergeCell ref="C32:C37"/>
    <mergeCell ref="D32:D37"/>
    <mergeCell ref="C44:C49"/>
    <mergeCell ref="D44:D49"/>
    <mergeCell ref="B38:B43"/>
    <mergeCell ref="B44:B49"/>
    <mergeCell ref="B50:B55"/>
    <mergeCell ref="C20:C25"/>
    <mergeCell ref="C26:C31"/>
    <mergeCell ref="C50:C55"/>
    <mergeCell ref="A2:A61"/>
    <mergeCell ref="B56:B61"/>
    <mergeCell ref="C2:C7"/>
    <mergeCell ref="D2:D7"/>
    <mergeCell ref="C8:C13"/>
    <mergeCell ref="D8:D13"/>
    <mergeCell ref="C14:C19"/>
    <mergeCell ref="D14:D19"/>
    <mergeCell ref="B2:B7"/>
    <mergeCell ref="B8:B13"/>
    <mergeCell ref="B14:B19"/>
    <mergeCell ref="B20:B25"/>
    <mergeCell ref="B26:B31"/>
    <mergeCell ref="B32:B37"/>
    <mergeCell ref="C38:C43"/>
    <mergeCell ref="D38:D4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Pattaraporn Sangaroonsilp</dc:creator>
  <cp:lastModifiedBy>Pattaraporn Sangaroonsilp</cp:lastModifiedBy>
  <dcterms:created xsi:type="dcterms:W3CDTF">2022-12-21T06:43:24Z</dcterms:created>
  <dcterms:modified xsi:type="dcterms:W3CDTF">2022-12-21T10:14:39Z</dcterms:modified>
</cp:coreProperties>
</file>