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leymaloney/Dropbox/PRINCETON POSTDOC/RESEARCH/YEAST &amp; HEPA/MANUSCRIPT and FIGURES/SUBMITTED TO PNAS/revision/"/>
    </mc:Choice>
  </mc:AlternateContent>
  <xr:revisionPtr revIDLastSave="0" documentId="13_ncr:1_{D75C6D92-F0C4-AA42-ABD7-EC2281DFB76F}" xr6:coauthVersionLast="47" xr6:coauthVersionMax="47" xr10:uidLastSave="{00000000-0000-0000-0000-000000000000}"/>
  <bookViews>
    <workbookView xWindow="14520" yWindow="1700" windowWidth="24880" windowHeight="23080" xr2:uid="{00000000-000D-0000-FFFF-FFFF00000000}"/>
  </bookViews>
  <sheets>
    <sheet name="growth_rates" sheetId="2" r:id="rId1"/>
    <sheet name="lipid_isotopes" sheetId="1" r:id="rId2"/>
    <sheet name="lipid_abundances_strain_EXF4126" sheetId="4" r:id="rId3"/>
    <sheet name="enzymes_strain_EXF4126" sheetId="5" r:id="rId4"/>
    <sheet name="bulk" sheetId="7" r:id="rId5"/>
    <sheet name="NADPH_strain_EXF4126" sheetId="9" r:id="rId6"/>
    <sheet name="supernatent_EtOH" sheetId="8" r:id="rId7"/>
    <sheet name="ammonia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2" l="1"/>
  <c r="F6" i="2"/>
  <c r="F5" i="2"/>
  <c r="F4" i="2"/>
  <c r="F3" i="2"/>
  <c r="F2" i="2"/>
</calcChain>
</file>

<file path=xl/sharedStrings.xml><?xml version="1.0" encoding="utf-8"?>
<sst xmlns="http://schemas.openxmlformats.org/spreadsheetml/2006/main" count="2247" uniqueCount="438">
  <si>
    <t>growth</t>
  </si>
  <si>
    <t xml:space="preserve"> growth_rate.1_d</t>
  </si>
  <si>
    <t>slow</t>
  </si>
  <si>
    <t>medium</t>
  </si>
  <si>
    <t>fast</t>
  </si>
  <si>
    <t>enzyme</t>
  </si>
  <si>
    <t>med</t>
  </si>
  <si>
    <t>2. 2% #70 fast AEM03 glycerol fastFAME TLE +1000ng 5a inj 1/40</t>
  </si>
  <si>
    <t>3. 2% #61 med AEM03 glycerol fastFAME TLE +1000ng 5a inj 1/40</t>
  </si>
  <si>
    <t>4. 2% #50 slow AEM03 glycerol fastFAME TLE +1000ng 5a inj 1/40</t>
  </si>
  <si>
    <t>5. 2% #63 fast AEM04 Glucose fastFAME TLE +1000ng 5a inj 1/40</t>
  </si>
  <si>
    <t>6. 2% #54 med AEM04 Glucose fastFAME TLE +1000ng 5a inj 1/40</t>
  </si>
  <si>
    <t>7. 2% #43 slow AEM04 Glucose fastFAME TLE +1000ng 5a inj 1/40</t>
  </si>
  <si>
    <t>8. 2% #72 fast AEM03 glycerol fastFAME TLE +1000ng 5a inj 1/40</t>
  </si>
  <si>
    <t>9. 2% #63 med AEM03 glycerol fastFAME TLE +1000ng 5a inj 1/40</t>
  </si>
  <si>
    <t>10. 2% #48 slow AEM03 glycerol fastFAME TLE +1000ng 5a inj 1/40</t>
  </si>
  <si>
    <t>11. 2% #65 fast AEM04 Glucose fastFAME TLE +1000ng 5a inj 1/40</t>
  </si>
  <si>
    <t>12. 2% #56 med AEM04 Glucose fastFAME TLE +1000ng 5a inj 1/40</t>
  </si>
  <si>
    <t>13. 2% #41 slow AEM04 Glucose fastFAME TLE +1000ng 5a inj 1/40</t>
  </si>
  <si>
    <t>14. 2% #68 fast AEM03 glycerol fastFAME TLE +1000ng 5a inj 1/40</t>
  </si>
  <si>
    <t>15. 2% #59 med AEM03 glycerol fastFAME TLE +1000ng 5a inj 1/40</t>
  </si>
  <si>
    <t>16. 2% #47 slow AEM03 glycerol fastFAME TLE +1000ng 5a inj 1/40</t>
  </si>
  <si>
    <t>17. 2% #61 fast AEM04 Glucose fastFAME TLE +1000ng 5a inj 1/40</t>
  </si>
  <si>
    <t>18. 2% #52 med AEM04 Glucose fastFAME TLE +1000ng 5a inj 1/40</t>
  </si>
  <si>
    <t>19. 2% #40 slow AEM04 Glucose fastFAME TLE +1000ng 5a inj 1/40</t>
  </si>
  <si>
    <t>Comment</t>
  </si>
  <si>
    <t>C16:1 FAME</t>
  </si>
  <si>
    <t>C16:0 FAME</t>
  </si>
  <si>
    <t>C18:0 FAME</t>
  </si>
  <si>
    <t>C18:1 FAME</t>
  </si>
  <si>
    <t>5a-cholestane</t>
  </si>
  <si>
    <t>mg dry biomass</t>
  </si>
  <si>
    <t>C21 FAME rec. std</t>
  </si>
  <si>
    <t>FAST</t>
  </si>
  <si>
    <t>MEDIUM</t>
  </si>
  <si>
    <t>SLOW</t>
  </si>
  <si>
    <t>sample date/time</t>
  </si>
  <si>
    <t>200108 10:27-10:56</t>
  </si>
  <si>
    <t>200109 11:11-11:35</t>
  </si>
  <si>
    <t>200108 10:56-11:22</t>
  </si>
  <si>
    <t>200109 11:35-12:00</t>
  </si>
  <si>
    <t>200105 12:30-13:30</t>
  </si>
  <si>
    <t>200106 9:45-10:20</t>
  </si>
  <si>
    <t>200103 10:55-11:30</t>
  </si>
  <si>
    <t>200104 10:50-11:38</t>
  </si>
  <si>
    <t>200105 13:00-13:35</t>
  </si>
  <si>
    <t>200106 10:20-10:53</t>
  </si>
  <si>
    <t>200104 11:38-12:22</t>
  </si>
  <si>
    <t>191225 14:30</t>
  </si>
  <si>
    <t>191225 10:30</t>
  </si>
  <si>
    <t>191227 17:50-19:00</t>
  </si>
  <si>
    <t>191228 11:58-13:00</t>
  </si>
  <si>
    <t>191228 13:00-14:30</t>
  </si>
  <si>
    <t>191226 11:15-12:15</t>
  </si>
  <si>
    <t>191227 10:30-11:30</t>
  </si>
  <si>
    <t>191228 10:40-11:50</t>
  </si>
  <si>
    <t>191229 15:45-16:53</t>
  </si>
  <si>
    <t>191218 14:30-15:45</t>
  </si>
  <si>
    <t xml:space="preserve">g6p </t>
  </si>
  <si>
    <t>6pg</t>
  </si>
  <si>
    <t>ALDH 5mM</t>
  </si>
  <si>
    <t>IDH</t>
  </si>
  <si>
    <t>ALDH 10mM</t>
  </si>
  <si>
    <t>plate name</t>
  </si>
  <si>
    <t>1. AEM03 glycerol g6p+6pg</t>
  </si>
  <si>
    <t>1. AEM03 glycerol g+6</t>
  </si>
  <si>
    <t>2. AEM03 glycerol g6p+6pg</t>
  </si>
  <si>
    <t>2. AEM03 glycerol g+6</t>
  </si>
  <si>
    <t>1. AEM03 glycerol 6pg</t>
  </si>
  <si>
    <t>1. AEM03 glycerol 6</t>
  </si>
  <si>
    <t>2. AEM03 glycerol 6pg</t>
  </si>
  <si>
    <t>2. AEM03 glycerol 6</t>
  </si>
  <si>
    <t>1. AEM03 glycerol ALDH</t>
  </si>
  <si>
    <t>2. AEM03 glycerol ALDH</t>
  </si>
  <si>
    <t>1. AEM03 glycerol IDH</t>
  </si>
  <si>
    <t>2. AEM03 glycerol IDH</t>
  </si>
  <si>
    <t>3. AEM04 Glucose g6p+6pg</t>
  </si>
  <si>
    <t>4. AEM04 Glucose g6p+6pg</t>
  </si>
  <si>
    <t>3. AEM04 Glucose g+6</t>
  </si>
  <si>
    <t>4. AEM04 Glucose g+6</t>
  </si>
  <si>
    <t>3. AEM04 Glucose 6pg</t>
  </si>
  <si>
    <t>4. AEM04 Glucose 6pg</t>
  </si>
  <si>
    <t>3. AEM04 Glucose 6</t>
  </si>
  <si>
    <t>4. AEM04 Glucose 6</t>
  </si>
  <si>
    <t>3. AEM04 Glucose ALDH</t>
  </si>
  <si>
    <t>4. AEM04 Glucose ALDH</t>
  </si>
  <si>
    <t>3. AEM04 Glucose IDH</t>
  </si>
  <si>
    <t>4. AEM04 Glucose IDH</t>
  </si>
  <si>
    <t>9. AEM03 glycerol g+6</t>
  </si>
  <si>
    <t>9. AEM03 glycerol 6</t>
  </si>
  <si>
    <t>9. AEM03 glycerol ALDH</t>
  </si>
  <si>
    <t>9. AEM03 glycerol IDH</t>
  </si>
  <si>
    <t>10. AEM04 Glucose g+6</t>
  </si>
  <si>
    <t>10. AEM04 Glucose 6</t>
  </si>
  <si>
    <t>10. AEM04 Glucose ALDH</t>
  </si>
  <si>
    <t>10. AEM04 Glucose IDH</t>
  </si>
  <si>
    <t>frozen 1. AEM03 glycerol g6p+6pg</t>
  </si>
  <si>
    <t>1. frozen AEM03 glycerol g6p+6pg</t>
  </si>
  <si>
    <t>5. AEM03 glycerol g6p+6pg</t>
  </si>
  <si>
    <t>5. AEM03 glycerol g+6</t>
  </si>
  <si>
    <t>6. AEM03 glycerol g6p+6pg</t>
  </si>
  <si>
    <t>6. AEM03 glycerol g+6</t>
  </si>
  <si>
    <t>frozen 1. AEM03 glycerol 6pg</t>
  </si>
  <si>
    <t>1. frozen AEM03 glycerol 6pg</t>
  </si>
  <si>
    <t>5. AEM03 glycerol 6pg</t>
  </si>
  <si>
    <t>5. AEM03 glycerol 6</t>
  </si>
  <si>
    <t>6. AEM03 glycerol 6pg</t>
  </si>
  <si>
    <t>6. AEM03 glycerol 6</t>
  </si>
  <si>
    <t>1. frozen AEM03 glycerol ALDH</t>
  </si>
  <si>
    <t>5. AEM03 glycerol ALDH</t>
  </si>
  <si>
    <t>6. AEM03 glycerol ALDH</t>
  </si>
  <si>
    <t>1. frozen AEM03 glycerol IDH</t>
  </si>
  <si>
    <t>5. AEM03 glycerol IDH</t>
  </si>
  <si>
    <t>6. AEM03 glycerol IDH</t>
  </si>
  <si>
    <t>frozen 3. AEM04 Glucose g6p+6pg</t>
  </si>
  <si>
    <t>3. frozen AEM04 Glucose g6p+6pg</t>
  </si>
  <si>
    <t>7. AEM04 Glucose g6p+6pg</t>
  </si>
  <si>
    <t>8. AEM04 Glucose g6p+6pg</t>
  </si>
  <si>
    <t>7. AEM04 Glucose g+6</t>
  </si>
  <si>
    <t>8. AEM04 Glucose g+6</t>
  </si>
  <si>
    <t>frozen 3. AEM04 Glucose 6pg</t>
  </si>
  <si>
    <t>3. frozen AEM04 Glucose 6pg</t>
  </si>
  <si>
    <t>7. AEM04 Glucose 6pg</t>
  </si>
  <si>
    <t>8. AEM04 Glucose 6pg</t>
  </si>
  <si>
    <t>7. AEM04 Glucose 6</t>
  </si>
  <si>
    <t>8. AEM04 Glucose 6</t>
  </si>
  <si>
    <t>3. frozen AEM04 Glucose ALDH</t>
  </si>
  <si>
    <t>7. AEM04 Glucose ALDH</t>
  </si>
  <si>
    <t>8. AEM04 Glucose ALDH</t>
  </si>
  <si>
    <t>3. frozen AEM04 Glucose IDH</t>
  </si>
  <si>
    <t>7. AEM04 Glucose IDH</t>
  </si>
  <si>
    <t>8. AEM04 Glucose IDH</t>
  </si>
  <si>
    <t>maxV_mean</t>
  </si>
  <si>
    <t>sd</t>
  </si>
  <si>
    <t>controlV_mean</t>
  </si>
  <si>
    <t>sd_control</t>
  </si>
  <si>
    <t>BCA [protein] mean</t>
  </si>
  <si>
    <t>BCA [protein] sd</t>
  </si>
  <si>
    <t>dilutionfactor</t>
  </si>
  <si>
    <t>d2H_water</t>
  </si>
  <si>
    <t>Identifier 2</t>
  </si>
  <si>
    <t>d2H_water_sd</t>
  </si>
  <si>
    <t>d2H_16:0_value</t>
  </si>
  <si>
    <t>d2H_16:1_value</t>
  </si>
  <si>
    <t>d2H_18:1_value</t>
  </si>
  <si>
    <t>d2H_18:1_sd</t>
  </si>
  <si>
    <t>d2H_16:1_sd</t>
  </si>
  <si>
    <t>d2H_16:0_sd</t>
  </si>
  <si>
    <t>name</t>
  </si>
  <si>
    <t>Sc_AEM03_slow#06</t>
  </si>
  <si>
    <t>Sc_AEM03_slow#07</t>
  </si>
  <si>
    <t>Sc_AEM03_slow#08</t>
  </si>
  <si>
    <t>Sc_AEM03_slowP#47</t>
  </si>
  <si>
    <t>Sc_AEM03_slowP#48</t>
  </si>
  <si>
    <t>Sc_AEM03_slowP#50</t>
  </si>
  <si>
    <t>Sc_AEM03_med#11</t>
  </si>
  <si>
    <t>Sc_AEM03_med#12</t>
  </si>
  <si>
    <t>Sc_AEM03_med#13</t>
  </si>
  <si>
    <t>Sc_AEM03_medP#59</t>
  </si>
  <si>
    <t>Sc_AEM03_medP#61</t>
  </si>
  <si>
    <t>Sc_AEM03_medP#63</t>
  </si>
  <si>
    <t>Sc_AEM03_fast#14</t>
  </si>
  <si>
    <t>Sc_AEM03_fast#15</t>
  </si>
  <si>
    <t>Sc_AEM03_fastP#68</t>
  </si>
  <si>
    <t>Sc_AEM03_fastP#70</t>
  </si>
  <si>
    <t>Sc_AEM03_fastP#72</t>
  </si>
  <si>
    <t>Sc_AEM04_slow#06</t>
  </si>
  <si>
    <t>Sc_AEM04_slow#07</t>
  </si>
  <si>
    <t>Sc_AEM04_slow#08</t>
  </si>
  <si>
    <t>Sc_AEM04_slowP#40</t>
  </si>
  <si>
    <t>Sc_AEM04_slowP#41</t>
  </si>
  <si>
    <t>Sc_AEM04_slowP#43</t>
  </si>
  <si>
    <t>Sc_AEM04_med#11</t>
  </si>
  <si>
    <t>Sc_AEM04_med#12</t>
  </si>
  <si>
    <t>Sc_AEM04_med#13</t>
  </si>
  <si>
    <t>Sc_AEM04_medP#52</t>
  </si>
  <si>
    <t>Sc_AEM04_medP#54</t>
  </si>
  <si>
    <t>Sc_AEM04_medP#56</t>
  </si>
  <si>
    <t>Sc_AEM04_fast#14</t>
  </si>
  <si>
    <t>Sc_AEM04_fast#15</t>
  </si>
  <si>
    <t>Sc_AEM04_fastP#61</t>
  </si>
  <si>
    <t>Sc_AEM04_fastP#63</t>
  </si>
  <si>
    <t>Sc_AEM04_fastP#65</t>
  </si>
  <si>
    <t>d15N</t>
  </si>
  <si>
    <t>CN</t>
  </si>
  <si>
    <t>d13C</t>
  </si>
  <si>
    <t>glycerol</t>
  </si>
  <si>
    <t>glucose</t>
  </si>
  <si>
    <t xml:space="preserve"> growth_rate_sd.1_d</t>
  </si>
  <si>
    <t>strain</t>
  </si>
  <si>
    <t>EXF-4126</t>
  </si>
  <si>
    <t xml:space="preserve">FY4 </t>
  </si>
  <si>
    <t>galactose</t>
  </si>
  <si>
    <t>type</t>
  </si>
  <si>
    <t>substrate</t>
  </si>
  <si>
    <t>notsteadystate</t>
  </si>
  <si>
    <t>presteadystate</t>
  </si>
  <si>
    <t>chemostat</t>
  </si>
  <si>
    <t>FY4</t>
  </si>
  <si>
    <t>washout</t>
  </si>
  <si>
    <t>Batch_Sc_AEM03_#05</t>
  </si>
  <si>
    <t>Batch_Sc_AEM03_#06</t>
  </si>
  <si>
    <t>Batch_Sc_AEM03_#07</t>
  </si>
  <si>
    <t>Batch_Sc_AEM03_#08</t>
  </si>
  <si>
    <t>Batch_Sc_AEM03_#09</t>
  </si>
  <si>
    <t>Batch_Sc_AEM03_#10</t>
  </si>
  <si>
    <t>Batch_Sc_AEM03_#15</t>
  </si>
  <si>
    <t>Sc_AEM03_nss10a</t>
  </si>
  <si>
    <t>Sc_AEM03_nss20a</t>
  </si>
  <si>
    <t>Sc_AEM03_nss3a</t>
  </si>
  <si>
    <t>Sc_AEM03_nss4a</t>
  </si>
  <si>
    <t>Sc_AEM03_nss5a</t>
  </si>
  <si>
    <t>Sc_AEM03_nss6a</t>
  </si>
  <si>
    <t>Sc_AEM03_nss7a</t>
  </si>
  <si>
    <t>Sc_AEM03_nss8a</t>
  </si>
  <si>
    <t>Sc_AEM03_nss9a</t>
  </si>
  <si>
    <t>Sc_AEM03_nssP#00</t>
  </si>
  <si>
    <t>Batch_Sc_AEM04_#1</t>
  </si>
  <si>
    <t>Batch_Sc_AEM04_#2</t>
  </si>
  <si>
    <t>Batch_Sc_AEM04_#3</t>
  </si>
  <si>
    <t>Batch_Sc_AEM04_#4</t>
  </si>
  <si>
    <t>Sc_AEM04_nssP#01</t>
  </si>
  <si>
    <t>AEM_24_Gu_prepump</t>
  </si>
  <si>
    <t>AEM_25_Gu_max1</t>
  </si>
  <si>
    <t>AEM_19_batch1</t>
  </si>
  <si>
    <t>AEM_20_batch2</t>
  </si>
  <si>
    <t>AEM_21a_batch3_half</t>
  </si>
  <si>
    <t>AEM_21b_batch3_half</t>
  </si>
  <si>
    <t>AEM_22a_batch4_half</t>
  </si>
  <si>
    <t>AEM_22b_batch4_half</t>
  </si>
  <si>
    <t>AEM_23a_batchmom_half</t>
  </si>
  <si>
    <t>AEM_23b_batchmom_half</t>
  </si>
  <si>
    <t>AEM_28_Ga_prepump</t>
  </si>
  <si>
    <t>ammonium sulfate</t>
  </si>
  <si>
    <t>batch_prepump</t>
  </si>
  <si>
    <t>Sc_AEM03_#16 (just before pumps)</t>
  </si>
  <si>
    <t>Batch_Sc_AEM04_#3b</t>
  </si>
  <si>
    <t>glucose_C_source</t>
  </si>
  <si>
    <t>galactose_C_source</t>
  </si>
  <si>
    <t>glycerol_C_source</t>
  </si>
  <si>
    <t>N_source</t>
  </si>
  <si>
    <t>Sc_GuBatch_1</t>
  </si>
  <si>
    <t>Sc_GuBatch_2</t>
  </si>
  <si>
    <t>Sc_GuBatch_3</t>
  </si>
  <si>
    <t>Sc_GuBatch_4</t>
  </si>
  <si>
    <t>Sc_GuBatch_5</t>
  </si>
  <si>
    <t>Sc_GuBatch_mom</t>
  </si>
  <si>
    <t>Sc_GuBatch_OLDmom</t>
  </si>
  <si>
    <t>AEM_1_Gu_1_4_slow</t>
  </si>
  <si>
    <t>AEM_2_Gu_1_5_slow</t>
  </si>
  <si>
    <t>AEM_3_Gu_1_6_slow</t>
  </si>
  <si>
    <t>AEM_4_Gu_3_4_medium</t>
  </si>
  <si>
    <t>AEM_5_Gu_3_5_medium</t>
  </si>
  <si>
    <t>AEM_6_Gu_3_6_medium</t>
  </si>
  <si>
    <t>AEM_13_Ga_3_4_medium</t>
  </si>
  <si>
    <t>AEM_14_Ga_3_5_medium</t>
  </si>
  <si>
    <t>AEM_15_Ga_3_6_medium</t>
  </si>
  <si>
    <t>AEM_16_Ga_5_4_fast</t>
  </si>
  <si>
    <t>AEM_17_Ga_5_5_fast</t>
  </si>
  <si>
    <t>AEM_18_Ga_5_6_fast</t>
  </si>
  <si>
    <t>AEM_7_Gu_5_4_fast</t>
  </si>
  <si>
    <t>AEM_8_Gu_5_5_fast</t>
  </si>
  <si>
    <t>AEM_9_Gu_5_6_fast</t>
  </si>
  <si>
    <t>AEM_10_Ga_1_4_slow</t>
  </si>
  <si>
    <t>AEM_11_Ga_1_5_slow</t>
  </si>
  <si>
    <t>AEM_12_Ga_1_6_slow</t>
  </si>
  <si>
    <t>AEM_26_Gu_max2</t>
  </si>
  <si>
    <t>EXF-4127</t>
  </si>
  <si>
    <t>EXF-4128</t>
  </si>
  <si>
    <t>EXF-4129</t>
  </si>
  <si>
    <t>EXF-4130</t>
  </si>
  <si>
    <t>EXF-4131</t>
  </si>
  <si>
    <t>EXF-4132</t>
  </si>
  <si>
    <t>EXF-4133</t>
  </si>
  <si>
    <t>EXF-4134</t>
  </si>
  <si>
    <t>2% glycerol</t>
  </si>
  <si>
    <t>2% glucose</t>
  </si>
  <si>
    <t>0.75% glucose</t>
  </si>
  <si>
    <t>0.75% galactose</t>
  </si>
  <si>
    <t>Gu_1_4 AM1_AEM01</t>
  </si>
  <si>
    <t>Gu_1_5 AM2_AEM01</t>
  </si>
  <si>
    <t>Gu_1_6 AM3_AEM01</t>
  </si>
  <si>
    <t>Gu_3_4 AM4_AEM01</t>
  </si>
  <si>
    <t>Gu_3_5 AM5_AEM01</t>
  </si>
  <si>
    <t>Gu_3_6 AM6_AEM01</t>
  </si>
  <si>
    <t>Gu_5_3 AM7_AEM01</t>
  </si>
  <si>
    <t>Gu_5_4 AM8_AEM01</t>
  </si>
  <si>
    <t>Gu_5_5 AM9_AEM01</t>
  </si>
  <si>
    <t>Ga_1_4 AM10_AEM02</t>
  </si>
  <si>
    <t>Ga_1_5 AM11_AEM02</t>
  </si>
  <si>
    <t>Ga_1_6 AM12_AEM02</t>
  </si>
  <si>
    <t>Ga_3_4 AM13_AEM02</t>
  </si>
  <si>
    <t>Ga_3_5 AM14_AEM02</t>
  </si>
  <si>
    <t>Ga_3_6 AM15_AEM02</t>
  </si>
  <si>
    <t>C_substrate</t>
  </si>
  <si>
    <t>n_16:0</t>
  </si>
  <si>
    <t>n_16:1</t>
  </si>
  <si>
    <t>n_18:1</t>
  </si>
  <si>
    <t>2% Glycerol</t>
  </si>
  <si>
    <t>pre pump batch</t>
  </si>
  <si>
    <t xml:space="preserve">#16 batch prepump AEM03 glycerol </t>
  </si>
  <si>
    <t>not steady state</t>
  </si>
  <si>
    <t xml:space="preserve">#0 nss AEM03 glycerol </t>
  </si>
  <si>
    <t>steady state 1</t>
  </si>
  <si>
    <t xml:space="preserve">#50 slow AEM03 glycerol </t>
  </si>
  <si>
    <t>steady state 2</t>
  </si>
  <si>
    <t xml:space="preserve">#47 slow AEM03 glycerol </t>
  </si>
  <si>
    <t>steady state 3</t>
  </si>
  <si>
    <t xml:space="preserve">#48 slow AEM03 glycerol </t>
  </si>
  <si>
    <t>steady state 4</t>
  </si>
  <si>
    <t xml:space="preserve">#61 med AEM03 glycerol </t>
  </si>
  <si>
    <t>steady state 5</t>
  </si>
  <si>
    <t xml:space="preserve">#63 med AEM03 glycerol </t>
  </si>
  <si>
    <t>steady state 6</t>
  </si>
  <si>
    <t xml:space="preserve">#59 med AEM03 glycerol </t>
  </si>
  <si>
    <t>steady state 7</t>
  </si>
  <si>
    <t xml:space="preserve">#70 fast AEM03 glycerol </t>
  </si>
  <si>
    <t>steady state 8</t>
  </si>
  <si>
    <t xml:space="preserve">#72 fast AEM03 glycerol </t>
  </si>
  <si>
    <t>steady state 9</t>
  </si>
  <si>
    <t xml:space="preserve">#68 fast AEM03 glycerol </t>
  </si>
  <si>
    <t>2% Glucose</t>
  </si>
  <si>
    <t>pre pump batch 1</t>
  </si>
  <si>
    <t>#2 batch prepump AEM04 glucose</t>
  </si>
  <si>
    <t>pre pump batch 2.a</t>
  </si>
  <si>
    <t xml:space="preserve">#3a batch prepump AEM04 glucosel </t>
  </si>
  <si>
    <t>pre pump batch 2.b</t>
  </si>
  <si>
    <t xml:space="preserve">#3b batch prepump AEM04 glucosel </t>
  </si>
  <si>
    <t>#1 nss AEM04 glucose</t>
  </si>
  <si>
    <t xml:space="preserve">#41 slow AEM04 Glucose </t>
  </si>
  <si>
    <t xml:space="preserve">#43 slow AEM04 Glucose </t>
  </si>
  <si>
    <t xml:space="preserve">#40 slow AEM04 Glucose </t>
  </si>
  <si>
    <t xml:space="preserve">#52 med AEM04 Glucose </t>
  </si>
  <si>
    <t xml:space="preserve">#56 med AEM04 Glucose </t>
  </si>
  <si>
    <t xml:space="preserve">#54 med AEM04 Glucose </t>
  </si>
  <si>
    <t xml:space="preserve">#63 fast AEM04 Glucose </t>
  </si>
  <si>
    <t xml:space="preserve">#65 fast AEM04 Glucose </t>
  </si>
  <si>
    <t xml:space="preserve">#61 fast AEM04 Glucose </t>
  </si>
  <si>
    <t>0.75% Glucose</t>
  </si>
  <si>
    <t>flask batch 1</t>
  </si>
  <si>
    <t xml:space="preserve">#1 Glucose Batch </t>
  </si>
  <si>
    <t>flask batch 2</t>
  </si>
  <si>
    <t xml:space="preserve">#2 Glucose Batch </t>
  </si>
  <si>
    <t>flask batch 3</t>
  </si>
  <si>
    <t>#3 Glucose Batch</t>
  </si>
  <si>
    <t>flask batch 4</t>
  </si>
  <si>
    <t xml:space="preserve">#4 Glucose Batch </t>
  </si>
  <si>
    <t>flask batch 5</t>
  </si>
  <si>
    <t xml:space="preserve">#5 Glucose Batch </t>
  </si>
  <si>
    <t>flask batch 6</t>
  </si>
  <si>
    <t xml:space="preserve">#mom Glucose Batch </t>
  </si>
  <si>
    <t>flask batch 7</t>
  </si>
  <si>
    <t xml:space="preserve">#old mom Glucose Batch </t>
  </si>
  <si>
    <t>Gu_prepump AM24</t>
  </si>
  <si>
    <t>wash out</t>
  </si>
  <si>
    <t>Gu_max_1 AM25</t>
  </si>
  <si>
    <t>Gu_max_2 AM26</t>
  </si>
  <si>
    <t>0.75% Galactose</t>
  </si>
  <si>
    <t>Ga_Btch_1 AM19</t>
  </si>
  <si>
    <t>Ga_Btch_2 AM20</t>
  </si>
  <si>
    <t>Ga_Btch_3 AM21</t>
  </si>
  <si>
    <t>Ga_Btch_4 stationary AM22</t>
  </si>
  <si>
    <t>Ga_Btch_mom AM23</t>
  </si>
  <si>
    <t>Ga_prepump AM28</t>
  </si>
  <si>
    <t xml:space="preserve">#1 fast AEM02 Galactose </t>
  </si>
  <si>
    <t xml:space="preserve">#3 fast AEM02 Galactose </t>
  </si>
  <si>
    <t xml:space="preserve">#2 fast AEM02 Galactose </t>
  </si>
  <si>
    <t>2% gluose</t>
  </si>
  <si>
    <t>dataset</t>
  </si>
  <si>
    <t>batch_flask_exponential</t>
  </si>
  <si>
    <t>batch_flask_stationary/diauxic</t>
  </si>
  <si>
    <t>NADP/NADPH</t>
  </si>
  <si>
    <t>NAD/NADH</t>
  </si>
  <si>
    <t>Name</t>
  </si>
  <si>
    <t>D</t>
  </si>
  <si>
    <t>g_per_L</t>
  </si>
  <si>
    <t>AVG</t>
  </si>
  <si>
    <t>SD</t>
  </si>
  <si>
    <t>Gal Media</t>
  </si>
  <si>
    <t>media</t>
  </si>
  <si>
    <t>gly Media</t>
  </si>
  <si>
    <t>Gu Media</t>
  </si>
  <si>
    <t>Gu2 Media</t>
  </si>
  <si>
    <t>Gal fast a</t>
  </si>
  <si>
    <t>Gal fast b</t>
  </si>
  <si>
    <t>Gal fast c</t>
  </si>
  <si>
    <t>Gal med a</t>
  </si>
  <si>
    <t>Gal med b</t>
  </si>
  <si>
    <t>Gal med c</t>
  </si>
  <si>
    <t>Gal slow a</t>
  </si>
  <si>
    <t>Gal slow b</t>
  </si>
  <si>
    <t>Gal slow c</t>
  </si>
  <si>
    <t>gly fast a</t>
  </si>
  <si>
    <t>gly fast b</t>
  </si>
  <si>
    <t>gly fast c</t>
  </si>
  <si>
    <t>gly med a</t>
  </si>
  <si>
    <t>gly med b</t>
  </si>
  <si>
    <t>gly med c</t>
  </si>
  <si>
    <t>gly slow a</t>
  </si>
  <si>
    <t>gly slow b</t>
  </si>
  <si>
    <t>gly slow c</t>
  </si>
  <si>
    <t>Gu fast a</t>
  </si>
  <si>
    <t>Gu fast b</t>
  </si>
  <si>
    <t>Gu fast c</t>
  </si>
  <si>
    <t>Gu med a</t>
  </si>
  <si>
    <t>Gu med b</t>
  </si>
  <si>
    <t>Gu med c</t>
  </si>
  <si>
    <t>Gu slow a</t>
  </si>
  <si>
    <t>Gu slow b</t>
  </si>
  <si>
    <t>Gu slow c</t>
  </si>
  <si>
    <t>Gu2 fast a</t>
  </si>
  <si>
    <t>Gu2 fast b</t>
  </si>
  <si>
    <t>Gu2 fast c</t>
  </si>
  <si>
    <t>Gu2 med a</t>
  </si>
  <si>
    <t>Gu2 med b</t>
  </si>
  <si>
    <t>Gu2 med c</t>
  </si>
  <si>
    <t>Gu2 slow a</t>
  </si>
  <si>
    <t>Gu2 slow b</t>
  </si>
  <si>
    <t>Gu2 slow c</t>
  </si>
  <si>
    <t>#6 slow</t>
  </si>
  <si>
    <t>#13 medium</t>
  </si>
  <si>
    <t>#14 fast</t>
  </si>
  <si>
    <t>AEM01 Glucose .75%</t>
  </si>
  <si>
    <t>prepump</t>
  </si>
  <si>
    <t>ScNLGu_max_1</t>
  </si>
  <si>
    <t>AEM02 Galactose .75%</t>
  </si>
  <si>
    <t>ScNlGa_1d_6</t>
  </si>
  <si>
    <t>ScNlGa_3d_6</t>
  </si>
  <si>
    <t>Ammonia (mg/L)</t>
  </si>
  <si>
    <t>Fresh Media</t>
  </si>
  <si>
    <t>AEM03 glycerol 2%</t>
  </si>
  <si>
    <t>AEM04 Glucose 2%</t>
  </si>
  <si>
    <t>ScNlGa_5d_6</t>
  </si>
  <si>
    <t xml:space="preserve">medium </t>
  </si>
  <si>
    <t>ScNLGu_1d_5</t>
  </si>
  <si>
    <t>ScNLGu_3d_6</t>
  </si>
  <si>
    <t>ScNLGu_5d_6</t>
  </si>
  <si>
    <t>ScNlGa prepump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</si>
</sst>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##0"/>
  </numFmts>
  <fonts count="2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0"/>
      <color theme="1"/>
      <name val="Arial"/>
      <family val="2"/>
    </font>
    <font>
      <sz val="10"/>
      <color rgb="FF000000"/>
      <name val="ArialMT"/>
    </font>
    <font>
      <sz val="11"/>
      <color rgb="FF000000"/>
      <name val="Calibri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  <xf numFmtId="0" fontId="19" fillId="0" borderId="0"/>
  </cellStyleXfs>
  <cellXfs count="48">
    <xf numFmtId="0" fontId="0" fillId="0" borderId="0" xfId="0"/>
    <xf numFmtId="0" fontId="16" fillId="0" borderId="0" xfId="0" applyFont="1"/>
    <xf numFmtId="2" fontId="16" fillId="0" borderId="0" xfId="0" applyNumberFormat="1" applyFont="1"/>
    <xf numFmtId="2" fontId="0" fillId="0" borderId="0" xfId="0" applyNumberFormat="1"/>
    <xf numFmtId="164" fontId="16" fillId="0" borderId="0" xfId="0" applyNumberFormat="1" applyFont="1"/>
    <xf numFmtId="164" fontId="0" fillId="0" borderId="0" xfId="0" applyNumberFormat="1"/>
    <xf numFmtId="0" fontId="0" fillId="0" borderId="0" xfId="0" applyAlignment="1">
      <alignment horizontal="left"/>
    </xf>
    <xf numFmtId="0" fontId="18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2" fillId="0" borderId="0" xfId="0" applyFont="1"/>
    <xf numFmtId="2" fontId="23" fillId="0" borderId="0" xfId="0" applyNumberFormat="1" applyFont="1"/>
    <xf numFmtId="165" fontId="0" fillId="0" borderId="0" xfId="0" applyNumberFormat="1"/>
    <xf numFmtId="0" fontId="25" fillId="0" borderId="0" xfId="0" applyFont="1" applyBorder="1" applyAlignment="1">
      <alignment horizontal="left" vertical="center"/>
    </xf>
    <xf numFmtId="0" fontId="25" fillId="0" borderId="0" xfId="0" applyFont="1" applyBorder="1"/>
    <xf numFmtId="0" fontId="28" fillId="0" borderId="0" xfId="42" applyFont="1" applyBorder="1" applyAlignment="1">
      <alignment horizontal="left" vertical="center"/>
    </xf>
    <xf numFmtId="0" fontId="28" fillId="0" borderId="0" xfId="0" applyFont="1" applyBorder="1" applyAlignment="1">
      <alignment horizontal="left" vertical="center"/>
    </xf>
    <xf numFmtId="0" fontId="24" fillId="0" borderId="0" xfId="0" applyFont="1" applyBorder="1" applyAlignment="1">
      <alignment horizontal="left" vertical="center"/>
    </xf>
    <xf numFmtId="0" fontId="26" fillId="0" borderId="0" xfId="0" applyFont="1" applyBorder="1" applyAlignment="1">
      <alignment horizontal="left" vertical="center"/>
    </xf>
    <xf numFmtId="165" fontId="26" fillId="0" borderId="0" xfId="0" applyNumberFormat="1" applyFont="1" applyBorder="1" applyAlignment="1">
      <alignment horizontal="left" vertical="center"/>
    </xf>
    <xf numFmtId="0" fontId="24" fillId="0" borderId="0" xfId="0" applyFont="1" applyBorder="1"/>
    <xf numFmtId="165" fontId="26" fillId="0" borderId="0" xfId="42" applyNumberFormat="1" applyFont="1" applyBorder="1" applyAlignment="1">
      <alignment horizontal="left" vertical="center"/>
    </xf>
    <xf numFmtId="165" fontId="26" fillId="0" borderId="0" xfId="43" applyNumberFormat="1" applyFont="1" applyBorder="1" applyAlignment="1">
      <alignment horizontal="left" vertical="center"/>
    </xf>
    <xf numFmtId="165" fontId="27" fillId="0" borderId="0" xfId="42" applyNumberFormat="1" applyFont="1" applyBorder="1" applyAlignment="1">
      <alignment horizontal="left" vertical="center"/>
    </xf>
    <xf numFmtId="0" fontId="26" fillId="0" borderId="0" xfId="0" applyFont="1" applyBorder="1"/>
    <xf numFmtId="164" fontId="26" fillId="0" borderId="0" xfId="42" applyNumberFormat="1" applyFont="1" applyBorder="1" applyAlignment="1">
      <alignment horizontal="left" vertical="center"/>
    </xf>
    <xf numFmtId="0" fontId="24" fillId="0" borderId="0" xfId="0" applyFont="1" applyAlignment="1">
      <alignment horizontal="left"/>
    </xf>
    <xf numFmtId="0" fontId="24" fillId="0" borderId="0" xfId="42" applyFont="1" applyAlignment="1">
      <alignment horizontal="left"/>
    </xf>
    <xf numFmtId="0" fontId="24" fillId="0" borderId="0" xfId="42" quotePrefix="1" applyFont="1" applyAlignment="1">
      <alignment horizontal="left"/>
    </xf>
    <xf numFmtId="1" fontId="24" fillId="0" borderId="0" xfId="0" applyNumberFormat="1" applyFont="1" applyAlignment="1">
      <alignment horizontal="left"/>
    </xf>
    <xf numFmtId="0" fontId="24" fillId="0" borderId="0" xfId="0" quotePrefix="1" applyFont="1" applyAlignment="1">
      <alignment horizontal="left"/>
    </xf>
    <xf numFmtId="165" fontId="24" fillId="0" borderId="0" xfId="0" applyNumberFormat="1" applyFont="1" applyAlignment="1">
      <alignment horizontal="left"/>
    </xf>
    <xf numFmtId="1" fontId="24" fillId="0" borderId="0" xfId="42" applyNumberFormat="1" applyFont="1" applyAlignment="1">
      <alignment horizontal="left"/>
    </xf>
    <xf numFmtId="0" fontId="25" fillId="0" borderId="0" xfId="0" applyFont="1" applyAlignment="1">
      <alignment horizontal="left"/>
    </xf>
    <xf numFmtId="2" fontId="25" fillId="0" borderId="0" xfId="0" applyNumberFormat="1" applyFont="1" applyAlignment="1">
      <alignment horizontal="left"/>
    </xf>
    <xf numFmtId="0" fontId="25" fillId="0" borderId="0" xfId="0" quotePrefix="1" applyFont="1" applyAlignment="1">
      <alignment horizontal="left" wrapText="1"/>
    </xf>
    <xf numFmtId="0" fontId="25" fillId="0" borderId="0" xfId="0" applyFont="1" applyAlignment="1">
      <alignment horizontal="left" wrapText="1"/>
    </xf>
    <xf numFmtId="166" fontId="24" fillId="0" borderId="0" xfId="0" applyNumberFormat="1" applyFont="1" applyAlignment="1">
      <alignment horizontal="left"/>
    </xf>
    <xf numFmtId="0" fontId="24" fillId="33" borderId="0" xfId="0" quotePrefix="1" applyFont="1" applyFill="1" applyAlignment="1">
      <alignment horizontal="left"/>
    </xf>
    <xf numFmtId="165" fontId="24" fillId="0" borderId="0" xfId="0" applyNumberFormat="1" applyFont="1" applyBorder="1" applyAlignment="1">
      <alignment horizontal="left" vertical="center"/>
    </xf>
    <xf numFmtId="0" fontId="25" fillId="0" borderId="0" xfId="0" applyFont="1" applyFill="1" applyBorder="1" applyAlignment="1">
      <alignment horizontal="left" vertical="center"/>
    </xf>
    <xf numFmtId="164" fontId="0" fillId="0" borderId="0" xfId="0" applyNumberFormat="1" applyAlignment="1">
      <alignment horizontal="left"/>
    </xf>
    <xf numFmtId="0" fontId="24" fillId="0" borderId="0" xfId="0" applyFont="1" applyBorder="1" applyAlignment="1">
      <alignment horizontal="left"/>
    </xf>
    <xf numFmtId="0" fontId="24" fillId="0" borderId="0" xfId="0" applyFont="1" applyFill="1" applyBorder="1"/>
    <xf numFmtId="0" fontId="25" fillId="0" borderId="0" xfId="0" applyFont="1" applyBorder="1" applyAlignment="1">
      <alignment vertical="center"/>
    </xf>
    <xf numFmtId="0" fontId="25" fillId="0" borderId="0" xfId="0" applyFont="1" applyFill="1" applyBorder="1" applyAlignment="1">
      <alignment horizontal="left" vertical="center" wrapText="1"/>
    </xf>
    <xf numFmtId="164" fontId="24" fillId="0" borderId="0" xfId="0" applyNumberFormat="1" applyFont="1" applyFill="1" applyBorder="1" applyAlignment="1">
      <alignment horizontal="right" wrapText="1"/>
    </xf>
    <xf numFmtId="0" fontId="24" fillId="0" borderId="0" xfId="0" applyFont="1" applyFill="1" applyBorder="1" applyAlignment="1"/>
    <xf numFmtId="0" fontId="0" fillId="0" borderId="0" xfId="0" applyAlignme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20F6B10E-5263-C648-9AB4-C0936A17099C}"/>
    <cellStyle name="Normal 3" xfId="43" xr:uid="{B6C1991D-F630-F44E-92D7-1594163CFBFC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F1" sqref="A1:F1"/>
    </sheetView>
  </sheetViews>
  <sheetFormatPr baseColWidth="10" defaultRowHeight="16"/>
  <cols>
    <col min="1" max="3" width="14.5" customWidth="1"/>
    <col min="4" max="4" width="8" bestFit="1" customWidth="1"/>
    <col min="5" max="5" width="15.33203125" style="3" bestFit="1" customWidth="1"/>
    <col min="6" max="6" width="18.33203125" bestFit="1" customWidth="1"/>
  </cols>
  <sheetData>
    <row r="1" spans="1:6">
      <c r="A1" s="1" t="s">
        <v>368</v>
      </c>
      <c r="B1" s="1" t="s">
        <v>294</v>
      </c>
      <c r="C1" s="1" t="s">
        <v>189</v>
      </c>
      <c r="D1" s="1" t="s">
        <v>0</v>
      </c>
      <c r="E1" s="2" t="s">
        <v>1</v>
      </c>
      <c r="F1" s="2" t="s">
        <v>188</v>
      </c>
    </row>
    <row r="2" spans="1:6">
      <c r="A2" t="s">
        <v>186</v>
      </c>
      <c r="B2" t="s">
        <v>275</v>
      </c>
      <c r="C2" t="s">
        <v>190</v>
      </c>
      <c r="D2" t="s">
        <v>2</v>
      </c>
      <c r="E2" s="3">
        <v>0.65</v>
      </c>
      <c r="F2" s="3">
        <f>E2*0.1</f>
        <v>6.5000000000000002E-2</v>
      </c>
    </row>
    <row r="3" spans="1:6">
      <c r="A3" t="s">
        <v>186</v>
      </c>
      <c r="B3" t="s">
        <v>275</v>
      </c>
      <c r="C3" t="s">
        <v>190</v>
      </c>
      <c r="D3" t="s">
        <v>3</v>
      </c>
      <c r="E3" s="3">
        <v>1.35</v>
      </c>
      <c r="F3" s="3">
        <f t="shared" ref="F3:F7" si="0">E3*0.1</f>
        <v>0.13500000000000001</v>
      </c>
    </row>
    <row r="4" spans="1:6">
      <c r="A4" t="s">
        <v>186</v>
      </c>
      <c r="B4" t="s">
        <v>275</v>
      </c>
      <c r="C4" t="s">
        <v>190</v>
      </c>
      <c r="D4" t="s">
        <v>4</v>
      </c>
      <c r="E4" s="3">
        <v>2.69</v>
      </c>
      <c r="F4" s="3">
        <f t="shared" si="0"/>
        <v>0.26900000000000002</v>
      </c>
    </row>
    <row r="5" spans="1:6">
      <c r="A5" t="s">
        <v>187</v>
      </c>
      <c r="B5" t="s">
        <v>367</v>
      </c>
      <c r="C5" t="s">
        <v>190</v>
      </c>
      <c r="D5" t="s">
        <v>2</v>
      </c>
      <c r="E5" s="3">
        <v>0.55000000000000004</v>
      </c>
      <c r="F5" s="3">
        <f t="shared" si="0"/>
        <v>5.5000000000000007E-2</v>
      </c>
    </row>
    <row r="6" spans="1:6">
      <c r="A6" t="s">
        <v>187</v>
      </c>
      <c r="B6" t="s">
        <v>367</v>
      </c>
      <c r="C6" t="s">
        <v>190</v>
      </c>
      <c r="D6" t="s">
        <v>3</v>
      </c>
      <c r="E6" s="3">
        <v>1.1599999999999999</v>
      </c>
      <c r="F6" s="3">
        <f t="shared" si="0"/>
        <v>0.11599999999999999</v>
      </c>
    </row>
    <row r="7" spans="1:6">
      <c r="A7" t="s">
        <v>187</v>
      </c>
      <c r="B7" t="s">
        <v>367</v>
      </c>
      <c r="C7" t="s">
        <v>190</v>
      </c>
      <c r="D7" t="s">
        <v>4</v>
      </c>
      <c r="E7" s="3">
        <v>2.37</v>
      </c>
      <c r="F7" s="3">
        <f t="shared" si="0"/>
        <v>0.23700000000000002</v>
      </c>
    </row>
    <row r="8" spans="1:6">
      <c r="A8" t="s">
        <v>187</v>
      </c>
      <c r="B8" t="s">
        <v>277</v>
      </c>
      <c r="C8" s="9" t="s">
        <v>191</v>
      </c>
      <c r="D8" t="s">
        <v>2</v>
      </c>
      <c r="E8" s="10">
        <v>1.18</v>
      </c>
      <c r="F8" s="10">
        <v>0.11799999999999999</v>
      </c>
    </row>
    <row r="9" spans="1:6">
      <c r="A9" t="s">
        <v>187</v>
      </c>
      <c r="B9" t="s">
        <v>277</v>
      </c>
      <c r="C9" s="9" t="s">
        <v>191</v>
      </c>
      <c r="D9" t="s">
        <v>3</v>
      </c>
      <c r="E9" s="10">
        <v>3.36</v>
      </c>
      <c r="F9" s="10">
        <v>0.33600000000000002</v>
      </c>
    </row>
    <row r="10" spans="1:6">
      <c r="A10" t="s">
        <v>187</v>
      </c>
      <c r="B10" t="s">
        <v>277</v>
      </c>
      <c r="C10" s="9" t="s">
        <v>191</v>
      </c>
      <c r="D10" t="s">
        <v>4</v>
      </c>
      <c r="E10" s="10">
        <v>5.6829999999999998</v>
      </c>
      <c r="F10" s="10">
        <v>0.56830000000000003</v>
      </c>
    </row>
    <row r="11" spans="1:6">
      <c r="A11" t="s">
        <v>192</v>
      </c>
      <c r="B11" t="s">
        <v>278</v>
      </c>
      <c r="C11" s="9" t="s">
        <v>191</v>
      </c>
      <c r="D11" t="s">
        <v>2</v>
      </c>
      <c r="E11" s="10">
        <v>1.34</v>
      </c>
      <c r="F11" s="10">
        <v>0.13400000000000001</v>
      </c>
    </row>
    <row r="12" spans="1:6">
      <c r="A12" t="s">
        <v>192</v>
      </c>
      <c r="B12" t="s">
        <v>278</v>
      </c>
      <c r="C12" s="9" t="s">
        <v>191</v>
      </c>
      <c r="D12" t="s">
        <v>3</v>
      </c>
      <c r="E12" s="10">
        <v>3.59</v>
      </c>
      <c r="F12" s="10">
        <v>0.35899999999999999</v>
      </c>
    </row>
    <row r="13" spans="1:6">
      <c r="A13" t="s">
        <v>192</v>
      </c>
      <c r="B13" t="s">
        <v>278</v>
      </c>
      <c r="C13" s="9" t="s">
        <v>191</v>
      </c>
      <c r="D13" t="s">
        <v>4</v>
      </c>
      <c r="E13" s="10">
        <v>6.51</v>
      </c>
      <c r="F13" s="10">
        <v>0.65100000000000002</v>
      </c>
    </row>
  </sheetData>
  <phoneticPr fontId="2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88"/>
  <sheetViews>
    <sheetView workbookViewId="0">
      <selection activeCell="P1" sqref="A1:P1"/>
    </sheetView>
  </sheetViews>
  <sheetFormatPr baseColWidth="10" defaultColWidth="9" defaultRowHeight="16"/>
  <cols>
    <col min="1" max="1" width="15" style="25" bestFit="1" customWidth="1"/>
    <col min="2" max="2" width="17.1640625" style="25" bestFit="1" customWidth="1"/>
    <col min="3" max="3" width="8.83203125" style="25" customWidth="1"/>
    <col min="4" max="4" width="8" style="25" bestFit="1" customWidth="1"/>
    <col min="5" max="5" width="10.33203125" style="25" bestFit="1" customWidth="1"/>
    <col min="6" max="6" width="13.1640625" style="25" bestFit="1" customWidth="1"/>
    <col min="7" max="7" width="31.83203125" style="25" bestFit="1" customWidth="1"/>
    <col min="8" max="8" width="14.6640625" style="25" bestFit="1" customWidth="1"/>
    <col min="9" max="9" width="11.83203125" style="25" bestFit="1" customWidth="1"/>
    <col min="10" max="10" width="6.6640625" style="25" bestFit="1" customWidth="1"/>
    <col min="11" max="11" width="14.6640625" style="25" bestFit="1" customWidth="1"/>
    <col min="12" max="12" width="11.83203125" style="25" bestFit="1" customWidth="1"/>
    <col min="13" max="13" width="6.6640625" style="25" bestFit="1" customWidth="1"/>
    <col min="14" max="14" width="14.6640625" style="25" bestFit="1" customWidth="1"/>
    <col min="15" max="15" width="11.83203125" style="25" bestFit="1" customWidth="1"/>
    <col min="16" max="16" width="6.6640625" style="25" bestFit="1" customWidth="1"/>
    <col min="17" max="17" width="8.83203125" style="25" customWidth="1"/>
    <col min="18" max="16384" width="9" style="25"/>
  </cols>
  <sheetData>
    <row r="1" spans="1:20" s="35" customFormat="1">
      <c r="A1" s="32" t="s">
        <v>294</v>
      </c>
      <c r="B1" s="32" t="s">
        <v>193</v>
      </c>
      <c r="C1" s="32" t="s">
        <v>189</v>
      </c>
      <c r="D1" s="32" t="s">
        <v>0</v>
      </c>
      <c r="E1" s="33" t="s">
        <v>139</v>
      </c>
      <c r="F1" s="33" t="s">
        <v>141</v>
      </c>
      <c r="G1" s="33" t="s">
        <v>140</v>
      </c>
      <c r="H1" s="33" t="s">
        <v>142</v>
      </c>
      <c r="I1" s="33" t="s">
        <v>147</v>
      </c>
      <c r="J1" s="33" t="s">
        <v>295</v>
      </c>
      <c r="K1" s="33" t="s">
        <v>143</v>
      </c>
      <c r="L1" s="33" t="s">
        <v>146</v>
      </c>
      <c r="M1" s="33" t="s">
        <v>296</v>
      </c>
      <c r="N1" s="33" t="s">
        <v>144</v>
      </c>
      <c r="O1" s="33" t="s">
        <v>145</v>
      </c>
      <c r="P1" s="33" t="s">
        <v>297</v>
      </c>
      <c r="Q1" s="34"/>
    </row>
    <row r="2" spans="1:20">
      <c r="A2" s="25" t="s">
        <v>298</v>
      </c>
      <c r="B2" s="25" t="s">
        <v>299</v>
      </c>
      <c r="C2" s="25" t="s">
        <v>190</v>
      </c>
      <c r="E2" s="28">
        <v>-37</v>
      </c>
      <c r="F2" s="28">
        <v>2</v>
      </c>
      <c r="G2" s="29" t="s">
        <v>300</v>
      </c>
      <c r="H2" s="28">
        <v>-89.269682664664344</v>
      </c>
      <c r="I2" s="28">
        <v>14.137883477306588</v>
      </c>
      <c r="J2" s="28">
        <v>4</v>
      </c>
      <c r="K2" s="28">
        <v>-145.94833280061246</v>
      </c>
      <c r="L2" s="28">
        <v>11.581863382526871</v>
      </c>
      <c r="M2" s="28">
        <v>4</v>
      </c>
      <c r="N2" s="28">
        <v>-133.78536997736123</v>
      </c>
      <c r="O2" s="28">
        <v>6.4560077225951416</v>
      </c>
      <c r="P2" s="28">
        <v>4</v>
      </c>
    </row>
    <row r="3" spans="1:20">
      <c r="A3" s="25" t="s">
        <v>298</v>
      </c>
      <c r="B3" s="25" t="s">
        <v>301</v>
      </c>
      <c r="C3" s="25" t="s">
        <v>190</v>
      </c>
      <c r="E3" s="28">
        <v>-37</v>
      </c>
      <c r="F3" s="28">
        <v>2</v>
      </c>
      <c r="G3" s="29" t="s">
        <v>302</v>
      </c>
      <c r="H3" s="28">
        <v>11.898727575648437</v>
      </c>
      <c r="I3" s="28">
        <v>5.2512619130222786</v>
      </c>
      <c r="J3" s="28">
        <v>5</v>
      </c>
      <c r="K3" s="28">
        <v>-87.262645917965244</v>
      </c>
      <c r="L3" s="28">
        <v>5.8874440740398173</v>
      </c>
      <c r="M3" s="28">
        <v>7</v>
      </c>
      <c r="N3" s="28">
        <v>-83.732333114751157</v>
      </c>
      <c r="O3" s="28">
        <v>3.1207978007981989</v>
      </c>
      <c r="P3" s="28">
        <v>5</v>
      </c>
    </row>
    <row r="4" spans="1:20">
      <c r="A4" s="25" t="s">
        <v>298</v>
      </c>
      <c r="B4" s="27" t="s">
        <v>303</v>
      </c>
      <c r="C4" s="25" t="s">
        <v>190</v>
      </c>
      <c r="D4" s="25" t="s">
        <v>2</v>
      </c>
      <c r="E4" s="28">
        <v>-39</v>
      </c>
      <c r="F4" s="28">
        <v>2</v>
      </c>
      <c r="G4" s="29" t="s">
        <v>304</v>
      </c>
      <c r="H4" s="28">
        <v>331.41579393478253</v>
      </c>
      <c r="I4" s="28">
        <v>4.3031724909789038</v>
      </c>
      <c r="J4" s="28">
        <v>2</v>
      </c>
      <c r="K4" s="28">
        <v>146.71952590911769</v>
      </c>
      <c r="L4" s="28">
        <v>2.6597151409572044</v>
      </c>
      <c r="M4" s="28">
        <v>2</v>
      </c>
      <c r="N4" s="28">
        <v>165.50186715698212</v>
      </c>
      <c r="O4" s="28">
        <v>2.9479183567480098</v>
      </c>
      <c r="P4" s="28">
        <v>2</v>
      </c>
    </row>
    <row r="5" spans="1:20">
      <c r="A5" s="25" t="s">
        <v>298</v>
      </c>
      <c r="B5" s="27" t="s">
        <v>305</v>
      </c>
      <c r="C5" s="25" t="s">
        <v>190</v>
      </c>
      <c r="D5" s="25" t="s">
        <v>2</v>
      </c>
      <c r="E5" s="28">
        <v>-39</v>
      </c>
      <c r="F5" s="28">
        <v>2</v>
      </c>
      <c r="G5" s="25" t="s">
        <v>306</v>
      </c>
      <c r="H5" s="28">
        <v>336.25293339719985</v>
      </c>
      <c r="I5" s="28">
        <v>0.69548002553993593</v>
      </c>
      <c r="J5" s="28">
        <v>2</v>
      </c>
      <c r="K5" s="28">
        <v>150.84004434646229</v>
      </c>
      <c r="L5" s="28">
        <v>1.8399831719734521</v>
      </c>
      <c r="M5" s="28">
        <v>2</v>
      </c>
      <c r="N5" s="28">
        <v>173.76295104540441</v>
      </c>
      <c r="O5" s="28">
        <v>3.3364864182657219</v>
      </c>
      <c r="P5" s="28">
        <v>2</v>
      </c>
    </row>
    <row r="6" spans="1:20">
      <c r="A6" s="25" t="s">
        <v>298</v>
      </c>
      <c r="B6" s="27" t="s">
        <v>307</v>
      </c>
      <c r="C6" s="25" t="s">
        <v>190</v>
      </c>
      <c r="D6" s="25" t="s">
        <v>2</v>
      </c>
      <c r="E6" s="28">
        <v>-39</v>
      </c>
      <c r="F6" s="28">
        <v>2</v>
      </c>
      <c r="G6" s="29" t="s">
        <v>308</v>
      </c>
      <c r="H6" s="28">
        <v>339.14915708131997</v>
      </c>
      <c r="I6" s="28">
        <v>9.5103355173514519</v>
      </c>
      <c r="J6" s="28">
        <v>2</v>
      </c>
      <c r="K6" s="28">
        <v>154.53001051000663</v>
      </c>
      <c r="L6" s="28">
        <v>2.9227358058768464</v>
      </c>
      <c r="M6" s="28">
        <v>2</v>
      </c>
      <c r="N6" s="28">
        <v>174.16282582133911</v>
      </c>
      <c r="O6" s="28">
        <v>5.9402118038038596</v>
      </c>
      <c r="P6" s="28">
        <v>2</v>
      </c>
    </row>
    <row r="7" spans="1:20">
      <c r="A7" s="25" t="s">
        <v>298</v>
      </c>
      <c r="B7" s="27" t="s">
        <v>309</v>
      </c>
      <c r="C7" s="25" t="s">
        <v>190</v>
      </c>
      <c r="D7" s="25" t="s">
        <v>3</v>
      </c>
      <c r="E7" s="28">
        <v>-34</v>
      </c>
      <c r="F7" s="28">
        <v>2</v>
      </c>
      <c r="G7" s="29" t="s">
        <v>310</v>
      </c>
      <c r="H7" s="28">
        <v>261.23263642650329</v>
      </c>
      <c r="I7" s="28">
        <v>2.1547214991258969</v>
      </c>
      <c r="J7" s="28">
        <v>3</v>
      </c>
      <c r="K7" s="28">
        <v>96.831177193510371</v>
      </c>
      <c r="L7" s="28">
        <v>2.7894800779984652</v>
      </c>
      <c r="M7" s="28">
        <v>2</v>
      </c>
      <c r="N7" s="28">
        <v>116.22242616701402</v>
      </c>
      <c r="O7" s="28">
        <v>5.7746811571465226</v>
      </c>
      <c r="P7" s="28">
        <v>2</v>
      </c>
    </row>
    <row r="8" spans="1:20">
      <c r="A8" s="25" t="s">
        <v>298</v>
      </c>
      <c r="B8" s="27" t="s">
        <v>311</v>
      </c>
      <c r="C8" s="25" t="s">
        <v>190</v>
      </c>
      <c r="D8" s="25" t="s">
        <v>3</v>
      </c>
      <c r="E8" s="28">
        <v>-34</v>
      </c>
      <c r="F8" s="28">
        <v>2</v>
      </c>
      <c r="G8" s="29" t="s">
        <v>312</v>
      </c>
      <c r="H8" s="28">
        <v>264.27516268643785</v>
      </c>
      <c r="I8" s="28">
        <v>0.65023265944575115</v>
      </c>
      <c r="J8" s="28">
        <v>2</v>
      </c>
      <c r="K8" s="28">
        <v>101.32723195261961</v>
      </c>
      <c r="L8" s="28">
        <v>2.008144590507686</v>
      </c>
      <c r="M8" s="28">
        <v>3</v>
      </c>
      <c r="N8" s="28">
        <v>117.98471945561779</v>
      </c>
      <c r="O8" s="28">
        <v>3.4614791277112613</v>
      </c>
      <c r="P8" s="28">
        <v>3</v>
      </c>
    </row>
    <row r="9" spans="1:20">
      <c r="A9" s="25" t="s">
        <v>298</v>
      </c>
      <c r="B9" s="27" t="s">
        <v>313</v>
      </c>
      <c r="C9" s="25" t="s">
        <v>190</v>
      </c>
      <c r="D9" s="25" t="s">
        <v>3</v>
      </c>
      <c r="E9" s="28">
        <v>-34</v>
      </c>
      <c r="F9" s="28">
        <v>2</v>
      </c>
      <c r="G9" s="25" t="s">
        <v>314</v>
      </c>
      <c r="H9" s="28">
        <v>265.05079881486574</v>
      </c>
      <c r="I9" s="28">
        <v>3.710752464271267</v>
      </c>
      <c r="J9" s="28">
        <v>2</v>
      </c>
      <c r="K9" s="28">
        <v>102.21789633808372</v>
      </c>
      <c r="L9" s="28">
        <v>1.4811829708149289</v>
      </c>
      <c r="M9" s="28">
        <v>2</v>
      </c>
      <c r="N9" s="28">
        <v>124.58221328844508</v>
      </c>
      <c r="O9" s="28">
        <v>7.0542790198841532</v>
      </c>
      <c r="P9" s="28">
        <v>2</v>
      </c>
    </row>
    <row r="10" spans="1:20">
      <c r="A10" s="25" t="s">
        <v>298</v>
      </c>
      <c r="B10" s="27" t="s">
        <v>315</v>
      </c>
      <c r="C10" s="25" t="s">
        <v>190</v>
      </c>
      <c r="D10" s="25" t="s">
        <v>4</v>
      </c>
      <c r="E10" s="28">
        <v>-34</v>
      </c>
      <c r="F10" s="28">
        <v>2</v>
      </c>
      <c r="G10" s="29" t="s">
        <v>316</v>
      </c>
      <c r="H10" s="28">
        <v>129.76732804883176</v>
      </c>
      <c r="I10" s="28">
        <v>0.69796089260604199</v>
      </c>
      <c r="J10" s="28">
        <v>3</v>
      </c>
      <c r="K10" s="28">
        <v>7.37</v>
      </c>
      <c r="L10" s="28">
        <v>1.3</v>
      </c>
      <c r="M10" s="28">
        <v>8</v>
      </c>
      <c r="N10" s="28">
        <v>25.14</v>
      </c>
      <c r="O10" s="28">
        <v>3.9</v>
      </c>
      <c r="P10" s="28">
        <v>8</v>
      </c>
    </row>
    <row r="11" spans="1:20">
      <c r="A11" s="25" t="s">
        <v>298</v>
      </c>
      <c r="B11" s="27" t="s">
        <v>317</v>
      </c>
      <c r="C11" s="25" t="s">
        <v>190</v>
      </c>
      <c r="D11" s="25" t="s">
        <v>4</v>
      </c>
      <c r="E11" s="28">
        <v>-34</v>
      </c>
      <c r="F11" s="28">
        <v>2</v>
      </c>
      <c r="G11" s="29" t="s">
        <v>318</v>
      </c>
      <c r="H11" s="28">
        <v>134.60845899300674</v>
      </c>
      <c r="I11" s="28">
        <v>0.76365295631043917</v>
      </c>
      <c r="J11" s="28">
        <v>2</v>
      </c>
      <c r="K11" s="28">
        <v>5.36</v>
      </c>
      <c r="L11" s="28">
        <v>1.1000000000000001</v>
      </c>
      <c r="M11" s="28">
        <v>7</v>
      </c>
      <c r="N11" s="28">
        <v>22.02</v>
      </c>
      <c r="O11" s="28">
        <v>0.9</v>
      </c>
      <c r="P11" s="28">
        <v>4</v>
      </c>
    </row>
    <row r="12" spans="1:20">
      <c r="A12" s="25" t="s">
        <v>298</v>
      </c>
      <c r="B12" s="27" t="s">
        <v>319</v>
      </c>
      <c r="C12" s="25" t="s">
        <v>190</v>
      </c>
      <c r="D12" s="25" t="s">
        <v>4</v>
      </c>
      <c r="E12" s="28">
        <v>-34</v>
      </c>
      <c r="F12" s="28">
        <v>2</v>
      </c>
      <c r="G12" s="29" t="s">
        <v>320</v>
      </c>
      <c r="H12" s="28">
        <v>141.52350365552931</v>
      </c>
      <c r="I12" s="28">
        <v>0.99973801112081773</v>
      </c>
      <c r="J12" s="28">
        <v>3</v>
      </c>
      <c r="K12" s="28">
        <v>6.53</v>
      </c>
      <c r="L12" s="28">
        <v>1.6</v>
      </c>
      <c r="M12" s="28">
        <v>4</v>
      </c>
      <c r="N12" s="28">
        <v>21.59</v>
      </c>
      <c r="O12" s="28">
        <v>1.1000000000000001</v>
      </c>
      <c r="P12" s="28">
        <v>7</v>
      </c>
    </row>
    <row r="13" spans="1:20" s="6" customFormat="1">
      <c r="A13" s="25" t="s">
        <v>321</v>
      </c>
      <c r="B13" s="25" t="s">
        <v>322</v>
      </c>
      <c r="C13" s="25" t="s">
        <v>190</v>
      </c>
      <c r="D13" s="25"/>
      <c r="E13" s="36">
        <v>-39.648767252548467</v>
      </c>
      <c r="F13" s="28">
        <v>2</v>
      </c>
      <c r="G13" s="29" t="s">
        <v>323</v>
      </c>
      <c r="H13" s="28">
        <v>-230.81876992270034</v>
      </c>
      <c r="I13" s="28">
        <v>1.4636151441016425</v>
      </c>
      <c r="J13" s="28">
        <v>4</v>
      </c>
      <c r="K13" s="28">
        <v>-274.74653843204027</v>
      </c>
      <c r="L13" s="28">
        <v>1.8882780581564864</v>
      </c>
      <c r="M13" s="28">
        <v>4</v>
      </c>
      <c r="N13" s="28">
        <v>-270.21746056356926</v>
      </c>
      <c r="O13" s="28">
        <v>1.2819578105669127</v>
      </c>
      <c r="P13" s="28">
        <v>4</v>
      </c>
      <c r="Q13" s="25"/>
      <c r="R13" s="25"/>
      <c r="S13" s="25"/>
      <c r="T13" s="25"/>
    </row>
    <row r="14" spans="1:20" s="6" customFormat="1">
      <c r="A14" s="25" t="s">
        <v>321</v>
      </c>
      <c r="B14" s="25" t="s">
        <v>324</v>
      </c>
      <c r="C14" s="25" t="s">
        <v>190</v>
      </c>
      <c r="D14" s="25"/>
      <c r="E14" s="28">
        <v>-34</v>
      </c>
      <c r="F14" s="28">
        <v>2</v>
      </c>
      <c r="G14" s="29" t="s">
        <v>325</v>
      </c>
      <c r="H14" s="28">
        <v>-233.0837246990767</v>
      </c>
      <c r="I14" s="28">
        <v>13.491677987923831</v>
      </c>
      <c r="J14" s="28">
        <v>4</v>
      </c>
      <c r="K14" s="28">
        <v>-274.18159139032224</v>
      </c>
      <c r="L14" s="28">
        <v>3.4541917204544421</v>
      </c>
      <c r="M14" s="28">
        <v>5</v>
      </c>
      <c r="N14" s="28">
        <v>-270.64706464909523</v>
      </c>
      <c r="O14" s="28">
        <v>1.7513614649787599</v>
      </c>
      <c r="P14" s="28">
        <v>4</v>
      </c>
      <c r="Q14" s="25"/>
      <c r="R14" s="25"/>
      <c r="S14" s="25"/>
      <c r="T14" s="25"/>
    </row>
    <row r="15" spans="1:20" s="6" customFormat="1">
      <c r="A15" s="25" t="s">
        <v>321</v>
      </c>
      <c r="B15" s="25" t="s">
        <v>326</v>
      </c>
      <c r="C15" s="25" t="s">
        <v>190</v>
      </c>
      <c r="D15" s="25"/>
      <c r="E15" s="28">
        <v>-34</v>
      </c>
      <c r="F15" s="28">
        <v>2</v>
      </c>
      <c r="G15" s="25" t="s">
        <v>327</v>
      </c>
      <c r="H15" s="28">
        <v>-226.41770044440554</v>
      </c>
      <c r="I15" s="28">
        <v>2.7854030262455804</v>
      </c>
      <c r="J15" s="28">
        <v>4</v>
      </c>
      <c r="K15" s="28">
        <v>-273.07926207703991</v>
      </c>
      <c r="L15" s="28">
        <v>2.0619823326676427</v>
      </c>
      <c r="M15" s="28">
        <v>4</v>
      </c>
      <c r="N15" s="28">
        <v>-268.36132751221561</v>
      </c>
      <c r="O15" s="28">
        <v>0.78373090366151377</v>
      </c>
      <c r="P15" s="28">
        <v>4</v>
      </c>
      <c r="Q15" s="25"/>
      <c r="R15" s="25"/>
      <c r="S15" s="25"/>
      <c r="T15" s="25"/>
    </row>
    <row r="16" spans="1:20" s="6" customFormat="1">
      <c r="A16" s="25" t="s">
        <v>321</v>
      </c>
      <c r="B16" s="25" t="s">
        <v>301</v>
      </c>
      <c r="C16" s="25" t="s">
        <v>190</v>
      </c>
      <c r="D16" s="25"/>
      <c r="E16" s="28">
        <v>-34</v>
      </c>
      <c r="F16" s="28">
        <v>2</v>
      </c>
      <c r="G16" s="29" t="s">
        <v>328</v>
      </c>
      <c r="H16" s="28">
        <v>-138.27827619601226</v>
      </c>
      <c r="I16" s="28">
        <v>3.6927353076103993</v>
      </c>
      <c r="J16" s="28">
        <v>7</v>
      </c>
      <c r="K16" s="28">
        <v>-233.00899425020916</v>
      </c>
      <c r="L16" s="28">
        <v>3.4527954746342431</v>
      </c>
      <c r="M16" s="28">
        <v>6</v>
      </c>
      <c r="N16" s="28">
        <v>-230.95818718557354</v>
      </c>
      <c r="O16" s="28">
        <v>2.4357097818856142</v>
      </c>
      <c r="P16" s="28">
        <v>7</v>
      </c>
      <c r="Q16" s="25"/>
      <c r="R16" s="25"/>
      <c r="S16" s="25"/>
      <c r="T16" s="25"/>
    </row>
    <row r="17" spans="1:20" s="6" customFormat="1">
      <c r="A17" s="25" t="s">
        <v>321</v>
      </c>
      <c r="B17" s="27" t="s">
        <v>303</v>
      </c>
      <c r="C17" s="25" t="s">
        <v>190</v>
      </c>
      <c r="D17" s="25" t="s">
        <v>2</v>
      </c>
      <c r="E17" s="28">
        <v>-39</v>
      </c>
      <c r="F17" s="28">
        <v>2</v>
      </c>
      <c r="G17" s="29" t="s">
        <v>329</v>
      </c>
      <c r="H17" s="28">
        <v>-148.1729929623308</v>
      </c>
      <c r="I17" s="28">
        <v>3.4227995252261314</v>
      </c>
      <c r="J17" s="28">
        <v>4</v>
      </c>
      <c r="K17" s="28">
        <v>-241.53963812759702</v>
      </c>
      <c r="L17" s="28">
        <v>1.158072295624494</v>
      </c>
      <c r="M17" s="28">
        <v>4</v>
      </c>
      <c r="N17" s="28">
        <v>-235.57459949691977</v>
      </c>
      <c r="O17" s="28">
        <v>3.2479294395056102</v>
      </c>
      <c r="P17" s="28">
        <v>4</v>
      </c>
      <c r="Q17" s="25"/>
      <c r="R17" s="25"/>
      <c r="S17" s="25"/>
      <c r="T17" s="25"/>
    </row>
    <row r="18" spans="1:20" s="6" customFormat="1">
      <c r="A18" s="25" t="s">
        <v>321</v>
      </c>
      <c r="B18" s="27" t="s">
        <v>305</v>
      </c>
      <c r="C18" s="25" t="s">
        <v>190</v>
      </c>
      <c r="D18" s="25" t="s">
        <v>2</v>
      </c>
      <c r="E18" s="28">
        <v>-39</v>
      </c>
      <c r="F18" s="28">
        <v>2</v>
      </c>
      <c r="G18" s="29" t="s">
        <v>330</v>
      </c>
      <c r="H18" s="28">
        <v>-147.609019733146</v>
      </c>
      <c r="I18" s="28">
        <v>2.6386759680756477</v>
      </c>
      <c r="J18" s="28">
        <v>5</v>
      </c>
      <c r="K18" s="28">
        <v>-240.43554484447978</v>
      </c>
      <c r="L18" s="28">
        <v>1.3828269883166628</v>
      </c>
      <c r="M18" s="28">
        <v>5</v>
      </c>
      <c r="N18" s="28">
        <v>-235.35018476509583</v>
      </c>
      <c r="O18" s="28">
        <v>2.4697622266447841</v>
      </c>
      <c r="P18" s="28">
        <v>6</v>
      </c>
      <c r="Q18" s="25"/>
      <c r="R18" s="25"/>
      <c r="S18" s="25"/>
      <c r="T18" s="25"/>
    </row>
    <row r="19" spans="1:20" s="6" customFormat="1">
      <c r="A19" s="25" t="s">
        <v>321</v>
      </c>
      <c r="B19" s="27" t="s">
        <v>307</v>
      </c>
      <c r="C19" s="25" t="s">
        <v>190</v>
      </c>
      <c r="D19" s="25" t="s">
        <v>2</v>
      </c>
      <c r="E19" s="28">
        <v>-39</v>
      </c>
      <c r="F19" s="28">
        <v>2</v>
      </c>
      <c r="G19" s="29" t="s">
        <v>331</v>
      </c>
      <c r="H19" s="28">
        <v>-143.32138040250945</v>
      </c>
      <c r="I19" s="28">
        <v>2.2221317183553286</v>
      </c>
      <c r="J19" s="28">
        <v>6</v>
      </c>
      <c r="K19" s="28">
        <v>-240.24321590636001</v>
      </c>
      <c r="L19" s="28">
        <v>2.195323408778977</v>
      </c>
      <c r="M19" s="28">
        <v>6</v>
      </c>
      <c r="N19" s="28">
        <v>-233.72141784031095</v>
      </c>
      <c r="O19" s="28">
        <v>2.306463434385484</v>
      </c>
      <c r="P19" s="28">
        <v>5</v>
      </c>
      <c r="Q19" s="25"/>
      <c r="R19" s="25"/>
      <c r="S19" s="25"/>
      <c r="T19" s="25"/>
    </row>
    <row r="20" spans="1:20" s="6" customFormat="1">
      <c r="A20" s="25" t="s">
        <v>321</v>
      </c>
      <c r="B20" s="27" t="s">
        <v>309</v>
      </c>
      <c r="C20" s="25" t="s">
        <v>190</v>
      </c>
      <c r="D20" s="25" t="s">
        <v>3</v>
      </c>
      <c r="E20" s="28">
        <v>-33</v>
      </c>
      <c r="F20" s="28">
        <v>2</v>
      </c>
      <c r="G20" s="29" t="s">
        <v>332</v>
      </c>
      <c r="H20" s="28">
        <v>-181.68100889298734</v>
      </c>
      <c r="I20" s="28">
        <v>3.4291717888612259</v>
      </c>
      <c r="J20" s="28">
        <v>5</v>
      </c>
      <c r="K20" s="28">
        <v>-250.92729330917516</v>
      </c>
      <c r="L20" s="28">
        <v>1.5832051592688103</v>
      </c>
      <c r="M20" s="28">
        <v>5</v>
      </c>
      <c r="N20" s="28">
        <v>-247.2602373184032</v>
      </c>
      <c r="O20" s="28">
        <v>1.184517636538841</v>
      </c>
      <c r="P20" s="28">
        <v>5</v>
      </c>
      <c r="Q20" s="25"/>
      <c r="R20" s="25"/>
      <c r="S20" s="25"/>
      <c r="T20" s="25"/>
    </row>
    <row r="21" spans="1:20" s="6" customFormat="1">
      <c r="A21" s="25" t="s">
        <v>321</v>
      </c>
      <c r="B21" s="27" t="s">
        <v>311</v>
      </c>
      <c r="C21" s="25" t="s">
        <v>190</v>
      </c>
      <c r="D21" s="25" t="s">
        <v>3</v>
      </c>
      <c r="E21" s="28">
        <v>-33</v>
      </c>
      <c r="F21" s="28">
        <v>2</v>
      </c>
      <c r="G21" s="29" t="s">
        <v>333</v>
      </c>
      <c r="H21" s="28">
        <v>-181.67934232967295</v>
      </c>
      <c r="I21" s="28">
        <v>1.8942970892551128</v>
      </c>
      <c r="J21" s="28">
        <v>5</v>
      </c>
      <c r="K21" s="28">
        <v>-250.41146226163923</v>
      </c>
      <c r="L21" s="28">
        <v>2.7510286861533308</v>
      </c>
      <c r="M21" s="28">
        <v>4</v>
      </c>
      <c r="N21" s="28">
        <v>-245.8129972152374</v>
      </c>
      <c r="O21" s="28">
        <v>1.0975436930442357</v>
      </c>
      <c r="P21" s="28">
        <v>4</v>
      </c>
      <c r="Q21" s="25"/>
      <c r="R21" s="25"/>
      <c r="S21" s="25"/>
      <c r="T21" s="25"/>
    </row>
    <row r="22" spans="1:20" s="6" customFormat="1">
      <c r="A22" s="25" t="s">
        <v>321</v>
      </c>
      <c r="B22" s="27" t="s">
        <v>313</v>
      </c>
      <c r="C22" s="25" t="s">
        <v>190</v>
      </c>
      <c r="D22" s="25" t="s">
        <v>3</v>
      </c>
      <c r="E22" s="28">
        <v>-33</v>
      </c>
      <c r="F22" s="28">
        <v>2</v>
      </c>
      <c r="G22" s="29" t="s">
        <v>334</v>
      </c>
      <c r="H22" s="28">
        <v>-180.27288401615391</v>
      </c>
      <c r="I22" s="28">
        <v>1.731804632927056</v>
      </c>
      <c r="J22" s="28">
        <v>4</v>
      </c>
      <c r="K22" s="28">
        <v>-249.45748548921716</v>
      </c>
      <c r="L22" s="28">
        <v>1.9395772028306426</v>
      </c>
      <c r="M22" s="28">
        <v>5</v>
      </c>
      <c r="N22" s="28">
        <v>-239.31327023133969</v>
      </c>
      <c r="O22" s="28">
        <v>6.2405435591876772</v>
      </c>
      <c r="P22" s="28">
        <v>5</v>
      </c>
      <c r="Q22" s="25"/>
      <c r="R22" s="25"/>
      <c r="S22" s="25"/>
      <c r="T22" s="25"/>
    </row>
    <row r="23" spans="1:20" s="6" customFormat="1">
      <c r="A23" s="25" t="s">
        <v>321</v>
      </c>
      <c r="B23" s="27" t="s">
        <v>315</v>
      </c>
      <c r="C23" s="25" t="s">
        <v>190</v>
      </c>
      <c r="D23" s="25" t="s">
        <v>4</v>
      </c>
      <c r="E23" s="28">
        <v>-32</v>
      </c>
      <c r="F23" s="28">
        <v>2</v>
      </c>
      <c r="G23" s="29" t="s">
        <v>335</v>
      </c>
      <c r="H23" s="28">
        <v>-200.41515624338649</v>
      </c>
      <c r="I23" s="28">
        <v>3.8522744561625006</v>
      </c>
      <c r="J23" s="28">
        <v>5</v>
      </c>
      <c r="K23" s="28">
        <v>-255.22781882164412</v>
      </c>
      <c r="L23" s="28">
        <v>1.4886706137775241</v>
      </c>
      <c r="M23" s="28">
        <v>5</v>
      </c>
      <c r="N23" s="28">
        <v>-251.44704142440048</v>
      </c>
      <c r="O23" s="28">
        <v>1.5062763236908765</v>
      </c>
      <c r="P23" s="28">
        <v>5</v>
      </c>
      <c r="Q23" s="25"/>
      <c r="R23" s="25"/>
      <c r="S23" s="25"/>
      <c r="T23" s="25"/>
    </row>
    <row r="24" spans="1:20" s="6" customFormat="1">
      <c r="A24" s="25" t="s">
        <v>321</v>
      </c>
      <c r="B24" s="27" t="s">
        <v>317</v>
      </c>
      <c r="C24" s="25" t="s">
        <v>190</v>
      </c>
      <c r="D24" s="25" t="s">
        <v>4</v>
      </c>
      <c r="E24" s="28">
        <v>-32</v>
      </c>
      <c r="F24" s="28">
        <v>2</v>
      </c>
      <c r="G24" s="29" t="s">
        <v>336</v>
      </c>
      <c r="H24" s="28">
        <v>-198.64941671855317</v>
      </c>
      <c r="I24" s="28">
        <v>1.9843108365201427</v>
      </c>
      <c r="J24" s="28">
        <v>4</v>
      </c>
      <c r="K24" s="28">
        <v>-253.83959159114536</v>
      </c>
      <c r="L24" s="28">
        <v>2.0219019130838358</v>
      </c>
      <c r="M24" s="28">
        <v>4</v>
      </c>
      <c r="N24" s="28">
        <v>-249.97141970135769</v>
      </c>
      <c r="O24" s="28">
        <v>1.3168855912272863</v>
      </c>
      <c r="P24" s="28">
        <v>4</v>
      </c>
      <c r="Q24" s="25"/>
      <c r="R24" s="25"/>
      <c r="S24" s="25"/>
      <c r="T24" s="25"/>
    </row>
    <row r="25" spans="1:20" s="6" customFormat="1">
      <c r="A25" s="25" t="s">
        <v>321</v>
      </c>
      <c r="B25" s="27" t="s">
        <v>319</v>
      </c>
      <c r="C25" s="25" t="s">
        <v>190</v>
      </c>
      <c r="D25" s="25" t="s">
        <v>4</v>
      </c>
      <c r="E25" s="28">
        <v>-32</v>
      </c>
      <c r="F25" s="28">
        <v>2</v>
      </c>
      <c r="G25" s="29" t="s">
        <v>337</v>
      </c>
      <c r="H25" s="28">
        <v>-197.84720257444118</v>
      </c>
      <c r="I25" s="28">
        <v>0.573655791908108</v>
      </c>
      <c r="J25" s="28">
        <v>4</v>
      </c>
      <c r="K25" s="28">
        <v>-252.61169385663385</v>
      </c>
      <c r="L25" s="28">
        <v>1.4556017215186408</v>
      </c>
      <c r="M25" s="28">
        <v>4</v>
      </c>
      <c r="N25" s="28">
        <v>-248.84921340440775</v>
      </c>
      <c r="O25" s="28">
        <v>1.7586594753228471</v>
      </c>
      <c r="P25" s="28">
        <v>4</v>
      </c>
      <c r="Q25" s="25"/>
      <c r="R25" s="25"/>
      <c r="S25" s="25"/>
      <c r="T25" s="25"/>
    </row>
    <row r="26" spans="1:20" s="6" customFormat="1">
      <c r="A26" s="25" t="s">
        <v>338</v>
      </c>
      <c r="B26" s="25" t="s">
        <v>339</v>
      </c>
      <c r="C26" s="25" t="s">
        <v>198</v>
      </c>
      <c r="D26" s="25"/>
      <c r="E26" s="36">
        <v>-35.5</v>
      </c>
      <c r="F26" s="28">
        <v>2</v>
      </c>
      <c r="G26" s="29" t="s">
        <v>340</v>
      </c>
      <c r="H26" s="28">
        <v>-254.77082794909103</v>
      </c>
      <c r="I26" s="28">
        <v>2.2976271157089556</v>
      </c>
      <c r="J26" s="28">
        <v>4</v>
      </c>
      <c r="K26" s="28">
        <v>-279.395633979845</v>
      </c>
      <c r="L26" s="28">
        <v>3.622503783124178</v>
      </c>
      <c r="M26" s="28">
        <v>4</v>
      </c>
      <c r="N26" s="28">
        <v>-267.57968879621728</v>
      </c>
      <c r="O26" s="28">
        <v>2.5207237860144804</v>
      </c>
      <c r="P26" s="28">
        <v>4</v>
      </c>
      <c r="Q26" s="25"/>
      <c r="R26" s="25"/>
      <c r="S26" s="25"/>
      <c r="T26" s="25"/>
    </row>
    <row r="27" spans="1:20" s="6" customFormat="1">
      <c r="A27" s="25" t="s">
        <v>338</v>
      </c>
      <c r="B27" s="25" t="s">
        <v>341</v>
      </c>
      <c r="C27" s="25" t="s">
        <v>198</v>
      </c>
      <c r="D27" s="25"/>
      <c r="E27" s="36">
        <v>-33.5</v>
      </c>
      <c r="F27" s="28">
        <v>2</v>
      </c>
      <c r="G27" s="29" t="s">
        <v>342</v>
      </c>
      <c r="H27" s="28">
        <v>-253.1840661373169</v>
      </c>
      <c r="I27" s="28">
        <v>10.186959915721385</v>
      </c>
      <c r="J27" s="28">
        <v>5</v>
      </c>
      <c r="K27" s="28">
        <v>-279.6229362633718</v>
      </c>
      <c r="L27" s="28">
        <v>3.590092458822066</v>
      </c>
      <c r="M27" s="28">
        <v>5</v>
      </c>
      <c r="N27" s="28">
        <v>-266.8174207421543</v>
      </c>
      <c r="O27" s="28">
        <v>4.1855081381031161</v>
      </c>
      <c r="P27" s="28">
        <v>5</v>
      </c>
      <c r="Q27" s="25"/>
      <c r="R27" s="25"/>
      <c r="S27" s="25"/>
      <c r="T27" s="25"/>
    </row>
    <row r="28" spans="1:20" s="6" customFormat="1">
      <c r="A28" s="25" t="s">
        <v>338</v>
      </c>
      <c r="B28" s="25" t="s">
        <v>343</v>
      </c>
      <c r="C28" s="25" t="s">
        <v>198</v>
      </c>
      <c r="D28" s="25"/>
      <c r="E28" s="28">
        <v>-34</v>
      </c>
      <c r="F28" s="28">
        <v>2</v>
      </c>
      <c r="G28" s="29" t="s">
        <v>344</v>
      </c>
      <c r="H28" s="28">
        <v>-248.04701700558502</v>
      </c>
      <c r="I28" s="28">
        <v>5.8415594222076432</v>
      </c>
      <c r="J28" s="28">
        <v>4</v>
      </c>
      <c r="K28" s="28">
        <v>-277.61606608138396</v>
      </c>
      <c r="L28" s="28">
        <v>1.7903083925281158</v>
      </c>
      <c r="M28" s="28">
        <v>4</v>
      </c>
      <c r="N28" s="28">
        <v>-266.34716794559409</v>
      </c>
      <c r="O28" s="28">
        <v>2.8966407982551776</v>
      </c>
      <c r="P28" s="28">
        <v>4</v>
      </c>
      <c r="Q28" s="25"/>
      <c r="R28" s="25"/>
      <c r="S28" s="25"/>
      <c r="T28" s="25"/>
    </row>
    <row r="29" spans="1:20" s="6" customFormat="1">
      <c r="A29" s="25" t="s">
        <v>338</v>
      </c>
      <c r="B29" s="25" t="s">
        <v>345</v>
      </c>
      <c r="C29" s="25" t="s">
        <v>198</v>
      </c>
      <c r="D29" s="25"/>
      <c r="E29" s="28">
        <v>-34</v>
      </c>
      <c r="F29" s="28">
        <v>2</v>
      </c>
      <c r="G29" s="29" t="s">
        <v>346</v>
      </c>
      <c r="H29" s="28">
        <v>-250.63279977318797</v>
      </c>
      <c r="I29" s="28">
        <v>3.0520358399692324</v>
      </c>
      <c r="J29" s="28">
        <v>5</v>
      </c>
      <c r="K29" s="28">
        <v>-277.84799203492315</v>
      </c>
      <c r="L29" s="28">
        <v>3.9080611843021944</v>
      </c>
      <c r="M29" s="28">
        <v>6</v>
      </c>
      <c r="N29" s="28">
        <v>-268.68578074103601</v>
      </c>
      <c r="O29" s="28">
        <v>7.7549789907828517</v>
      </c>
      <c r="P29" s="28">
        <v>5</v>
      </c>
      <c r="Q29" s="25"/>
      <c r="R29" s="25"/>
      <c r="S29" s="25"/>
      <c r="T29" s="25"/>
    </row>
    <row r="30" spans="1:20" s="6" customFormat="1">
      <c r="A30" s="25" t="s">
        <v>338</v>
      </c>
      <c r="B30" s="25" t="s">
        <v>347</v>
      </c>
      <c r="C30" s="25" t="s">
        <v>198</v>
      </c>
      <c r="D30" s="25"/>
      <c r="E30" s="36">
        <v>-36.109327836615975</v>
      </c>
      <c r="F30" s="28">
        <v>2</v>
      </c>
      <c r="G30" s="29" t="s">
        <v>348</v>
      </c>
      <c r="H30" s="28">
        <v>-263.48088502820417</v>
      </c>
      <c r="I30" s="28">
        <v>2.5115665066951394</v>
      </c>
      <c r="J30" s="28">
        <v>5</v>
      </c>
      <c r="K30" s="28">
        <v>-293.49314243343173</v>
      </c>
      <c r="L30" s="28">
        <v>2.7672485954015835</v>
      </c>
      <c r="M30" s="28">
        <v>5</v>
      </c>
      <c r="N30" s="28">
        <v>-287.93162877643812</v>
      </c>
      <c r="O30" s="28">
        <v>5.9482000071395529</v>
      </c>
      <c r="P30" s="28">
        <v>5</v>
      </c>
      <c r="Q30" s="25"/>
      <c r="R30" s="25"/>
      <c r="S30" s="25"/>
      <c r="T30" s="25"/>
    </row>
    <row r="31" spans="1:20" s="6" customFormat="1">
      <c r="A31" s="25" t="s">
        <v>338</v>
      </c>
      <c r="B31" s="25" t="s">
        <v>349</v>
      </c>
      <c r="C31" s="25" t="s">
        <v>198</v>
      </c>
      <c r="D31" s="25"/>
      <c r="E31" s="36">
        <v>-37.854503758536005</v>
      </c>
      <c r="F31" s="28">
        <v>2</v>
      </c>
      <c r="G31" s="29" t="s">
        <v>350</v>
      </c>
      <c r="H31" s="28">
        <v>-231.98590028405192</v>
      </c>
      <c r="I31" s="28">
        <v>2.6070085473416529</v>
      </c>
      <c r="J31" s="28">
        <v>5</v>
      </c>
      <c r="K31" s="28">
        <v>-283.36595549574326</v>
      </c>
      <c r="L31" s="28">
        <v>3.1728994611745209</v>
      </c>
      <c r="M31" s="28">
        <v>5</v>
      </c>
      <c r="N31" s="28">
        <v>-276.53213460803454</v>
      </c>
      <c r="O31" s="28">
        <v>0.10146936737633971</v>
      </c>
      <c r="P31" s="28">
        <v>2</v>
      </c>
      <c r="Q31" s="25"/>
      <c r="R31" s="25"/>
      <c r="S31" s="25"/>
      <c r="T31" s="25"/>
    </row>
    <row r="32" spans="1:20" s="6" customFormat="1">
      <c r="A32" s="25" t="s">
        <v>338</v>
      </c>
      <c r="B32" s="25" t="s">
        <v>351</v>
      </c>
      <c r="C32" s="25" t="s">
        <v>198</v>
      </c>
      <c r="D32" s="25"/>
      <c r="E32" s="36">
        <v>-37.854503758536005</v>
      </c>
      <c r="F32" s="28">
        <v>2</v>
      </c>
      <c r="G32" s="25" t="s">
        <v>352</v>
      </c>
      <c r="H32" s="28">
        <v>-214.14234943566765</v>
      </c>
      <c r="I32" s="28">
        <v>1.2371588196127568</v>
      </c>
      <c r="J32" s="28">
        <v>5</v>
      </c>
      <c r="K32" s="28">
        <v>-276.57276379568174</v>
      </c>
      <c r="L32" s="28">
        <v>3.6596915645248771</v>
      </c>
      <c r="M32" s="28">
        <v>5</v>
      </c>
      <c r="N32" s="28">
        <v>-271.75778197482578</v>
      </c>
      <c r="O32" s="28">
        <v>5.535264697996114</v>
      </c>
      <c r="P32" s="28">
        <v>3</v>
      </c>
      <c r="Q32" s="25"/>
      <c r="R32" s="25"/>
      <c r="S32" s="25"/>
      <c r="T32" s="25"/>
    </row>
    <row r="33" spans="1:26" s="26" customFormat="1">
      <c r="A33" s="25" t="s">
        <v>338</v>
      </c>
      <c r="B33" s="25" t="s">
        <v>299</v>
      </c>
      <c r="C33" s="25" t="s">
        <v>198</v>
      </c>
      <c r="D33" s="25"/>
      <c r="E33" s="26">
        <v>-123</v>
      </c>
      <c r="F33" s="26">
        <v>2</v>
      </c>
      <c r="G33" s="27" t="s">
        <v>353</v>
      </c>
      <c r="H33" s="28">
        <v>-250.10848153419869</v>
      </c>
      <c r="I33" s="28">
        <v>15.435581460776916</v>
      </c>
      <c r="J33" s="26">
        <v>2</v>
      </c>
      <c r="K33" s="28">
        <v>-313.28563754713934</v>
      </c>
      <c r="L33" s="28">
        <v>6.1826595257982699</v>
      </c>
      <c r="M33" s="26">
        <v>1</v>
      </c>
      <c r="N33" s="28"/>
      <c r="O33" s="28"/>
      <c r="R33" s="31"/>
      <c r="S33" s="31"/>
    </row>
    <row r="34" spans="1:26" s="26" customFormat="1">
      <c r="A34" s="25" t="s">
        <v>338</v>
      </c>
      <c r="B34" s="27" t="s">
        <v>303</v>
      </c>
      <c r="C34" s="25" t="s">
        <v>198</v>
      </c>
      <c r="D34" s="25" t="s">
        <v>2</v>
      </c>
      <c r="E34" s="26">
        <v>-123</v>
      </c>
      <c r="F34" s="26">
        <v>2</v>
      </c>
      <c r="G34" s="27" t="s">
        <v>279</v>
      </c>
      <c r="H34" s="28">
        <v>-247.75683166946928</v>
      </c>
      <c r="I34" s="28">
        <v>0.91225403089038537</v>
      </c>
      <c r="J34" s="26">
        <v>3</v>
      </c>
      <c r="K34" s="28">
        <v>-292.40003354730112</v>
      </c>
      <c r="L34" s="28">
        <v>15.047276811799147</v>
      </c>
      <c r="M34" s="26">
        <v>3</v>
      </c>
      <c r="N34" s="28"/>
      <c r="O34" s="28"/>
    </row>
    <row r="35" spans="1:26" s="26" customFormat="1">
      <c r="A35" s="25" t="s">
        <v>338</v>
      </c>
      <c r="B35" s="27" t="s">
        <v>305</v>
      </c>
      <c r="C35" s="25" t="s">
        <v>198</v>
      </c>
      <c r="D35" s="25" t="s">
        <v>2</v>
      </c>
      <c r="E35" s="26">
        <v>-123</v>
      </c>
      <c r="F35" s="26">
        <v>2</v>
      </c>
      <c r="G35" s="27" t="s">
        <v>280</v>
      </c>
      <c r="H35" s="28">
        <v>-252.62032542236906</v>
      </c>
      <c r="I35" s="28">
        <v>0.34776887224007752</v>
      </c>
      <c r="J35" s="26">
        <v>2</v>
      </c>
      <c r="K35" s="28">
        <v>-292.97524944478346</v>
      </c>
      <c r="L35" s="28">
        <v>16.709947995369877</v>
      </c>
      <c r="M35" s="26">
        <v>3</v>
      </c>
      <c r="N35" s="28"/>
      <c r="O35" s="28"/>
    </row>
    <row r="36" spans="1:26" s="26" customFormat="1">
      <c r="A36" s="25" t="s">
        <v>338</v>
      </c>
      <c r="B36" s="27" t="s">
        <v>307</v>
      </c>
      <c r="C36" s="25" t="s">
        <v>198</v>
      </c>
      <c r="D36" s="25" t="s">
        <v>2</v>
      </c>
      <c r="E36" s="26">
        <v>-123</v>
      </c>
      <c r="F36" s="26">
        <v>2</v>
      </c>
      <c r="G36" s="27" t="s">
        <v>281</v>
      </c>
      <c r="H36" s="28">
        <v>-251.67475822608344</v>
      </c>
      <c r="I36" s="28">
        <v>3.0227703437209965</v>
      </c>
      <c r="J36" s="26">
        <v>3</v>
      </c>
      <c r="K36" s="28">
        <v>-294.50932195757792</v>
      </c>
      <c r="L36" s="28">
        <v>6.7201803527952784</v>
      </c>
      <c r="M36" s="26">
        <v>3</v>
      </c>
      <c r="N36" s="28"/>
      <c r="O36" s="28"/>
    </row>
    <row r="37" spans="1:26" s="26" customFormat="1">
      <c r="A37" s="25" t="s">
        <v>338</v>
      </c>
      <c r="B37" s="27" t="s">
        <v>309</v>
      </c>
      <c r="C37" s="25" t="s">
        <v>198</v>
      </c>
      <c r="D37" s="25" t="s">
        <v>3</v>
      </c>
      <c r="E37" s="26">
        <v>-123</v>
      </c>
      <c r="F37" s="26">
        <v>2</v>
      </c>
      <c r="G37" s="27" t="s">
        <v>282</v>
      </c>
      <c r="H37" s="28">
        <v>-260.31072211530494</v>
      </c>
      <c r="I37" s="28">
        <v>2.7524446538093361</v>
      </c>
      <c r="J37" s="26">
        <v>3</v>
      </c>
      <c r="K37" s="28">
        <v>-300.77047856634294</v>
      </c>
      <c r="L37" s="28">
        <v>8.9043313818135257</v>
      </c>
      <c r="M37" s="26">
        <v>3</v>
      </c>
      <c r="N37" s="28"/>
      <c r="O37" s="28"/>
    </row>
    <row r="38" spans="1:26" s="26" customFormat="1">
      <c r="A38" s="25" t="s">
        <v>338</v>
      </c>
      <c r="B38" s="27" t="s">
        <v>311</v>
      </c>
      <c r="C38" s="25" t="s">
        <v>198</v>
      </c>
      <c r="D38" s="25" t="s">
        <v>3</v>
      </c>
      <c r="E38" s="26">
        <v>-123</v>
      </c>
      <c r="F38" s="26">
        <v>2</v>
      </c>
      <c r="G38" s="27" t="s">
        <v>283</v>
      </c>
      <c r="H38" s="28">
        <v>-264.20349829715099</v>
      </c>
      <c r="I38" s="28">
        <v>3.9979426302659555</v>
      </c>
      <c r="J38" s="26">
        <v>3</v>
      </c>
      <c r="K38" s="28">
        <v>-301.79651964592733</v>
      </c>
      <c r="L38" s="28">
        <v>1.601731027912191</v>
      </c>
      <c r="M38" s="26">
        <v>3</v>
      </c>
      <c r="N38" s="28"/>
      <c r="O38" s="28"/>
    </row>
    <row r="39" spans="1:26" s="26" customFormat="1">
      <c r="A39" s="25" t="s">
        <v>338</v>
      </c>
      <c r="B39" s="27" t="s">
        <v>313</v>
      </c>
      <c r="C39" s="25" t="s">
        <v>198</v>
      </c>
      <c r="D39" s="25" t="s">
        <v>3</v>
      </c>
      <c r="E39" s="26">
        <v>-123</v>
      </c>
      <c r="F39" s="26">
        <v>2</v>
      </c>
      <c r="G39" s="27" t="s">
        <v>284</v>
      </c>
      <c r="H39" s="28">
        <v>-261.00848313895739</v>
      </c>
      <c r="I39" s="28">
        <v>3.8539108043717825</v>
      </c>
      <c r="J39" s="26">
        <v>3</v>
      </c>
      <c r="K39" s="28">
        <v>-295.0267041899715</v>
      </c>
      <c r="L39" s="28">
        <v>8.8045021425275714</v>
      </c>
      <c r="M39" s="26">
        <v>3</v>
      </c>
      <c r="N39" s="28"/>
      <c r="O39" s="28"/>
    </row>
    <row r="40" spans="1:26" s="26" customFormat="1">
      <c r="A40" s="25" t="s">
        <v>338</v>
      </c>
      <c r="B40" s="27" t="s">
        <v>315</v>
      </c>
      <c r="C40" s="25" t="s">
        <v>198</v>
      </c>
      <c r="D40" s="25" t="s">
        <v>4</v>
      </c>
      <c r="E40" s="26">
        <v>-123</v>
      </c>
      <c r="F40" s="26">
        <v>2</v>
      </c>
      <c r="G40" s="27" t="s">
        <v>285</v>
      </c>
      <c r="H40" s="28">
        <v>-264.81897034521296</v>
      </c>
      <c r="I40" s="28">
        <v>4.9160294948564349</v>
      </c>
      <c r="J40" s="26">
        <v>3</v>
      </c>
      <c r="K40" s="28">
        <v>-303.8989492331126</v>
      </c>
      <c r="L40" s="28">
        <v>6.4443552720500223</v>
      </c>
      <c r="M40" s="26">
        <v>3</v>
      </c>
      <c r="N40" s="28"/>
      <c r="O40" s="28"/>
      <c r="T40" s="6"/>
      <c r="U40" s="6"/>
      <c r="V40" s="6"/>
      <c r="W40" s="25"/>
      <c r="X40" s="6"/>
      <c r="Y40" s="6"/>
      <c r="Z40" s="6"/>
    </row>
    <row r="41" spans="1:26" s="26" customFormat="1">
      <c r="A41" s="25" t="s">
        <v>338</v>
      </c>
      <c r="B41" s="27" t="s">
        <v>317</v>
      </c>
      <c r="C41" s="25" t="s">
        <v>198</v>
      </c>
      <c r="D41" s="25" t="s">
        <v>4</v>
      </c>
      <c r="E41" s="26">
        <v>-123</v>
      </c>
      <c r="F41" s="26">
        <v>2</v>
      </c>
      <c r="G41" s="27" t="s">
        <v>286</v>
      </c>
      <c r="H41" s="28">
        <v>-266.54027103136002</v>
      </c>
      <c r="I41" s="28">
        <v>1.6649900137759326</v>
      </c>
      <c r="J41" s="26">
        <v>2</v>
      </c>
      <c r="K41" s="28">
        <v>-303.56008460656</v>
      </c>
      <c r="L41" s="28">
        <v>16.686801443912994</v>
      </c>
      <c r="M41" s="26">
        <v>2</v>
      </c>
      <c r="N41" s="28"/>
      <c r="O41" s="28"/>
      <c r="Q41" s="28"/>
      <c r="R41" s="28"/>
      <c r="S41" s="25"/>
      <c r="T41" s="6"/>
      <c r="U41" s="6"/>
      <c r="V41" s="6"/>
      <c r="W41" s="25"/>
      <c r="X41" s="30"/>
      <c r="Y41" s="30"/>
      <c r="Z41" s="6"/>
    </row>
    <row r="42" spans="1:26" s="26" customFormat="1">
      <c r="A42" s="25" t="s">
        <v>338</v>
      </c>
      <c r="B42" s="27" t="s">
        <v>319</v>
      </c>
      <c r="C42" s="25" t="s">
        <v>198</v>
      </c>
      <c r="D42" s="25" t="s">
        <v>4</v>
      </c>
      <c r="E42" s="26">
        <v>-123</v>
      </c>
      <c r="F42" s="26">
        <v>2</v>
      </c>
      <c r="G42" s="27" t="s">
        <v>287</v>
      </c>
      <c r="H42" s="28">
        <v>-266.27119344016</v>
      </c>
      <c r="I42" s="28">
        <v>3.0249710567258554</v>
      </c>
      <c r="J42" s="26">
        <v>2</v>
      </c>
      <c r="K42" s="28">
        <v>-304.7631172217545</v>
      </c>
      <c r="L42" s="28">
        <v>11.333352142127669</v>
      </c>
      <c r="M42" s="26">
        <v>2</v>
      </c>
      <c r="N42" s="28"/>
      <c r="O42" s="28"/>
      <c r="T42" s="30"/>
      <c r="U42" s="30"/>
      <c r="V42" s="6"/>
      <c r="W42" s="25"/>
      <c r="X42" s="6"/>
      <c r="Y42" s="6"/>
      <c r="Z42" s="6"/>
    </row>
    <row r="43" spans="1:26" s="26" customFormat="1">
      <c r="A43" s="25" t="s">
        <v>338</v>
      </c>
      <c r="B43" s="27" t="s">
        <v>354</v>
      </c>
      <c r="C43" s="25" t="s">
        <v>198</v>
      </c>
      <c r="D43" s="25"/>
      <c r="E43" s="26">
        <v>-123</v>
      </c>
      <c r="F43" s="26">
        <v>2</v>
      </c>
      <c r="G43" s="27" t="s">
        <v>355</v>
      </c>
      <c r="H43" s="28">
        <v>-252.82763568158455</v>
      </c>
      <c r="I43" s="28">
        <v>0.342768584356475</v>
      </c>
      <c r="J43" s="26">
        <v>2</v>
      </c>
      <c r="K43" s="28">
        <v>-297.83736168507033</v>
      </c>
      <c r="L43" s="28">
        <v>6.1826595257982699</v>
      </c>
      <c r="M43" s="26">
        <v>1</v>
      </c>
      <c r="N43" s="28"/>
      <c r="O43" s="28"/>
      <c r="T43" s="6"/>
      <c r="U43" s="6"/>
      <c r="V43" s="6"/>
      <c r="W43" s="25"/>
      <c r="X43" s="6"/>
      <c r="Y43" s="6"/>
      <c r="Z43" s="6"/>
    </row>
    <row r="44" spans="1:26" s="26" customFormat="1">
      <c r="A44" s="25" t="s">
        <v>338</v>
      </c>
      <c r="B44" s="27" t="s">
        <v>354</v>
      </c>
      <c r="C44" s="25" t="s">
        <v>198</v>
      </c>
      <c r="D44" s="25"/>
      <c r="E44" s="26">
        <v>-123</v>
      </c>
      <c r="F44" s="26">
        <v>2</v>
      </c>
      <c r="G44" s="27" t="s">
        <v>356</v>
      </c>
      <c r="H44" s="28">
        <v>-253.48655014498067</v>
      </c>
      <c r="I44" s="28">
        <v>3.0165540794651857</v>
      </c>
      <c r="J44" s="26">
        <v>2</v>
      </c>
      <c r="K44" s="28">
        <v>-298.94080996093243</v>
      </c>
      <c r="L44" s="28">
        <v>6.1826595257982699</v>
      </c>
      <c r="M44" s="26">
        <v>1</v>
      </c>
      <c r="N44" s="28"/>
      <c r="O44" s="28"/>
      <c r="T44" s="25"/>
      <c r="U44" s="25"/>
      <c r="V44" s="25"/>
      <c r="W44" s="25"/>
      <c r="X44" s="6"/>
      <c r="Y44" s="6"/>
      <c r="Z44" s="6"/>
    </row>
    <row r="45" spans="1:26" s="26" customFormat="1">
      <c r="A45" s="25" t="s">
        <v>357</v>
      </c>
      <c r="B45" s="25" t="s">
        <v>339</v>
      </c>
      <c r="C45" s="25" t="s">
        <v>198</v>
      </c>
      <c r="D45" s="25"/>
      <c r="E45" s="26">
        <v>-121</v>
      </c>
      <c r="F45" s="26">
        <v>2</v>
      </c>
      <c r="G45" s="27" t="s">
        <v>358</v>
      </c>
      <c r="H45" s="28">
        <v>-251.88543306876389</v>
      </c>
      <c r="I45" s="28">
        <v>6.1448843795746262</v>
      </c>
      <c r="J45" s="26">
        <v>1</v>
      </c>
      <c r="K45" s="28"/>
      <c r="L45" s="28"/>
      <c r="N45" s="28"/>
      <c r="O45" s="28"/>
      <c r="T45" s="25"/>
      <c r="U45" s="25"/>
      <c r="V45" s="25"/>
      <c r="W45" s="25"/>
      <c r="X45" s="6"/>
      <c r="Y45" s="6"/>
      <c r="Z45" s="6"/>
    </row>
    <row r="46" spans="1:26" s="26" customFormat="1">
      <c r="A46" s="25" t="s">
        <v>357</v>
      </c>
      <c r="B46" s="25" t="s">
        <v>341</v>
      </c>
      <c r="C46" s="25" t="s">
        <v>198</v>
      </c>
      <c r="D46" s="25"/>
      <c r="E46" s="26">
        <v>-121</v>
      </c>
      <c r="F46" s="26">
        <v>2</v>
      </c>
      <c r="G46" s="27" t="s">
        <v>359</v>
      </c>
      <c r="H46" s="28">
        <v>-254.69334575672261</v>
      </c>
      <c r="I46" s="28">
        <v>2.8764821755934826</v>
      </c>
      <c r="J46" s="26">
        <v>2</v>
      </c>
      <c r="K46" s="28">
        <v>-298.94080996093243</v>
      </c>
      <c r="L46" s="28">
        <v>6.1826595257982699</v>
      </c>
      <c r="M46" s="26">
        <v>1</v>
      </c>
      <c r="N46" s="28"/>
      <c r="O46" s="28"/>
      <c r="T46" s="25"/>
      <c r="U46" s="25"/>
      <c r="V46" s="25"/>
      <c r="W46" s="25"/>
      <c r="X46" s="6"/>
      <c r="Y46" s="6"/>
      <c r="Z46" s="6"/>
    </row>
    <row r="47" spans="1:26" s="26" customFormat="1">
      <c r="A47" s="25" t="s">
        <v>357</v>
      </c>
      <c r="B47" s="25" t="s">
        <v>343</v>
      </c>
      <c r="C47" s="25" t="s">
        <v>198</v>
      </c>
      <c r="D47" s="25"/>
      <c r="E47" s="26">
        <v>-121</v>
      </c>
      <c r="F47" s="26">
        <v>2</v>
      </c>
      <c r="G47" s="27" t="s">
        <v>360</v>
      </c>
      <c r="H47" s="28">
        <v>-262.66287041816258</v>
      </c>
      <c r="I47" s="28">
        <v>0.25012790970532683</v>
      </c>
      <c r="J47" s="26">
        <v>2</v>
      </c>
      <c r="K47" s="28">
        <v>-295.2540162152772</v>
      </c>
      <c r="L47" s="28">
        <v>1.8636772429744684</v>
      </c>
      <c r="M47" s="26">
        <v>2</v>
      </c>
      <c r="N47" s="28"/>
      <c r="O47" s="28"/>
    </row>
    <row r="48" spans="1:26" s="26" customFormat="1">
      <c r="A48" s="25" t="s">
        <v>357</v>
      </c>
      <c r="B48" s="25" t="s">
        <v>345</v>
      </c>
      <c r="C48" s="25" t="s">
        <v>198</v>
      </c>
      <c r="D48" s="25"/>
      <c r="E48" s="26">
        <v>-121</v>
      </c>
      <c r="F48" s="26">
        <v>2</v>
      </c>
      <c r="G48" s="27" t="s">
        <v>361</v>
      </c>
      <c r="H48" s="28">
        <v>-257.93373409092646</v>
      </c>
      <c r="I48" s="28">
        <v>1.5722099822330278</v>
      </c>
      <c r="J48" s="26">
        <v>2</v>
      </c>
      <c r="K48" s="28">
        <v>-297.55487046767996</v>
      </c>
      <c r="L48" s="28">
        <v>0.21590051649669367</v>
      </c>
      <c r="M48" s="26">
        <v>2</v>
      </c>
      <c r="N48" s="28"/>
      <c r="O48" s="28"/>
    </row>
    <row r="49" spans="1:20" s="26" customFormat="1">
      <c r="A49" s="25" t="s">
        <v>357</v>
      </c>
      <c r="B49" s="25" t="s">
        <v>347</v>
      </c>
      <c r="C49" s="25" t="s">
        <v>198</v>
      </c>
      <c r="D49" s="25"/>
      <c r="E49" s="26">
        <v>-121</v>
      </c>
      <c r="F49" s="26">
        <v>2</v>
      </c>
      <c r="G49" s="27" t="s">
        <v>362</v>
      </c>
      <c r="H49" s="28">
        <v>-249.01833210061423</v>
      </c>
      <c r="I49" s="28">
        <v>7.4240268202890851</v>
      </c>
      <c r="J49" s="26">
        <v>2</v>
      </c>
      <c r="K49" s="28">
        <v>-294.52701685748417</v>
      </c>
      <c r="L49" s="28">
        <v>6.1826595257982699</v>
      </c>
      <c r="M49" s="26">
        <v>1</v>
      </c>
      <c r="N49" s="28"/>
      <c r="O49" s="28"/>
    </row>
    <row r="50" spans="1:20" s="26" customFormat="1">
      <c r="A50" s="25" t="s">
        <v>357</v>
      </c>
      <c r="B50" s="25" t="s">
        <v>299</v>
      </c>
      <c r="C50" s="25" t="s">
        <v>198</v>
      </c>
      <c r="D50" s="25"/>
      <c r="E50" s="26">
        <v>-121</v>
      </c>
      <c r="F50" s="26">
        <v>2</v>
      </c>
      <c r="G50" s="27" t="s">
        <v>363</v>
      </c>
      <c r="H50" s="28">
        <v>-269.13817706022712</v>
      </c>
      <c r="I50" s="28">
        <v>6.1448843795746262</v>
      </c>
      <c r="J50" s="26">
        <v>1</v>
      </c>
      <c r="K50" s="28">
        <v>-302.25115478851865</v>
      </c>
      <c r="L50" s="28">
        <v>6.1826595257982699</v>
      </c>
      <c r="M50" s="26">
        <v>1</v>
      </c>
      <c r="N50" s="28"/>
      <c r="O50" s="28"/>
    </row>
    <row r="51" spans="1:20" s="26" customFormat="1">
      <c r="A51" s="25" t="s">
        <v>357</v>
      </c>
      <c r="B51" s="27" t="s">
        <v>303</v>
      </c>
      <c r="C51" s="25" t="s">
        <v>198</v>
      </c>
      <c r="D51" s="25" t="s">
        <v>2</v>
      </c>
      <c r="E51" s="26">
        <v>-121</v>
      </c>
      <c r="F51" s="26">
        <v>2</v>
      </c>
      <c r="G51" s="27" t="s">
        <v>288</v>
      </c>
      <c r="H51" s="28">
        <v>-245.85058921097809</v>
      </c>
      <c r="I51" s="28">
        <v>1.0644644349127386</v>
      </c>
      <c r="J51" s="26">
        <v>2</v>
      </c>
      <c r="K51" s="28">
        <v>-286.51326948057931</v>
      </c>
      <c r="L51" s="28">
        <v>8.8569376314829942</v>
      </c>
      <c r="M51" s="26">
        <v>2</v>
      </c>
      <c r="N51" s="28"/>
      <c r="O51" s="28"/>
    </row>
    <row r="52" spans="1:20" s="26" customFormat="1">
      <c r="A52" s="25" t="s">
        <v>357</v>
      </c>
      <c r="B52" s="27" t="s">
        <v>305</v>
      </c>
      <c r="C52" s="25" t="s">
        <v>198</v>
      </c>
      <c r="D52" s="25" t="s">
        <v>2</v>
      </c>
      <c r="E52" s="26">
        <v>-121</v>
      </c>
      <c r="F52" s="26">
        <v>2</v>
      </c>
      <c r="G52" s="27" t="s">
        <v>289</v>
      </c>
      <c r="H52" s="28">
        <v>-249.5867332630813</v>
      </c>
      <c r="I52" s="28">
        <v>3.4833803214449062</v>
      </c>
      <c r="J52" s="26">
        <v>2</v>
      </c>
      <c r="K52" s="28">
        <v>-285.56427532241105</v>
      </c>
      <c r="L52" s="28">
        <v>11.550295103556541</v>
      </c>
      <c r="M52" s="26">
        <v>2</v>
      </c>
      <c r="N52" s="28"/>
      <c r="O52" s="28"/>
    </row>
    <row r="53" spans="1:20" s="26" customFormat="1">
      <c r="A53" s="25" t="s">
        <v>357</v>
      </c>
      <c r="B53" s="27" t="s">
        <v>307</v>
      </c>
      <c r="C53" s="25" t="s">
        <v>198</v>
      </c>
      <c r="D53" s="25" t="s">
        <v>2</v>
      </c>
      <c r="E53" s="26">
        <v>-121</v>
      </c>
      <c r="F53" s="26">
        <v>2</v>
      </c>
      <c r="G53" s="27" t="s">
        <v>290</v>
      </c>
      <c r="H53" s="28">
        <v>-247.20269318925938</v>
      </c>
      <c r="I53" s="28">
        <v>6.1448843795746262</v>
      </c>
      <c r="J53" s="26">
        <v>1</v>
      </c>
      <c r="K53" s="28">
        <v>-289.00977547817382</v>
      </c>
      <c r="L53" s="28">
        <v>6.1826595257982699</v>
      </c>
      <c r="M53" s="26">
        <v>1</v>
      </c>
      <c r="N53" s="28"/>
      <c r="O53" s="28"/>
    </row>
    <row r="54" spans="1:20" s="26" customFormat="1">
      <c r="A54" s="25" t="s">
        <v>357</v>
      </c>
      <c r="B54" s="27" t="s">
        <v>309</v>
      </c>
      <c r="C54" s="25" t="s">
        <v>198</v>
      </c>
      <c r="D54" s="25" t="s">
        <v>3</v>
      </c>
      <c r="E54" s="26">
        <v>-121</v>
      </c>
      <c r="F54" s="26">
        <v>2</v>
      </c>
      <c r="G54" s="27" t="s">
        <v>291</v>
      </c>
      <c r="H54" s="28">
        <v>-252.50831349062713</v>
      </c>
      <c r="I54" s="28">
        <v>1.2745487026275335</v>
      </c>
      <c r="J54" s="26">
        <v>2</v>
      </c>
      <c r="K54" s="28">
        <v>-293.63346432067868</v>
      </c>
      <c r="L54" s="28">
        <v>12.333907620446482</v>
      </c>
      <c r="M54" s="26">
        <v>2</v>
      </c>
      <c r="N54" s="28"/>
      <c r="O54" s="28"/>
    </row>
    <row r="55" spans="1:20" s="26" customFormat="1">
      <c r="A55" s="25" t="s">
        <v>357</v>
      </c>
      <c r="B55" s="27" t="s">
        <v>311</v>
      </c>
      <c r="C55" s="25" t="s">
        <v>198</v>
      </c>
      <c r="D55" s="25" t="s">
        <v>3</v>
      </c>
      <c r="E55" s="26">
        <v>-121</v>
      </c>
      <c r="F55" s="26">
        <v>2</v>
      </c>
      <c r="G55" s="27" t="s">
        <v>292</v>
      </c>
      <c r="H55" s="28">
        <v>-252.4702277056258</v>
      </c>
      <c r="I55" s="28">
        <v>9.5472023813356195</v>
      </c>
      <c r="J55" s="26">
        <v>2</v>
      </c>
      <c r="K55" s="28">
        <v>-294.52701685748417</v>
      </c>
      <c r="L55" s="28">
        <v>6.1826595257982699</v>
      </c>
      <c r="M55" s="26">
        <v>1</v>
      </c>
      <c r="N55" s="28"/>
      <c r="O55" s="28"/>
    </row>
    <row r="56" spans="1:20" s="26" customFormat="1">
      <c r="A56" s="25" t="s">
        <v>357</v>
      </c>
      <c r="B56" s="27" t="s">
        <v>313</v>
      </c>
      <c r="C56" s="25" t="s">
        <v>198</v>
      </c>
      <c r="D56" s="25" t="s">
        <v>3</v>
      </c>
      <c r="E56" s="26">
        <v>-121</v>
      </c>
      <c r="F56" s="26">
        <v>2</v>
      </c>
      <c r="G56" s="27" t="s">
        <v>293</v>
      </c>
      <c r="H56" s="28">
        <v>-255.25595447007143</v>
      </c>
      <c r="I56" s="28">
        <v>3.9636447577521463</v>
      </c>
      <c r="J56" s="26">
        <v>3</v>
      </c>
      <c r="K56" s="28">
        <v>-296.22510620931121</v>
      </c>
      <c r="L56" s="28">
        <v>9.463220154494584</v>
      </c>
      <c r="M56" s="26">
        <v>3</v>
      </c>
      <c r="N56" s="28"/>
      <c r="O56" s="28"/>
    </row>
    <row r="57" spans="1:20">
      <c r="A57" s="25" t="s">
        <v>357</v>
      </c>
      <c r="B57" s="27" t="s">
        <v>315</v>
      </c>
      <c r="C57" s="25" t="s">
        <v>198</v>
      </c>
      <c r="D57" s="25" t="s">
        <v>4</v>
      </c>
      <c r="E57" s="26">
        <v>-121</v>
      </c>
      <c r="F57" s="26">
        <v>2</v>
      </c>
      <c r="G57" s="29" t="s">
        <v>364</v>
      </c>
      <c r="H57" s="28">
        <v>-265.97352577257271</v>
      </c>
      <c r="I57" s="28">
        <v>4.0866639307069281</v>
      </c>
      <c r="J57" s="28">
        <v>5</v>
      </c>
      <c r="K57" s="28">
        <v>-308.01381659187808</v>
      </c>
      <c r="L57" s="28">
        <v>2.1473914127314968</v>
      </c>
      <c r="M57" s="28">
        <v>6</v>
      </c>
      <c r="N57" s="28">
        <v>-301.47018526472698</v>
      </c>
      <c r="O57" s="28">
        <v>0.31210164182100675</v>
      </c>
      <c r="P57" s="28">
        <v>4</v>
      </c>
    </row>
    <row r="58" spans="1:20">
      <c r="A58" s="25" t="s">
        <v>357</v>
      </c>
      <c r="B58" s="27" t="s">
        <v>317</v>
      </c>
      <c r="C58" s="25" t="s">
        <v>198</v>
      </c>
      <c r="D58" s="25" t="s">
        <v>4</v>
      </c>
      <c r="E58" s="26">
        <v>-121</v>
      </c>
      <c r="F58" s="26">
        <v>2</v>
      </c>
      <c r="G58" s="29" t="s">
        <v>365</v>
      </c>
      <c r="H58" s="28">
        <v>-264.41917095663723</v>
      </c>
      <c r="I58" s="28">
        <v>4.6727733234878839</v>
      </c>
      <c r="J58" s="28">
        <v>4</v>
      </c>
      <c r="K58" s="28">
        <v>-306.62927308592708</v>
      </c>
      <c r="L58" s="28">
        <v>2.6318748194440293</v>
      </c>
      <c r="M58" s="28">
        <v>4</v>
      </c>
      <c r="N58" s="28">
        <v>-301.10401148930555</v>
      </c>
      <c r="O58" s="28">
        <v>4.9106790567145682</v>
      </c>
      <c r="P58" s="28">
        <v>6</v>
      </c>
    </row>
    <row r="59" spans="1:20">
      <c r="A59" s="25" t="s">
        <v>357</v>
      </c>
      <c r="B59" s="27" t="s">
        <v>319</v>
      </c>
      <c r="C59" s="25" t="s">
        <v>198</v>
      </c>
      <c r="D59" s="25" t="s">
        <v>4</v>
      </c>
      <c r="E59" s="26">
        <v>-121</v>
      </c>
      <c r="F59" s="26">
        <v>2</v>
      </c>
      <c r="G59" s="29" t="s">
        <v>366</v>
      </c>
      <c r="H59" s="28">
        <v>-264.25116061447733</v>
      </c>
      <c r="I59" s="28">
        <v>3.1891773272795323</v>
      </c>
      <c r="J59" s="28">
        <v>4</v>
      </c>
      <c r="K59" s="28">
        <v>-305.71839271165601</v>
      </c>
      <c r="L59" s="28">
        <v>1.4762820817177782</v>
      </c>
      <c r="M59" s="28">
        <v>4</v>
      </c>
      <c r="N59" s="28">
        <v>-299.51475179518195</v>
      </c>
      <c r="O59" s="28">
        <v>4.4003015433207162</v>
      </c>
      <c r="P59" s="28">
        <v>3</v>
      </c>
    </row>
    <row r="60" spans="1:20" s="6" customFormat="1">
      <c r="A60" s="25"/>
      <c r="B60" s="25"/>
      <c r="C60" s="25"/>
      <c r="D60" s="25"/>
      <c r="E60" s="28"/>
      <c r="F60" s="28"/>
      <c r="G60" s="29"/>
      <c r="H60" s="25"/>
      <c r="I60" s="25"/>
      <c r="J60" s="25"/>
      <c r="K60" s="25"/>
      <c r="L60" s="25"/>
      <c r="M60" s="25"/>
      <c r="N60" s="28"/>
      <c r="O60" s="25"/>
      <c r="P60" s="28"/>
      <c r="Q60" s="25"/>
      <c r="R60" s="25"/>
      <c r="S60" s="25"/>
      <c r="T60" s="25"/>
    </row>
    <row r="61" spans="1:20" s="6" customFormat="1">
      <c r="A61" s="25"/>
      <c r="B61" s="25"/>
      <c r="C61" s="25"/>
      <c r="D61" s="25"/>
      <c r="E61" s="28"/>
      <c r="F61" s="28"/>
      <c r="G61" s="25"/>
      <c r="H61" s="25"/>
      <c r="I61" s="25"/>
      <c r="J61" s="25"/>
      <c r="K61" s="25"/>
      <c r="L61" s="25"/>
      <c r="M61" s="25"/>
      <c r="N61" s="28"/>
      <c r="O61" s="25"/>
      <c r="P61" s="28"/>
      <c r="Q61" s="25"/>
      <c r="R61" s="25"/>
      <c r="S61" s="25"/>
      <c r="T61" s="25"/>
    </row>
    <row r="62" spans="1:20" s="6" customFormat="1">
      <c r="A62" s="25"/>
      <c r="B62" s="25"/>
      <c r="C62" s="25"/>
      <c r="D62" s="25"/>
      <c r="E62" s="28"/>
      <c r="F62" s="28"/>
      <c r="G62" s="25"/>
      <c r="H62" s="25"/>
      <c r="I62" s="25"/>
      <c r="J62" s="25"/>
      <c r="K62" s="25"/>
      <c r="L62" s="25"/>
      <c r="M62" s="25"/>
      <c r="N62" s="28"/>
      <c r="O62" s="25"/>
      <c r="P62" s="28"/>
      <c r="Q62" s="25"/>
      <c r="R62" s="25"/>
      <c r="S62" s="25"/>
      <c r="T62" s="25"/>
    </row>
    <row r="63" spans="1:20" s="6" customFormat="1">
      <c r="A63" s="25"/>
      <c r="B63" s="25"/>
      <c r="C63" s="25"/>
      <c r="D63" s="25"/>
      <c r="E63" s="28"/>
      <c r="F63" s="28"/>
      <c r="G63" s="29"/>
      <c r="H63" s="25"/>
      <c r="I63" s="25"/>
      <c r="J63" s="25"/>
      <c r="K63" s="25"/>
      <c r="L63" s="25"/>
      <c r="M63" s="25"/>
      <c r="N63" s="28"/>
      <c r="O63" s="25"/>
      <c r="P63" s="28"/>
      <c r="Q63" s="25"/>
      <c r="R63" s="25"/>
      <c r="S63" s="25"/>
      <c r="T63" s="25"/>
    </row>
    <row r="64" spans="1:20" s="6" customFormat="1">
      <c r="A64" s="25"/>
      <c r="B64" s="25"/>
      <c r="C64" s="25"/>
      <c r="D64" s="25"/>
      <c r="E64" s="28"/>
      <c r="F64" s="28"/>
      <c r="G64" s="29"/>
      <c r="H64" s="25"/>
      <c r="I64" s="25"/>
      <c r="J64" s="25"/>
      <c r="K64" s="25"/>
      <c r="L64" s="25"/>
      <c r="M64" s="25"/>
      <c r="N64" s="28"/>
      <c r="O64" s="25"/>
      <c r="P64" s="28"/>
      <c r="Q64" s="25"/>
      <c r="R64" s="25"/>
      <c r="S64" s="25"/>
      <c r="T64" s="25"/>
    </row>
    <row r="65" spans="1:20" s="6" customFormat="1">
      <c r="A65" s="25"/>
      <c r="B65" s="25"/>
      <c r="C65" s="25"/>
      <c r="D65" s="25"/>
      <c r="E65" s="28"/>
      <c r="F65" s="28"/>
      <c r="G65" s="25"/>
      <c r="H65" s="25"/>
      <c r="I65" s="25"/>
      <c r="J65" s="25"/>
      <c r="K65" s="25"/>
      <c r="L65" s="25"/>
      <c r="M65" s="25"/>
      <c r="N65" s="28"/>
      <c r="O65" s="25"/>
      <c r="P65" s="28"/>
      <c r="Q65" s="25"/>
      <c r="R65" s="25"/>
      <c r="S65" s="25"/>
      <c r="T65" s="25"/>
    </row>
    <row r="66" spans="1:20" s="6" customFormat="1">
      <c r="A66" s="25"/>
      <c r="B66" s="25"/>
      <c r="C66" s="25"/>
      <c r="D66" s="25"/>
      <c r="E66" s="28"/>
      <c r="F66" s="28"/>
      <c r="G66" s="29"/>
      <c r="H66" s="25"/>
      <c r="I66" s="25"/>
      <c r="J66" s="25"/>
      <c r="K66" s="25"/>
      <c r="L66" s="25"/>
      <c r="M66" s="25"/>
      <c r="N66" s="28"/>
      <c r="O66" s="25"/>
      <c r="P66" s="28"/>
      <c r="Q66" s="25"/>
      <c r="R66" s="25"/>
      <c r="S66" s="25"/>
      <c r="T66" s="25"/>
    </row>
    <row r="67" spans="1:20" s="6" customFormat="1">
      <c r="A67" s="25"/>
      <c r="B67" s="25"/>
      <c r="C67" s="25"/>
      <c r="D67" s="25"/>
      <c r="E67" s="28"/>
      <c r="F67" s="28"/>
      <c r="G67" s="25"/>
      <c r="H67" s="25"/>
      <c r="I67" s="25"/>
      <c r="J67" s="25"/>
      <c r="K67" s="25"/>
      <c r="L67" s="25"/>
      <c r="M67" s="25"/>
      <c r="N67" s="28"/>
      <c r="O67" s="25"/>
      <c r="P67" s="28"/>
      <c r="Q67" s="25"/>
      <c r="R67" s="25"/>
      <c r="S67" s="25"/>
      <c r="T67" s="25"/>
    </row>
    <row r="68" spans="1:20" s="6" customFormat="1">
      <c r="A68" s="25"/>
      <c r="B68" s="25"/>
      <c r="C68" s="25"/>
      <c r="D68" s="25"/>
      <c r="E68" s="28"/>
      <c r="F68" s="28"/>
      <c r="G68" s="29"/>
      <c r="H68" s="25"/>
      <c r="I68" s="25"/>
      <c r="J68" s="25"/>
      <c r="K68" s="25"/>
      <c r="L68" s="25"/>
      <c r="M68" s="25"/>
      <c r="N68" s="28"/>
      <c r="O68" s="25"/>
      <c r="P68" s="28"/>
      <c r="Q68" s="25"/>
      <c r="R68" s="25"/>
      <c r="S68" s="25"/>
      <c r="T68" s="25"/>
    </row>
    <row r="69" spans="1:20" s="6" customFormat="1">
      <c r="A69" s="25"/>
      <c r="B69" s="25"/>
      <c r="C69" s="25"/>
      <c r="D69" s="25"/>
      <c r="E69" s="28"/>
      <c r="F69" s="28"/>
      <c r="G69" s="29"/>
      <c r="H69" s="25"/>
      <c r="I69" s="25"/>
      <c r="J69" s="25"/>
      <c r="K69" s="25"/>
      <c r="L69" s="25"/>
      <c r="M69" s="25"/>
      <c r="N69" s="28"/>
      <c r="O69" s="25"/>
      <c r="P69" s="28"/>
      <c r="Q69" s="25"/>
      <c r="R69" s="25"/>
      <c r="S69" s="25"/>
      <c r="T69" s="25"/>
    </row>
    <row r="70" spans="1:20" s="6" customFormat="1">
      <c r="A70" s="25"/>
      <c r="B70" s="25"/>
      <c r="C70" s="25"/>
      <c r="D70" s="25"/>
      <c r="E70" s="28"/>
      <c r="F70" s="28"/>
      <c r="G70" s="29"/>
      <c r="H70" s="25"/>
      <c r="I70" s="25"/>
      <c r="J70" s="25"/>
      <c r="K70" s="25"/>
      <c r="L70" s="25"/>
      <c r="M70" s="25"/>
      <c r="N70" s="28"/>
      <c r="O70" s="25"/>
      <c r="P70" s="28"/>
      <c r="Q70" s="25"/>
      <c r="R70" s="25"/>
      <c r="S70" s="25"/>
      <c r="T70" s="25"/>
    </row>
    <row r="71" spans="1:20" s="6" customFormat="1">
      <c r="A71" s="25"/>
      <c r="B71" s="25"/>
      <c r="C71" s="25"/>
      <c r="D71" s="25"/>
      <c r="E71" s="28"/>
      <c r="F71" s="28"/>
      <c r="G71" s="29"/>
      <c r="H71" s="25"/>
      <c r="I71" s="25"/>
      <c r="J71" s="25"/>
      <c r="K71" s="25"/>
      <c r="L71" s="25"/>
      <c r="M71" s="25"/>
      <c r="N71" s="28"/>
      <c r="O71" s="25"/>
      <c r="P71" s="28"/>
      <c r="Q71" s="25"/>
      <c r="R71" s="25"/>
      <c r="S71" s="25"/>
      <c r="T71" s="25"/>
    </row>
    <row r="72" spans="1:20" s="6" customFormat="1">
      <c r="A72" s="25"/>
      <c r="B72" s="25"/>
      <c r="C72" s="25"/>
      <c r="D72" s="25"/>
      <c r="E72" s="28"/>
      <c r="F72" s="28"/>
      <c r="G72" s="29"/>
      <c r="H72" s="25"/>
      <c r="I72" s="25"/>
      <c r="J72" s="25"/>
      <c r="K72" s="25"/>
      <c r="L72" s="25"/>
      <c r="M72" s="25"/>
      <c r="N72" s="28"/>
      <c r="O72" s="25"/>
      <c r="P72" s="28"/>
      <c r="Q72" s="25"/>
      <c r="R72" s="25"/>
      <c r="S72" s="25"/>
      <c r="T72" s="25"/>
    </row>
    <row r="73" spans="1:20" s="6" customFormat="1">
      <c r="A73" s="25"/>
      <c r="B73" s="25"/>
      <c r="C73" s="25"/>
      <c r="D73" s="25"/>
      <c r="E73" s="28"/>
      <c r="F73" s="28"/>
      <c r="G73" s="29"/>
      <c r="H73" s="25"/>
      <c r="I73" s="25"/>
      <c r="J73" s="25"/>
      <c r="K73" s="25"/>
      <c r="L73" s="25"/>
      <c r="M73" s="25"/>
      <c r="N73" s="28"/>
      <c r="O73" s="25"/>
      <c r="P73" s="28"/>
      <c r="Q73" s="25"/>
      <c r="R73" s="25"/>
      <c r="S73" s="25"/>
      <c r="T73" s="25"/>
    </row>
    <row r="74" spans="1:20" s="6" customFormat="1">
      <c r="A74" s="25"/>
      <c r="B74" s="25"/>
      <c r="C74" s="25"/>
      <c r="D74" s="25"/>
      <c r="E74" s="28"/>
      <c r="F74" s="28"/>
      <c r="G74" s="29"/>
      <c r="H74" s="25"/>
      <c r="I74" s="25"/>
      <c r="J74" s="25"/>
      <c r="K74" s="25"/>
      <c r="L74" s="25"/>
      <c r="M74" s="25"/>
      <c r="N74" s="28"/>
      <c r="O74" s="25"/>
      <c r="P74" s="28"/>
      <c r="Q74" s="25"/>
      <c r="R74" s="25"/>
      <c r="S74" s="25"/>
      <c r="T74" s="25"/>
    </row>
    <row r="75" spans="1:20" s="6" customFormat="1">
      <c r="A75" s="25"/>
      <c r="B75" s="25"/>
      <c r="C75" s="25"/>
      <c r="D75" s="25"/>
      <c r="E75" s="28"/>
      <c r="F75" s="28"/>
      <c r="G75" s="29"/>
      <c r="H75" s="25"/>
      <c r="I75" s="25"/>
      <c r="J75" s="25"/>
      <c r="K75" s="25"/>
      <c r="L75" s="25"/>
      <c r="M75" s="25"/>
      <c r="N75" s="28"/>
      <c r="O75" s="25"/>
      <c r="P75" s="28"/>
      <c r="Q75" s="25"/>
      <c r="R75" s="25"/>
      <c r="S75" s="25"/>
      <c r="T75" s="25"/>
    </row>
    <row r="76" spans="1:20" s="6" customFormat="1">
      <c r="A76" s="25"/>
      <c r="B76" s="25"/>
      <c r="C76" s="25"/>
      <c r="D76" s="25"/>
      <c r="E76" s="28"/>
      <c r="F76" s="28"/>
      <c r="G76" s="29"/>
      <c r="H76" s="25"/>
      <c r="I76" s="25"/>
      <c r="J76" s="25"/>
      <c r="K76" s="25"/>
      <c r="L76" s="25"/>
      <c r="M76" s="25"/>
      <c r="N76" s="28"/>
      <c r="O76" s="25"/>
      <c r="P76" s="28"/>
      <c r="Q76" s="25"/>
      <c r="R76" s="25"/>
      <c r="S76" s="25"/>
      <c r="T76" s="25"/>
    </row>
    <row r="77" spans="1:20" s="6" customFormat="1">
      <c r="A77" s="25"/>
      <c r="B77" s="25"/>
      <c r="C77" s="25"/>
      <c r="D77" s="25"/>
      <c r="E77" s="28"/>
      <c r="F77" s="28"/>
      <c r="G77" s="29"/>
      <c r="H77" s="25"/>
      <c r="I77" s="25"/>
      <c r="J77" s="25"/>
      <c r="K77" s="25"/>
      <c r="L77" s="25"/>
      <c r="M77" s="25"/>
      <c r="N77" s="28"/>
      <c r="O77" s="25"/>
      <c r="P77" s="28"/>
      <c r="Q77" s="25"/>
      <c r="R77" s="25"/>
      <c r="S77" s="25"/>
      <c r="T77" s="25"/>
    </row>
    <row r="78" spans="1:20" s="6" customFormat="1">
      <c r="A78" s="25"/>
      <c r="B78" s="25"/>
      <c r="C78" s="25"/>
      <c r="D78" s="25"/>
      <c r="E78" s="28"/>
      <c r="F78" s="28"/>
      <c r="G78" s="29"/>
      <c r="H78" s="25"/>
      <c r="I78" s="25"/>
      <c r="J78" s="25"/>
      <c r="K78" s="25"/>
      <c r="L78" s="25"/>
      <c r="M78" s="25"/>
      <c r="N78" s="28"/>
      <c r="O78" s="25"/>
      <c r="P78" s="28"/>
      <c r="Q78" s="25"/>
      <c r="R78" s="25"/>
      <c r="S78" s="25"/>
      <c r="T78" s="25"/>
    </row>
    <row r="79" spans="1:20" s="6" customFormat="1">
      <c r="A79" s="25"/>
      <c r="B79" s="25"/>
      <c r="C79" s="25"/>
      <c r="D79" s="25"/>
      <c r="E79" s="28"/>
      <c r="F79" s="28"/>
      <c r="G79" s="25"/>
      <c r="H79" s="25"/>
      <c r="I79" s="25"/>
      <c r="J79" s="25"/>
      <c r="K79" s="25"/>
      <c r="L79" s="25"/>
      <c r="M79" s="25"/>
      <c r="N79" s="28"/>
      <c r="O79" s="25"/>
      <c r="P79" s="28"/>
      <c r="Q79" s="25"/>
      <c r="R79" s="25"/>
      <c r="S79" s="25"/>
      <c r="T79" s="25"/>
    </row>
    <row r="80" spans="1:20" s="6" customFormat="1">
      <c r="A80" s="25"/>
      <c r="B80" s="25"/>
      <c r="C80" s="25"/>
      <c r="D80" s="25"/>
      <c r="E80" s="28"/>
      <c r="F80" s="28"/>
      <c r="G80" s="29"/>
      <c r="H80" s="25"/>
      <c r="I80" s="25"/>
      <c r="J80" s="25"/>
      <c r="K80" s="25"/>
      <c r="L80" s="25"/>
      <c r="M80" s="25"/>
      <c r="N80" s="28"/>
      <c r="O80" s="25"/>
      <c r="P80" s="28"/>
      <c r="Q80" s="25"/>
      <c r="R80" s="25"/>
      <c r="S80" s="25"/>
      <c r="T80" s="25"/>
    </row>
    <row r="81" spans="1:20" s="6" customFormat="1">
      <c r="A81" s="25"/>
      <c r="B81" s="25"/>
      <c r="C81" s="25"/>
      <c r="D81" s="25"/>
      <c r="E81" s="28"/>
      <c r="F81" s="28"/>
      <c r="G81" s="29"/>
      <c r="H81" s="25"/>
      <c r="I81" s="25"/>
      <c r="J81" s="25"/>
      <c r="K81" s="25"/>
      <c r="L81" s="25"/>
      <c r="M81" s="25"/>
      <c r="N81" s="28"/>
      <c r="O81" s="25"/>
      <c r="P81" s="28"/>
      <c r="Q81" s="25"/>
      <c r="R81" s="25"/>
      <c r="S81" s="25"/>
      <c r="T81" s="25"/>
    </row>
    <row r="82" spans="1:20" s="6" customFormat="1">
      <c r="A82" s="25"/>
      <c r="B82" s="25"/>
      <c r="C82" s="25"/>
      <c r="D82" s="25"/>
      <c r="E82" s="28"/>
      <c r="F82" s="28"/>
      <c r="G82" s="29"/>
      <c r="H82" s="25"/>
      <c r="I82" s="25"/>
      <c r="J82" s="25"/>
      <c r="K82" s="25"/>
      <c r="L82" s="25"/>
      <c r="M82" s="25"/>
      <c r="N82" s="28"/>
      <c r="O82" s="25"/>
      <c r="P82" s="28"/>
      <c r="Q82" s="25"/>
      <c r="R82" s="25"/>
      <c r="S82" s="25"/>
      <c r="T82" s="25"/>
    </row>
    <row r="83" spans="1:20" s="6" customFormat="1">
      <c r="A83" s="25"/>
      <c r="B83" s="25"/>
      <c r="C83" s="25"/>
      <c r="D83" s="25"/>
      <c r="E83" s="28"/>
      <c r="F83" s="28"/>
      <c r="G83" s="29"/>
      <c r="H83" s="25"/>
      <c r="I83" s="25"/>
      <c r="J83" s="25"/>
      <c r="K83" s="25"/>
      <c r="L83" s="25"/>
      <c r="M83" s="25"/>
      <c r="N83" s="28"/>
      <c r="O83" s="25"/>
      <c r="P83" s="28"/>
      <c r="Q83" s="25"/>
      <c r="R83" s="25"/>
      <c r="S83" s="25"/>
      <c r="T83" s="25"/>
    </row>
    <row r="84" spans="1:20" s="6" customFormat="1">
      <c r="A84" s="25"/>
      <c r="B84" s="25"/>
      <c r="C84" s="25"/>
      <c r="D84" s="25"/>
      <c r="E84" s="28"/>
      <c r="F84" s="28"/>
      <c r="G84" s="29"/>
      <c r="H84" s="25"/>
      <c r="I84" s="25"/>
      <c r="J84" s="25"/>
      <c r="K84" s="25"/>
      <c r="L84" s="25"/>
      <c r="M84" s="25"/>
      <c r="N84" s="28"/>
      <c r="O84" s="25"/>
      <c r="P84" s="28"/>
      <c r="Q84" s="25"/>
      <c r="R84" s="25"/>
      <c r="S84" s="25"/>
      <c r="T84" s="25"/>
    </row>
    <row r="85" spans="1:20" s="6" customFormat="1">
      <c r="A85" s="25"/>
      <c r="B85" s="25"/>
      <c r="C85" s="25"/>
      <c r="D85" s="25"/>
      <c r="E85" s="28"/>
      <c r="F85" s="28"/>
      <c r="G85" s="29"/>
      <c r="H85" s="25"/>
      <c r="I85" s="25"/>
      <c r="J85" s="25"/>
      <c r="K85" s="25"/>
      <c r="L85" s="25"/>
      <c r="M85" s="25"/>
      <c r="N85" s="28"/>
      <c r="O85" s="25"/>
      <c r="P85" s="28"/>
      <c r="Q85" s="25"/>
      <c r="R85" s="25"/>
      <c r="S85" s="25"/>
      <c r="T85" s="25"/>
    </row>
    <row r="86" spans="1:20" s="6" customFormat="1">
      <c r="A86" s="25"/>
      <c r="B86" s="25"/>
      <c r="C86" s="25"/>
      <c r="D86" s="25"/>
      <c r="E86" s="28"/>
      <c r="F86" s="28"/>
      <c r="G86" s="29"/>
      <c r="H86" s="25"/>
      <c r="I86" s="25"/>
      <c r="J86" s="25"/>
      <c r="K86" s="25"/>
      <c r="L86" s="25"/>
      <c r="M86" s="25"/>
      <c r="N86" s="28"/>
      <c r="O86" s="25"/>
      <c r="P86" s="28"/>
      <c r="Q86" s="25"/>
      <c r="R86" s="25"/>
      <c r="S86" s="25"/>
      <c r="T86" s="25"/>
    </row>
    <row r="87" spans="1:20" s="6" customFormat="1">
      <c r="A87" s="25"/>
      <c r="B87" s="25"/>
      <c r="C87" s="25"/>
      <c r="D87" s="25"/>
      <c r="E87" s="28"/>
      <c r="F87" s="28"/>
      <c r="G87" s="29"/>
      <c r="H87" s="25"/>
      <c r="I87" s="25"/>
      <c r="J87" s="25"/>
      <c r="K87" s="25"/>
      <c r="L87" s="25"/>
      <c r="M87" s="25"/>
      <c r="N87" s="28"/>
      <c r="O87" s="25"/>
      <c r="P87" s="28"/>
      <c r="Q87" s="25"/>
      <c r="R87" s="25"/>
      <c r="S87" s="25"/>
      <c r="T87" s="25"/>
    </row>
    <row r="88" spans="1:20" s="6" customFormat="1">
      <c r="A88" s="25"/>
      <c r="B88" s="25"/>
      <c r="C88" s="25"/>
      <c r="D88" s="25"/>
      <c r="E88" s="28"/>
      <c r="F88" s="28"/>
      <c r="G88" s="29"/>
      <c r="H88" s="25"/>
      <c r="I88" s="25"/>
      <c r="J88" s="25"/>
      <c r="K88" s="25"/>
      <c r="L88" s="25"/>
      <c r="M88" s="25"/>
      <c r="N88" s="28"/>
      <c r="O88" s="25"/>
      <c r="P88" s="28"/>
      <c r="Q88" s="25"/>
      <c r="R88" s="25"/>
      <c r="S88" s="25"/>
      <c r="T88" s="25"/>
    </row>
    <row r="89" spans="1:20" s="6" customFormat="1">
      <c r="A89" s="25"/>
      <c r="B89" s="25"/>
      <c r="C89" s="25"/>
      <c r="D89" s="25"/>
      <c r="E89" s="28"/>
      <c r="F89" s="28"/>
      <c r="G89" s="29"/>
      <c r="H89" s="25"/>
      <c r="I89" s="25"/>
      <c r="J89" s="25"/>
      <c r="K89" s="25"/>
      <c r="L89" s="25"/>
      <c r="M89" s="25"/>
      <c r="N89" s="28"/>
      <c r="O89" s="25"/>
      <c r="P89" s="28"/>
      <c r="Q89" s="25"/>
      <c r="R89" s="25"/>
      <c r="S89" s="25"/>
      <c r="T89" s="25"/>
    </row>
    <row r="90" spans="1:20">
      <c r="E90" s="28"/>
      <c r="F90" s="28"/>
      <c r="G90" s="29"/>
      <c r="N90" s="28"/>
      <c r="P90" s="28"/>
    </row>
    <row r="91" spans="1:20" s="6" customFormat="1">
      <c r="A91" s="25"/>
      <c r="B91" s="25"/>
      <c r="C91" s="25"/>
      <c r="D91" s="25"/>
      <c r="E91" s="28"/>
      <c r="F91" s="28"/>
      <c r="G91" s="29"/>
      <c r="H91" s="25"/>
      <c r="I91" s="25"/>
      <c r="J91" s="25"/>
      <c r="K91" s="25"/>
      <c r="L91" s="25"/>
      <c r="M91" s="25"/>
      <c r="N91" s="28"/>
      <c r="O91" s="25"/>
      <c r="P91" s="28"/>
      <c r="Q91" s="25"/>
      <c r="R91" s="25"/>
      <c r="S91" s="25"/>
      <c r="T91" s="25"/>
    </row>
    <row r="92" spans="1:20" s="6" customFormat="1">
      <c r="A92" s="25"/>
      <c r="B92" s="25"/>
      <c r="C92" s="25"/>
      <c r="D92" s="25"/>
      <c r="E92" s="28"/>
      <c r="F92" s="28"/>
      <c r="G92" s="29"/>
      <c r="H92" s="25"/>
      <c r="I92" s="25"/>
      <c r="J92" s="25"/>
      <c r="K92" s="25"/>
      <c r="L92" s="25"/>
      <c r="M92" s="25"/>
      <c r="N92" s="28"/>
      <c r="O92" s="25"/>
      <c r="P92" s="28"/>
      <c r="Q92" s="25"/>
      <c r="R92" s="25"/>
      <c r="S92" s="25"/>
      <c r="T92" s="25"/>
    </row>
    <row r="93" spans="1:20" s="6" customFormat="1">
      <c r="A93" s="25"/>
      <c r="B93" s="25"/>
      <c r="C93" s="25"/>
      <c r="D93" s="25"/>
      <c r="E93" s="28"/>
      <c r="F93" s="28"/>
      <c r="G93" s="29"/>
      <c r="H93" s="25"/>
      <c r="I93" s="25"/>
      <c r="J93" s="25"/>
      <c r="K93" s="25"/>
      <c r="L93" s="25"/>
      <c r="M93" s="25"/>
      <c r="N93" s="28"/>
      <c r="O93" s="25"/>
      <c r="P93" s="28"/>
      <c r="Q93" s="25"/>
      <c r="R93" s="25"/>
      <c r="S93" s="25"/>
      <c r="T93" s="25"/>
    </row>
    <row r="94" spans="1:20" s="6" customFormat="1">
      <c r="A94" s="25"/>
      <c r="B94" s="25"/>
      <c r="C94" s="25"/>
      <c r="D94" s="25"/>
      <c r="E94" s="28"/>
      <c r="F94" s="28"/>
      <c r="G94" s="29"/>
      <c r="H94" s="25"/>
      <c r="I94" s="25"/>
      <c r="J94" s="25"/>
      <c r="K94" s="25"/>
      <c r="L94" s="25"/>
      <c r="M94" s="28"/>
      <c r="N94" s="28"/>
      <c r="O94" s="25"/>
      <c r="P94" s="28"/>
      <c r="Q94" s="25"/>
      <c r="R94" s="25"/>
      <c r="S94" s="25"/>
      <c r="T94" s="25"/>
    </row>
    <row r="95" spans="1:20" s="6" customFormat="1">
      <c r="A95" s="25"/>
      <c r="B95" s="25"/>
      <c r="C95" s="25"/>
      <c r="D95" s="25"/>
      <c r="E95" s="28"/>
      <c r="F95" s="28"/>
      <c r="G95" s="29"/>
      <c r="H95" s="25"/>
      <c r="I95" s="25"/>
      <c r="J95" s="25"/>
      <c r="K95" s="25"/>
      <c r="L95" s="25"/>
      <c r="M95" s="28"/>
      <c r="N95" s="28"/>
      <c r="O95" s="25"/>
      <c r="P95" s="28"/>
      <c r="Q95" s="25"/>
      <c r="R95" s="25"/>
      <c r="S95" s="25"/>
      <c r="T95" s="25"/>
    </row>
    <row r="96" spans="1:20" s="6" customFormat="1">
      <c r="A96" s="25"/>
      <c r="B96" s="25"/>
      <c r="C96" s="25"/>
      <c r="D96" s="25"/>
      <c r="E96" s="28"/>
      <c r="F96" s="28"/>
      <c r="G96" s="25"/>
      <c r="H96" s="25"/>
      <c r="I96" s="25"/>
      <c r="J96" s="25"/>
      <c r="K96" s="25"/>
      <c r="L96" s="25"/>
      <c r="M96" s="28"/>
      <c r="N96" s="28"/>
      <c r="O96" s="25"/>
      <c r="P96" s="28"/>
      <c r="Q96" s="25"/>
      <c r="R96" s="25"/>
      <c r="S96" s="25"/>
      <c r="T96" s="25"/>
    </row>
    <row r="97" spans="1:20" s="6" customFormat="1">
      <c r="A97" s="25"/>
      <c r="B97" s="25"/>
      <c r="C97" s="25"/>
      <c r="D97" s="25"/>
      <c r="E97" s="28"/>
      <c r="F97" s="28"/>
      <c r="G97" s="29"/>
      <c r="H97" s="25"/>
      <c r="I97" s="25"/>
      <c r="J97" s="25"/>
      <c r="K97" s="25"/>
      <c r="L97" s="25"/>
      <c r="M97" s="28"/>
      <c r="N97" s="28"/>
      <c r="O97" s="25"/>
      <c r="P97" s="28"/>
      <c r="Q97" s="25"/>
      <c r="R97" s="25"/>
      <c r="S97" s="25"/>
      <c r="T97" s="25"/>
    </row>
    <row r="98" spans="1:20" s="6" customFormat="1">
      <c r="A98" s="25"/>
      <c r="B98" s="25"/>
      <c r="C98" s="25"/>
      <c r="D98" s="25"/>
      <c r="E98" s="28"/>
      <c r="F98" s="28"/>
      <c r="G98" s="29"/>
      <c r="H98" s="25"/>
      <c r="I98" s="25"/>
      <c r="J98" s="25"/>
      <c r="K98" s="25"/>
      <c r="L98" s="25"/>
      <c r="M98" s="28"/>
      <c r="N98" s="28"/>
      <c r="O98" s="25"/>
      <c r="P98" s="28"/>
      <c r="Q98" s="25"/>
      <c r="R98" s="25"/>
      <c r="S98" s="25"/>
      <c r="T98" s="25"/>
    </row>
    <row r="99" spans="1:20" s="6" customFormat="1">
      <c r="A99" s="25"/>
      <c r="B99" s="25"/>
      <c r="C99" s="25"/>
      <c r="D99" s="25"/>
      <c r="E99" s="28"/>
      <c r="F99" s="28"/>
      <c r="G99" s="29"/>
      <c r="H99" s="25"/>
      <c r="I99" s="25"/>
      <c r="J99" s="25"/>
      <c r="K99" s="25"/>
      <c r="L99" s="25"/>
      <c r="M99" s="28"/>
      <c r="N99" s="28"/>
      <c r="O99" s="25"/>
      <c r="P99" s="28"/>
      <c r="Q99" s="25"/>
      <c r="R99" s="25"/>
      <c r="S99" s="25"/>
      <c r="T99" s="25"/>
    </row>
    <row r="100" spans="1:20" s="6" customFormat="1">
      <c r="A100" s="25"/>
      <c r="B100" s="25"/>
      <c r="C100" s="25"/>
      <c r="D100" s="25"/>
      <c r="E100" s="28"/>
      <c r="F100" s="28"/>
      <c r="G100" s="29"/>
      <c r="H100" s="25"/>
      <c r="I100" s="25"/>
      <c r="J100" s="25"/>
      <c r="K100" s="25"/>
      <c r="L100" s="25"/>
      <c r="M100" s="28"/>
      <c r="N100" s="28"/>
      <c r="O100" s="25"/>
      <c r="P100" s="28"/>
      <c r="Q100" s="25"/>
      <c r="R100" s="25"/>
      <c r="S100" s="25"/>
      <c r="T100" s="25"/>
    </row>
    <row r="101" spans="1:20" s="6" customFormat="1">
      <c r="A101" s="25"/>
      <c r="B101" s="25"/>
      <c r="C101" s="25"/>
      <c r="D101" s="25"/>
      <c r="E101" s="28"/>
      <c r="F101" s="28"/>
      <c r="G101" s="29"/>
      <c r="H101" s="25"/>
      <c r="I101" s="25"/>
      <c r="J101" s="25"/>
      <c r="K101" s="25"/>
      <c r="L101" s="25"/>
      <c r="M101" s="28"/>
      <c r="N101" s="28"/>
      <c r="O101" s="25"/>
      <c r="P101" s="28"/>
      <c r="Q101" s="25"/>
      <c r="R101" s="25"/>
      <c r="S101" s="25"/>
      <c r="T101" s="25"/>
    </row>
    <row r="102" spans="1:20" s="6" customFormat="1">
      <c r="A102" s="25"/>
      <c r="B102" s="25"/>
      <c r="C102" s="25"/>
      <c r="D102" s="25"/>
      <c r="E102" s="28"/>
      <c r="F102" s="28"/>
      <c r="G102" s="29"/>
      <c r="H102" s="25"/>
      <c r="I102" s="25"/>
      <c r="J102" s="25"/>
      <c r="K102" s="25"/>
      <c r="L102" s="25"/>
      <c r="M102" s="28"/>
      <c r="N102" s="28"/>
      <c r="O102" s="25"/>
      <c r="P102" s="28"/>
      <c r="Q102" s="25"/>
      <c r="R102" s="25"/>
      <c r="S102" s="25"/>
      <c r="T102" s="25"/>
    </row>
    <row r="103" spans="1:20" s="6" customFormat="1">
      <c r="A103" s="25"/>
      <c r="B103" s="25"/>
      <c r="C103" s="25"/>
      <c r="D103" s="25"/>
      <c r="E103" s="28"/>
      <c r="F103" s="28"/>
      <c r="G103" s="29"/>
      <c r="H103" s="25"/>
      <c r="I103" s="25"/>
      <c r="J103" s="25"/>
      <c r="K103" s="25"/>
      <c r="L103" s="25"/>
      <c r="M103" s="28"/>
      <c r="N103" s="28"/>
      <c r="O103" s="25"/>
      <c r="P103" s="28"/>
      <c r="Q103" s="25"/>
      <c r="R103" s="25"/>
      <c r="S103" s="25"/>
      <c r="T103" s="25"/>
    </row>
    <row r="104" spans="1:20" s="6" customFormat="1">
      <c r="A104" s="25"/>
      <c r="B104" s="25"/>
      <c r="C104" s="25"/>
      <c r="D104" s="25"/>
      <c r="E104" s="28"/>
      <c r="F104" s="28"/>
      <c r="G104" s="29"/>
      <c r="H104" s="25"/>
      <c r="I104" s="25"/>
      <c r="J104" s="25"/>
      <c r="K104" s="25"/>
      <c r="L104" s="25"/>
      <c r="M104" s="28"/>
      <c r="N104" s="28"/>
      <c r="O104" s="25"/>
      <c r="P104" s="28"/>
      <c r="Q104" s="25"/>
      <c r="R104" s="25"/>
      <c r="S104" s="25"/>
      <c r="T104" s="25"/>
    </row>
    <row r="105" spans="1:20" s="6" customFormat="1">
      <c r="A105" s="25"/>
      <c r="B105" s="25"/>
      <c r="C105" s="25"/>
      <c r="D105" s="25"/>
      <c r="E105" s="28"/>
      <c r="F105" s="28"/>
      <c r="G105" s="29"/>
      <c r="H105" s="25"/>
      <c r="I105" s="25"/>
      <c r="J105" s="25"/>
      <c r="K105" s="25"/>
      <c r="L105" s="25"/>
      <c r="M105" s="28"/>
      <c r="N105" s="28"/>
      <c r="O105" s="25"/>
      <c r="P105" s="28"/>
      <c r="Q105" s="25"/>
      <c r="R105" s="25"/>
      <c r="S105" s="25"/>
      <c r="T105" s="25"/>
    </row>
    <row r="106" spans="1:20" s="6" customFormat="1">
      <c r="A106" s="25"/>
      <c r="B106" s="25"/>
      <c r="C106" s="25"/>
      <c r="D106" s="25"/>
      <c r="E106" s="28"/>
      <c r="F106" s="28"/>
      <c r="G106" s="29"/>
      <c r="H106" s="25"/>
      <c r="I106" s="25"/>
      <c r="J106" s="25"/>
      <c r="K106" s="25"/>
      <c r="L106" s="25"/>
      <c r="M106" s="28"/>
      <c r="N106" s="28"/>
      <c r="O106" s="25"/>
      <c r="P106" s="28"/>
      <c r="Q106" s="25"/>
      <c r="R106" s="25"/>
      <c r="S106" s="25"/>
      <c r="T106" s="25"/>
    </row>
    <row r="107" spans="1:20" s="6" customFormat="1">
      <c r="A107" s="25"/>
      <c r="B107" s="25"/>
      <c r="C107" s="25"/>
      <c r="D107" s="25"/>
      <c r="E107" s="28"/>
      <c r="F107" s="28"/>
      <c r="G107" s="29"/>
      <c r="H107" s="25"/>
      <c r="I107" s="25"/>
      <c r="J107" s="25"/>
      <c r="K107" s="25"/>
      <c r="L107" s="25"/>
      <c r="M107" s="28"/>
      <c r="N107" s="28"/>
      <c r="O107" s="25"/>
      <c r="P107" s="28"/>
      <c r="Q107" s="25"/>
      <c r="R107" s="25"/>
      <c r="S107" s="25"/>
      <c r="T107" s="25"/>
    </row>
    <row r="108" spans="1:20" s="6" customFormat="1">
      <c r="A108" s="25"/>
      <c r="B108" s="25"/>
      <c r="C108" s="25"/>
      <c r="D108" s="25"/>
      <c r="E108" s="28"/>
      <c r="F108" s="28"/>
      <c r="G108" s="29"/>
      <c r="H108" s="25"/>
      <c r="I108" s="25"/>
      <c r="J108" s="25"/>
      <c r="K108" s="25"/>
      <c r="L108" s="25"/>
      <c r="M108" s="28"/>
      <c r="N108" s="28"/>
      <c r="O108" s="25"/>
      <c r="P108" s="28"/>
      <c r="Q108" s="25"/>
      <c r="R108" s="25"/>
      <c r="S108" s="25"/>
      <c r="T108" s="25"/>
    </row>
    <row r="109" spans="1:20" s="6" customFormat="1">
      <c r="A109" s="25"/>
      <c r="B109" s="25"/>
      <c r="C109" s="25"/>
      <c r="D109" s="25"/>
      <c r="E109" s="28"/>
      <c r="F109" s="28"/>
      <c r="G109" s="29"/>
      <c r="H109" s="25"/>
      <c r="I109" s="25"/>
      <c r="J109" s="25"/>
      <c r="K109" s="25"/>
      <c r="L109" s="25"/>
      <c r="M109" s="28"/>
      <c r="N109" s="28"/>
      <c r="O109" s="25"/>
      <c r="P109" s="28"/>
      <c r="Q109" s="25"/>
      <c r="R109" s="25"/>
      <c r="S109" s="25"/>
      <c r="T109" s="25"/>
    </row>
    <row r="110" spans="1:20" s="6" customFormat="1">
      <c r="A110" s="25"/>
      <c r="B110" s="25"/>
      <c r="C110" s="25"/>
      <c r="D110" s="25"/>
      <c r="E110" s="28"/>
      <c r="F110" s="28"/>
      <c r="G110" s="29"/>
      <c r="H110" s="25"/>
      <c r="I110" s="25"/>
      <c r="J110" s="25"/>
      <c r="K110" s="25"/>
      <c r="L110" s="25"/>
      <c r="M110" s="28"/>
      <c r="N110" s="28"/>
      <c r="O110" s="25"/>
      <c r="P110" s="28"/>
      <c r="Q110" s="25"/>
      <c r="R110" s="25"/>
      <c r="S110" s="25"/>
      <c r="T110" s="25"/>
    </row>
    <row r="111" spans="1:20" s="6" customFormat="1">
      <c r="A111" s="25"/>
      <c r="B111" s="25"/>
      <c r="C111" s="25"/>
      <c r="D111" s="25"/>
      <c r="E111" s="28"/>
      <c r="F111" s="28"/>
      <c r="G111" s="29"/>
      <c r="H111" s="25"/>
      <c r="I111" s="25"/>
      <c r="J111" s="25"/>
      <c r="K111" s="25"/>
      <c r="L111" s="25"/>
      <c r="M111" s="28"/>
      <c r="N111" s="28"/>
      <c r="O111" s="25"/>
      <c r="P111" s="28"/>
      <c r="Q111" s="25"/>
      <c r="R111" s="25"/>
      <c r="S111" s="25"/>
      <c r="T111" s="25"/>
    </row>
    <row r="112" spans="1:20" s="6" customFormat="1">
      <c r="A112" s="25"/>
      <c r="B112" s="25"/>
      <c r="C112" s="25"/>
      <c r="D112" s="25"/>
      <c r="E112" s="28"/>
      <c r="F112" s="28"/>
      <c r="G112" s="25"/>
      <c r="H112" s="25"/>
      <c r="I112" s="25"/>
      <c r="J112" s="25"/>
      <c r="K112" s="25"/>
      <c r="L112" s="25"/>
      <c r="M112" s="28"/>
      <c r="N112" s="28"/>
      <c r="O112" s="25"/>
      <c r="P112" s="28"/>
      <c r="Q112" s="25"/>
      <c r="R112" s="25"/>
      <c r="S112" s="25"/>
      <c r="T112" s="25"/>
    </row>
    <row r="113" spans="1:20" s="6" customFormat="1">
      <c r="A113" s="25"/>
      <c r="B113" s="25"/>
      <c r="C113" s="25"/>
      <c r="D113" s="25"/>
      <c r="E113" s="28"/>
      <c r="F113" s="28"/>
      <c r="G113" s="29"/>
      <c r="H113" s="25"/>
      <c r="I113" s="25"/>
      <c r="J113" s="25"/>
      <c r="K113" s="25"/>
      <c r="L113" s="25"/>
      <c r="M113" s="28"/>
      <c r="N113" s="28"/>
      <c r="O113" s="25"/>
      <c r="P113" s="28"/>
      <c r="Q113" s="25"/>
      <c r="R113" s="25"/>
      <c r="S113" s="25"/>
      <c r="T113" s="25"/>
    </row>
    <row r="114" spans="1:20" s="6" customFormat="1">
      <c r="A114" s="25"/>
      <c r="B114" s="25"/>
      <c r="C114" s="25"/>
      <c r="D114" s="25"/>
      <c r="E114" s="28"/>
      <c r="F114" s="28"/>
      <c r="G114" s="29"/>
      <c r="H114" s="25"/>
      <c r="I114" s="25"/>
      <c r="J114" s="25"/>
      <c r="K114" s="25"/>
      <c r="L114" s="25"/>
      <c r="M114" s="28"/>
      <c r="N114" s="28"/>
      <c r="O114" s="25"/>
      <c r="P114" s="28"/>
      <c r="Q114" s="25"/>
      <c r="R114" s="25"/>
      <c r="S114" s="25"/>
      <c r="T114" s="25"/>
    </row>
    <row r="115" spans="1:20" s="6" customFormat="1">
      <c r="A115" s="25"/>
      <c r="B115" s="25"/>
      <c r="C115" s="25"/>
      <c r="D115" s="25"/>
      <c r="E115" s="28"/>
      <c r="F115" s="28"/>
      <c r="G115" s="29"/>
      <c r="H115" s="25"/>
      <c r="I115" s="25"/>
      <c r="J115" s="25"/>
      <c r="K115" s="25"/>
      <c r="L115" s="25"/>
      <c r="M115" s="28"/>
      <c r="N115" s="28"/>
      <c r="O115" s="25"/>
      <c r="P115" s="28"/>
      <c r="Q115" s="25"/>
      <c r="R115" s="25"/>
      <c r="S115" s="25"/>
      <c r="T115" s="25"/>
    </row>
    <row r="116" spans="1:20" s="6" customFormat="1">
      <c r="A116" s="25"/>
      <c r="B116" s="25"/>
      <c r="C116" s="25"/>
      <c r="D116" s="25"/>
      <c r="E116" s="28"/>
      <c r="F116" s="28"/>
      <c r="G116" s="29"/>
      <c r="H116" s="25"/>
      <c r="I116" s="25"/>
      <c r="J116" s="25"/>
      <c r="K116" s="25"/>
      <c r="L116" s="25"/>
      <c r="M116" s="28"/>
      <c r="N116" s="28"/>
      <c r="O116" s="25"/>
      <c r="P116" s="28"/>
      <c r="Q116" s="25"/>
      <c r="R116" s="25"/>
      <c r="S116" s="25"/>
      <c r="T116" s="25"/>
    </row>
    <row r="117" spans="1:20" s="6" customFormat="1">
      <c r="A117" s="25"/>
      <c r="B117" s="25"/>
      <c r="C117" s="25"/>
      <c r="D117" s="25"/>
      <c r="E117" s="28"/>
      <c r="F117" s="28"/>
      <c r="G117" s="29"/>
      <c r="H117" s="25"/>
      <c r="I117" s="25"/>
      <c r="J117" s="25"/>
      <c r="K117" s="25"/>
      <c r="L117" s="25"/>
      <c r="M117" s="28"/>
      <c r="N117" s="28"/>
      <c r="O117" s="25"/>
      <c r="P117" s="28"/>
      <c r="Q117" s="25"/>
      <c r="R117" s="25"/>
      <c r="S117" s="25"/>
      <c r="T117" s="25"/>
    </row>
    <row r="118" spans="1:20" s="6" customFormat="1">
      <c r="A118" s="25"/>
      <c r="B118" s="25"/>
      <c r="C118" s="25"/>
      <c r="D118" s="25"/>
      <c r="E118" s="28"/>
      <c r="F118" s="28"/>
      <c r="G118" s="29"/>
      <c r="H118" s="25"/>
      <c r="I118" s="25"/>
      <c r="J118" s="25"/>
      <c r="K118" s="25"/>
      <c r="L118" s="25"/>
      <c r="M118" s="28"/>
      <c r="N118" s="28"/>
      <c r="O118" s="25"/>
      <c r="P118" s="28"/>
      <c r="Q118" s="25"/>
      <c r="R118" s="25"/>
      <c r="S118" s="25"/>
      <c r="T118" s="25"/>
    </row>
    <row r="119" spans="1:20" s="6" customFormat="1">
      <c r="A119" s="25"/>
      <c r="B119" s="25"/>
      <c r="C119" s="25"/>
      <c r="D119" s="25"/>
      <c r="E119" s="28"/>
      <c r="F119" s="28"/>
      <c r="G119" s="29"/>
      <c r="H119" s="25"/>
      <c r="I119" s="25"/>
      <c r="J119" s="25"/>
      <c r="K119" s="25"/>
      <c r="L119" s="25"/>
      <c r="M119" s="28"/>
      <c r="N119" s="28"/>
      <c r="O119" s="25"/>
      <c r="P119" s="28"/>
      <c r="Q119" s="25"/>
      <c r="R119" s="25"/>
      <c r="S119" s="25"/>
      <c r="T119" s="25"/>
    </row>
    <row r="120" spans="1:20" s="6" customFormat="1">
      <c r="A120" s="25"/>
      <c r="B120" s="25"/>
      <c r="C120" s="25"/>
      <c r="D120" s="25"/>
      <c r="E120" s="28"/>
      <c r="F120" s="28"/>
      <c r="G120" s="29"/>
      <c r="H120" s="25"/>
      <c r="I120" s="25"/>
      <c r="J120" s="25"/>
      <c r="K120" s="25"/>
      <c r="L120" s="25"/>
      <c r="M120" s="28"/>
      <c r="N120" s="28"/>
      <c r="O120" s="25"/>
      <c r="P120" s="28"/>
      <c r="Q120" s="25"/>
      <c r="R120" s="25"/>
      <c r="S120" s="25"/>
      <c r="T120" s="25"/>
    </row>
    <row r="121" spans="1:20" s="6" customFormat="1">
      <c r="A121" s="25"/>
      <c r="B121" s="25"/>
      <c r="C121" s="25"/>
      <c r="D121" s="25"/>
      <c r="E121" s="28"/>
      <c r="F121" s="28"/>
      <c r="G121" s="29"/>
      <c r="H121" s="25"/>
      <c r="I121" s="25"/>
      <c r="J121" s="25"/>
      <c r="K121" s="25"/>
      <c r="L121" s="25"/>
      <c r="M121" s="28"/>
      <c r="N121" s="28"/>
      <c r="O121" s="25"/>
      <c r="P121" s="28"/>
      <c r="Q121" s="25"/>
      <c r="R121" s="25"/>
      <c r="S121" s="25"/>
      <c r="T121" s="25"/>
    </row>
    <row r="122" spans="1:20" s="6" customFormat="1">
      <c r="A122" s="25"/>
      <c r="B122" s="25"/>
      <c r="C122" s="25"/>
      <c r="D122" s="25"/>
      <c r="E122" s="28"/>
      <c r="F122" s="28"/>
      <c r="G122" s="29"/>
      <c r="H122" s="25"/>
      <c r="I122" s="25"/>
      <c r="J122" s="25"/>
      <c r="K122" s="25"/>
      <c r="L122" s="25"/>
      <c r="M122" s="28"/>
      <c r="N122" s="28"/>
      <c r="O122" s="25"/>
      <c r="P122" s="28"/>
      <c r="Q122" s="25"/>
      <c r="R122" s="25"/>
      <c r="S122" s="25"/>
      <c r="T122" s="25"/>
    </row>
    <row r="123" spans="1:20" s="6" customFormat="1">
      <c r="A123" s="25"/>
      <c r="B123" s="25"/>
      <c r="C123" s="25"/>
      <c r="D123" s="25"/>
      <c r="E123" s="28"/>
      <c r="F123" s="28"/>
      <c r="G123" s="29"/>
      <c r="H123" s="25"/>
      <c r="I123" s="25"/>
      <c r="J123" s="25"/>
      <c r="K123" s="25"/>
      <c r="L123" s="25"/>
      <c r="M123" s="28"/>
      <c r="N123" s="28"/>
      <c r="O123" s="25"/>
      <c r="P123" s="28"/>
      <c r="Q123" s="25"/>
      <c r="R123" s="25"/>
      <c r="S123" s="25"/>
      <c r="T123" s="25"/>
    </row>
    <row r="124" spans="1:20" s="6" customFormat="1">
      <c r="A124" s="25"/>
      <c r="B124" s="25"/>
      <c r="C124" s="25"/>
      <c r="D124" s="25"/>
      <c r="E124" s="28"/>
      <c r="F124" s="28"/>
      <c r="G124" s="29"/>
      <c r="H124" s="25"/>
      <c r="I124" s="25"/>
      <c r="J124" s="25"/>
      <c r="K124" s="25"/>
      <c r="L124" s="25"/>
      <c r="M124" s="28"/>
      <c r="N124" s="28"/>
      <c r="O124" s="25"/>
      <c r="P124" s="28"/>
      <c r="Q124" s="25"/>
      <c r="R124" s="25"/>
      <c r="S124" s="25"/>
      <c r="T124" s="25"/>
    </row>
    <row r="125" spans="1:20" s="6" customFormat="1">
      <c r="A125" s="25"/>
      <c r="B125" s="25"/>
      <c r="C125" s="25"/>
      <c r="D125" s="25"/>
      <c r="E125" s="28"/>
      <c r="F125" s="28"/>
      <c r="G125" s="29"/>
      <c r="H125" s="25"/>
      <c r="I125" s="25"/>
      <c r="J125" s="25"/>
      <c r="K125" s="25"/>
      <c r="L125" s="25"/>
      <c r="M125" s="28"/>
      <c r="N125" s="28"/>
      <c r="O125" s="25"/>
      <c r="P125" s="28"/>
      <c r="Q125" s="25"/>
      <c r="R125" s="25"/>
      <c r="S125" s="25"/>
      <c r="T125" s="25"/>
    </row>
    <row r="126" spans="1:20" s="6" customFormat="1">
      <c r="A126" s="25"/>
      <c r="B126" s="25"/>
      <c r="C126" s="25"/>
      <c r="D126" s="25"/>
      <c r="E126" s="28"/>
      <c r="F126" s="28"/>
      <c r="G126" s="29"/>
      <c r="H126" s="25"/>
      <c r="I126" s="25"/>
      <c r="J126" s="25"/>
      <c r="K126" s="25"/>
      <c r="L126" s="25"/>
      <c r="M126" s="28"/>
      <c r="N126" s="28"/>
      <c r="O126" s="25"/>
      <c r="P126" s="28"/>
      <c r="Q126" s="25"/>
      <c r="R126" s="25"/>
      <c r="S126" s="25"/>
      <c r="T126" s="25"/>
    </row>
    <row r="127" spans="1:20" s="6" customFormat="1">
      <c r="A127" s="25"/>
      <c r="B127" s="25"/>
      <c r="C127" s="25"/>
      <c r="D127" s="25"/>
      <c r="E127" s="28"/>
      <c r="F127" s="28"/>
      <c r="G127" s="29"/>
      <c r="H127" s="25"/>
      <c r="I127" s="25"/>
      <c r="J127" s="25"/>
      <c r="K127" s="25"/>
      <c r="L127" s="25"/>
      <c r="M127" s="28"/>
      <c r="N127" s="28"/>
      <c r="O127" s="25"/>
      <c r="P127" s="28"/>
      <c r="Q127" s="25"/>
      <c r="R127" s="25"/>
      <c r="S127" s="25"/>
      <c r="T127" s="25"/>
    </row>
    <row r="128" spans="1:20" s="6" customFormat="1">
      <c r="A128" s="29"/>
      <c r="B128" s="25"/>
      <c r="C128" s="29"/>
      <c r="D128" s="29"/>
      <c r="E128" s="28"/>
      <c r="F128" s="28"/>
      <c r="G128" s="29"/>
      <c r="H128" s="28"/>
      <c r="I128" s="28"/>
      <c r="J128" s="28"/>
      <c r="K128" s="28"/>
      <c r="L128" s="28"/>
      <c r="M128" s="28"/>
      <c r="N128" s="28"/>
      <c r="O128" s="25"/>
      <c r="P128" s="28"/>
      <c r="Q128" s="25"/>
      <c r="R128" s="25"/>
      <c r="S128" s="25"/>
      <c r="T128" s="25"/>
    </row>
    <row r="129" spans="1:20" s="6" customFormat="1">
      <c r="A129" s="29"/>
      <c r="B129" s="25"/>
      <c r="C129" s="29"/>
      <c r="D129" s="29"/>
      <c r="E129" s="28"/>
      <c r="F129" s="28"/>
      <c r="G129" s="29"/>
      <c r="H129" s="28"/>
      <c r="I129" s="28"/>
      <c r="J129" s="28"/>
      <c r="K129" s="28"/>
      <c r="L129" s="28"/>
      <c r="M129" s="28"/>
      <c r="N129" s="28"/>
      <c r="O129" s="25"/>
      <c r="P129" s="28"/>
      <c r="Q129" s="25"/>
      <c r="R129" s="25"/>
      <c r="S129" s="25"/>
      <c r="T129" s="25"/>
    </row>
    <row r="130" spans="1:20" s="6" customForma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</row>
    <row r="131" spans="1:20" s="6" customForma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</row>
    <row r="132" spans="1:20" s="6" customForma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</row>
    <row r="133" spans="1:20" s="6" customForma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</row>
    <row r="134" spans="1:20" s="6" customForma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</row>
    <row r="135" spans="1:20" s="6" customForma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</row>
    <row r="136" spans="1:20" s="6" customForma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</row>
    <row r="137" spans="1:20" s="6" customForma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</row>
    <row r="138" spans="1:20" s="6" customForma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</row>
    <row r="139" spans="1:20" s="6" customForma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</row>
    <row r="140" spans="1:20" s="6" customFormat="1">
      <c r="A140" s="29"/>
      <c r="B140" s="25"/>
      <c r="C140" s="29"/>
      <c r="D140" s="29"/>
      <c r="E140" s="28"/>
      <c r="F140" s="28"/>
      <c r="G140" s="29"/>
      <c r="H140" s="28"/>
      <c r="I140" s="28"/>
      <c r="J140" s="28"/>
      <c r="K140" s="28"/>
      <c r="L140" s="28"/>
      <c r="M140" s="28"/>
      <c r="N140" s="28"/>
      <c r="O140" s="25"/>
      <c r="P140" s="28"/>
      <c r="Q140" s="25"/>
      <c r="R140" s="25"/>
      <c r="S140" s="25"/>
      <c r="T140" s="25"/>
    </row>
    <row r="141" spans="1:20" s="6" customFormat="1">
      <c r="A141" s="29"/>
      <c r="B141" s="25"/>
      <c r="C141" s="29"/>
      <c r="D141" s="29"/>
      <c r="E141" s="25"/>
      <c r="F141" s="25"/>
      <c r="G141" s="29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</row>
    <row r="142" spans="1:20" s="6" customForma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</row>
    <row r="143" spans="1:20" s="6" customForma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</row>
    <row r="144" spans="1:20" s="6" customForma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</row>
    <row r="145" spans="1:20" s="6" customForma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</row>
    <row r="146" spans="1:20" s="6" customForma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</row>
    <row r="147" spans="1:20" s="6" customForma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</row>
    <row r="148" spans="1:20" s="6" customForma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</row>
    <row r="149" spans="1:20" s="6" customFormat="1">
      <c r="A149" s="29"/>
      <c r="B149" s="25"/>
      <c r="C149" s="29"/>
      <c r="D149" s="29"/>
      <c r="E149" s="25"/>
      <c r="F149" s="25"/>
      <c r="G149" s="29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</row>
    <row r="150" spans="1:20" s="6" customFormat="1">
      <c r="A150" s="29"/>
      <c r="B150" s="25"/>
      <c r="C150" s="29"/>
      <c r="D150" s="29"/>
      <c r="E150" s="28"/>
      <c r="F150" s="28"/>
      <c r="G150" s="29"/>
      <c r="H150" s="28"/>
      <c r="I150" s="28"/>
      <c r="J150" s="28"/>
      <c r="K150" s="28"/>
      <c r="L150" s="28"/>
      <c r="M150" s="28"/>
      <c r="N150" s="28"/>
      <c r="O150" s="25"/>
      <c r="P150" s="28"/>
      <c r="Q150" s="25"/>
      <c r="R150" s="25"/>
      <c r="S150" s="25"/>
      <c r="T150" s="25"/>
    </row>
    <row r="151" spans="1:20" s="6" customFormat="1">
      <c r="A151" s="29"/>
      <c r="B151" s="25"/>
      <c r="C151" s="29"/>
      <c r="D151" s="29"/>
      <c r="E151" s="25"/>
      <c r="F151" s="25"/>
      <c r="G151" s="29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</row>
    <row r="152" spans="1:20" s="6" customFormat="1">
      <c r="A152" s="29"/>
      <c r="B152" s="25"/>
      <c r="C152" s="29"/>
      <c r="D152" s="29"/>
      <c r="E152" s="28"/>
      <c r="F152" s="28"/>
      <c r="G152" s="29"/>
      <c r="H152" s="28"/>
      <c r="I152" s="28"/>
      <c r="J152" s="28"/>
      <c r="K152" s="28"/>
      <c r="L152" s="28"/>
      <c r="M152" s="28"/>
      <c r="N152" s="28"/>
      <c r="O152" s="25"/>
      <c r="P152" s="28"/>
      <c r="Q152" s="25"/>
      <c r="R152" s="25"/>
      <c r="S152" s="25"/>
      <c r="T152" s="25"/>
    </row>
    <row r="153" spans="1:20" s="6" customFormat="1">
      <c r="A153" s="29"/>
      <c r="B153" s="25"/>
      <c r="C153" s="29"/>
      <c r="D153" s="29"/>
      <c r="E153" s="28"/>
      <c r="F153" s="28"/>
      <c r="G153" s="29"/>
      <c r="H153" s="28"/>
      <c r="I153" s="28"/>
      <c r="J153" s="28"/>
      <c r="K153" s="28"/>
      <c r="L153" s="28"/>
      <c r="M153" s="28"/>
      <c r="N153" s="28"/>
      <c r="O153" s="25"/>
      <c r="P153" s="28"/>
      <c r="Q153" s="25"/>
      <c r="R153" s="25"/>
      <c r="S153" s="25"/>
      <c r="T153" s="25"/>
    </row>
    <row r="154" spans="1:20" s="6" customFormat="1">
      <c r="A154" s="29"/>
      <c r="B154" s="25"/>
      <c r="C154" s="29"/>
      <c r="D154" s="29"/>
      <c r="E154" s="25"/>
      <c r="F154" s="25"/>
      <c r="G154" s="29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</row>
    <row r="155" spans="1:20" s="6" customFormat="1">
      <c r="A155" s="29"/>
      <c r="B155" s="25"/>
      <c r="C155" s="29"/>
      <c r="D155" s="29"/>
      <c r="E155" s="25"/>
      <c r="F155" s="25"/>
      <c r="G155" s="29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</row>
    <row r="156" spans="1:20" s="6" customFormat="1">
      <c r="A156" s="29"/>
      <c r="B156" s="25"/>
      <c r="C156" s="29"/>
      <c r="D156" s="29"/>
      <c r="E156" s="28"/>
      <c r="F156" s="28"/>
      <c r="G156" s="29"/>
      <c r="H156" s="28"/>
      <c r="I156" s="28"/>
      <c r="J156" s="28"/>
      <c r="K156" s="28"/>
      <c r="L156" s="28"/>
      <c r="M156" s="28"/>
      <c r="N156" s="28"/>
      <c r="O156" s="25"/>
      <c r="P156" s="28"/>
      <c r="Q156" s="25"/>
      <c r="R156" s="25"/>
      <c r="S156" s="25"/>
      <c r="T156" s="25"/>
    </row>
    <row r="157" spans="1:20" s="6" customFormat="1">
      <c r="A157" s="29"/>
      <c r="B157" s="25"/>
      <c r="C157" s="29"/>
      <c r="D157" s="29"/>
      <c r="E157" s="25"/>
      <c r="F157" s="25"/>
      <c r="G157" s="29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</row>
    <row r="158" spans="1:20" s="6" customFormat="1">
      <c r="A158" s="29"/>
      <c r="B158" s="25"/>
      <c r="C158" s="29"/>
      <c r="D158" s="29"/>
      <c r="E158" s="25"/>
      <c r="F158" s="25"/>
      <c r="G158" s="29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</row>
    <row r="159" spans="1:20" s="6" customFormat="1">
      <c r="A159" s="29"/>
      <c r="B159" s="25"/>
      <c r="C159" s="29"/>
      <c r="D159" s="29"/>
      <c r="E159" s="25"/>
      <c r="F159" s="25"/>
      <c r="G159" s="29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</row>
    <row r="160" spans="1:20" s="6" customFormat="1">
      <c r="A160" s="29"/>
      <c r="B160" s="25"/>
      <c r="C160" s="29"/>
      <c r="D160" s="29"/>
      <c r="E160" s="25"/>
      <c r="F160" s="25"/>
      <c r="G160" s="29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</row>
    <row r="161" spans="1:20" s="6" customFormat="1">
      <c r="A161" s="29"/>
      <c r="B161" s="25"/>
      <c r="C161" s="29"/>
      <c r="D161" s="29"/>
      <c r="E161" s="25"/>
      <c r="F161" s="25"/>
      <c r="G161" s="29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</row>
    <row r="162" spans="1:20" s="6" customFormat="1">
      <c r="A162" s="29"/>
      <c r="B162" s="25"/>
      <c r="C162" s="29"/>
      <c r="D162" s="29"/>
      <c r="E162" s="25"/>
      <c r="F162" s="25"/>
      <c r="G162" s="29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</row>
    <row r="163" spans="1:20" s="6" customFormat="1">
      <c r="A163" s="29"/>
      <c r="B163" s="25"/>
      <c r="C163" s="29"/>
      <c r="D163" s="29"/>
      <c r="E163" s="25"/>
      <c r="F163" s="25"/>
      <c r="G163" s="29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</row>
    <row r="164" spans="1:20" s="6" customFormat="1">
      <c r="A164" s="29"/>
      <c r="B164" s="25"/>
      <c r="C164" s="29"/>
      <c r="D164" s="29"/>
      <c r="E164" s="28"/>
      <c r="F164" s="28"/>
      <c r="G164" s="29"/>
      <c r="H164" s="28"/>
      <c r="I164" s="28"/>
      <c r="J164" s="28"/>
      <c r="K164" s="28"/>
      <c r="L164" s="28"/>
      <c r="M164" s="28"/>
      <c r="N164" s="28"/>
      <c r="O164" s="25"/>
      <c r="P164" s="28"/>
      <c r="Q164" s="25"/>
      <c r="R164" s="25"/>
      <c r="S164" s="25"/>
      <c r="T164" s="25"/>
    </row>
    <row r="165" spans="1:20" s="6" customFormat="1">
      <c r="A165" s="29"/>
      <c r="B165" s="25"/>
      <c r="C165" s="29"/>
      <c r="D165" s="29"/>
      <c r="E165" s="25"/>
      <c r="F165" s="25"/>
      <c r="G165" s="29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</row>
    <row r="166" spans="1:20" s="6" customFormat="1">
      <c r="A166" s="29"/>
      <c r="B166" s="25"/>
      <c r="C166" s="29"/>
      <c r="D166" s="29"/>
      <c r="E166" s="25"/>
      <c r="F166" s="25"/>
      <c r="G166" s="29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</row>
    <row r="167" spans="1:20" s="6" customFormat="1">
      <c r="A167" s="29"/>
      <c r="B167" s="25"/>
      <c r="C167" s="29"/>
      <c r="D167" s="29"/>
      <c r="E167" s="28"/>
      <c r="F167" s="28"/>
      <c r="G167" s="29"/>
      <c r="H167" s="28"/>
      <c r="I167" s="28"/>
      <c r="J167" s="28"/>
      <c r="K167" s="28"/>
      <c r="L167" s="28"/>
      <c r="M167" s="28"/>
      <c r="N167" s="28"/>
      <c r="O167" s="25"/>
      <c r="P167" s="28"/>
      <c r="Q167" s="25"/>
      <c r="R167" s="25"/>
      <c r="S167" s="25"/>
      <c r="T167" s="25"/>
    </row>
    <row r="168" spans="1:20" s="6" customFormat="1">
      <c r="A168" s="29"/>
      <c r="B168" s="25"/>
      <c r="C168" s="29"/>
      <c r="D168" s="29"/>
      <c r="E168" s="25"/>
      <c r="F168" s="25"/>
      <c r="G168" s="29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</row>
    <row r="169" spans="1:20" s="6" customFormat="1">
      <c r="A169" s="29"/>
      <c r="B169" s="25"/>
      <c r="C169" s="29"/>
      <c r="D169" s="29"/>
      <c r="E169" s="28"/>
      <c r="F169" s="28"/>
      <c r="G169" s="29"/>
      <c r="H169" s="28"/>
      <c r="I169" s="28"/>
      <c r="J169" s="28"/>
      <c r="K169" s="28"/>
      <c r="L169" s="28"/>
      <c r="M169" s="28"/>
      <c r="N169" s="28"/>
      <c r="O169" s="25"/>
      <c r="P169" s="28"/>
      <c r="Q169" s="25"/>
      <c r="R169" s="25"/>
      <c r="S169" s="25"/>
      <c r="T169" s="25"/>
    </row>
    <row r="170" spans="1:20" s="6" customFormat="1">
      <c r="A170" s="29"/>
      <c r="B170" s="25"/>
      <c r="C170" s="29"/>
      <c r="D170" s="29"/>
      <c r="E170" s="28"/>
      <c r="F170" s="28"/>
      <c r="G170" s="29"/>
      <c r="H170" s="28"/>
      <c r="I170" s="28"/>
      <c r="J170" s="28"/>
      <c r="K170" s="28"/>
      <c r="L170" s="28"/>
      <c r="M170" s="28"/>
      <c r="N170" s="28"/>
      <c r="O170" s="25"/>
      <c r="P170" s="28"/>
      <c r="Q170" s="25"/>
      <c r="R170" s="25"/>
      <c r="S170" s="25"/>
      <c r="T170" s="25"/>
    </row>
    <row r="171" spans="1:20" s="6" customFormat="1">
      <c r="A171" s="29"/>
      <c r="B171" s="25"/>
      <c r="C171" s="29"/>
      <c r="D171" s="29"/>
      <c r="E171" s="25"/>
      <c r="F171" s="25"/>
      <c r="G171" s="29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</row>
    <row r="172" spans="1:20" s="6" customFormat="1">
      <c r="A172" s="29"/>
      <c r="B172" s="25"/>
      <c r="C172" s="29"/>
      <c r="D172" s="29"/>
      <c r="E172" s="25"/>
      <c r="F172" s="25"/>
      <c r="G172" s="29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</row>
    <row r="173" spans="1:20" s="6" customFormat="1">
      <c r="A173" s="29"/>
      <c r="B173" s="25"/>
      <c r="C173" s="29"/>
      <c r="D173" s="29"/>
      <c r="E173" s="28"/>
      <c r="F173" s="28"/>
      <c r="G173" s="29"/>
      <c r="H173" s="28"/>
      <c r="I173" s="28"/>
      <c r="J173" s="28"/>
      <c r="K173" s="28"/>
      <c r="L173" s="28"/>
      <c r="M173" s="28"/>
      <c r="N173" s="28"/>
      <c r="O173" s="25"/>
      <c r="P173" s="28"/>
      <c r="Q173" s="25"/>
      <c r="R173" s="25"/>
      <c r="S173" s="25"/>
      <c r="T173" s="25"/>
    </row>
    <row r="174" spans="1:20" s="6" customFormat="1">
      <c r="A174" s="29"/>
      <c r="B174" s="25"/>
      <c r="C174" s="29"/>
      <c r="D174" s="29"/>
      <c r="E174" s="25"/>
      <c r="F174" s="25"/>
      <c r="G174" s="29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</row>
    <row r="175" spans="1:20" s="6" customFormat="1">
      <c r="A175" s="29"/>
      <c r="B175" s="25"/>
      <c r="C175" s="29"/>
      <c r="D175" s="29"/>
      <c r="E175" s="25"/>
      <c r="F175" s="25"/>
      <c r="G175" s="29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</row>
    <row r="176" spans="1:20" s="6" customFormat="1">
      <c r="A176" s="29"/>
      <c r="B176" s="25"/>
      <c r="C176" s="29"/>
      <c r="D176" s="29"/>
      <c r="E176" s="25"/>
      <c r="F176" s="25"/>
      <c r="G176" s="29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</row>
    <row r="177" spans="1:20" s="6" customFormat="1">
      <c r="A177" s="29"/>
      <c r="B177" s="25"/>
      <c r="C177" s="29"/>
      <c r="D177" s="29"/>
      <c r="E177" s="28"/>
      <c r="F177" s="28"/>
      <c r="G177" s="29"/>
      <c r="H177" s="28"/>
      <c r="I177" s="28"/>
      <c r="J177" s="28"/>
      <c r="K177" s="28"/>
      <c r="L177" s="28"/>
      <c r="M177" s="28"/>
      <c r="N177" s="28"/>
      <c r="O177" s="25"/>
      <c r="P177" s="28"/>
      <c r="Q177" s="25"/>
      <c r="R177" s="25"/>
      <c r="S177" s="25"/>
      <c r="T177" s="25"/>
    </row>
    <row r="178" spans="1:20" s="6" customFormat="1">
      <c r="A178" s="29"/>
      <c r="B178" s="25"/>
      <c r="C178" s="29"/>
      <c r="D178" s="29"/>
      <c r="E178" s="25"/>
      <c r="F178" s="25"/>
      <c r="G178" s="29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</row>
    <row r="179" spans="1:20" s="6" customFormat="1">
      <c r="A179" s="29"/>
      <c r="B179" s="25"/>
      <c r="C179" s="29"/>
      <c r="D179" s="29"/>
      <c r="E179" s="25"/>
      <c r="F179" s="25"/>
      <c r="G179" s="29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</row>
    <row r="180" spans="1:20" s="6" customFormat="1">
      <c r="A180" s="29"/>
      <c r="B180" s="25"/>
      <c r="C180" s="29"/>
      <c r="D180" s="29"/>
      <c r="E180" s="28"/>
      <c r="F180" s="28"/>
      <c r="G180" s="29"/>
      <c r="H180" s="28"/>
      <c r="I180" s="28"/>
      <c r="J180" s="28"/>
      <c r="K180" s="28"/>
      <c r="L180" s="28"/>
      <c r="M180" s="28"/>
      <c r="N180" s="28"/>
      <c r="O180" s="25"/>
      <c r="P180" s="28"/>
      <c r="Q180" s="25"/>
      <c r="R180" s="25"/>
      <c r="S180" s="25"/>
      <c r="T180" s="25"/>
    </row>
    <row r="181" spans="1:20" s="6" customFormat="1">
      <c r="A181" s="29"/>
      <c r="B181" s="25"/>
      <c r="C181" s="29"/>
      <c r="D181" s="29"/>
      <c r="E181" s="25"/>
      <c r="F181" s="25"/>
      <c r="G181" s="37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</row>
    <row r="182" spans="1:20" s="6" customFormat="1">
      <c r="A182" s="29"/>
      <c r="B182" s="25"/>
      <c r="C182" s="29"/>
      <c r="D182" s="29"/>
      <c r="E182" s="28"/>
      <c r="F182" s="28"/>
      <c r="G182" s="29"/>
      <c r="H182" s="28"/>
      <c r="I182" s="28"/>
      <c r="J182" s="28"/>
      <c r="K182" s="28"/>
      <c r="L182" s="28"/>
      <c r="M182" s="28"/>
      <c r="N182" s="28"/>
      <c r="O182" s="25"/>
      <c r="P182" s="28"/>
      <c r="Q182" s="25"/>
      <c r="R182" s="25"/>
      <c r="S182" s="25"/>
      <c r="T182" s="25"/>
    </row>
    <row r="183" spans="1:20" s="6" customFormat="1">
      <c r="A183" s="29"/>
      <c r="B183" s="25"/>
      <c r="C183" s="29"/>
      <c r="D183" s="29"/>
      <c r="E183" s="28"/>
      <c r="F183" s="28"/>
      <c r="G183" s="29"/>
      <c r="H183" s="28"/>
      <c r="I183" s="28"/>
      <c r="J183" s="28"/>
      <c r="K183" s="28"/>
      <c r="L183" s="28"/>
      <c r="M183" s="28"/>
      <c r="N183" s="28"/>
      <c r="O183" s="25"/>
      <c r="P183" s="28"/>
      <c r="Q183" s="25"/>
      <c r="R183" s="25"/>
      <c r="S183" s="25"/>
      <c r="T183" s="25"/>
    </row>
    <row r="184" spans="1:20" s="6" customFormat="1">
      <c r="A184" s="29"/>
      <c r="B184" s="25"/>
      <c r="C184" s="29"/>
      <c r="D184" s="29"/>
      <c r="E184" s="25"/>
      <c r="F184" s="25"/>
      <c r="G184" s="29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</row>
    <row r="185" spans="1:20" s="6" customFormat="1">
      <c r="A185" s="29"/>
      <c r="B185" s="25"/>
      <c r="C185" s="29"/>
      <c r="D185" s="29"/>
      <c r="E185" s="25"/>
      <c r="F185" s="25"/>
      <c r="G185" s="29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</row>
    <row r="186" spans="1:20" s="6" customFormat="1">
      <c r="A186" s="29"/>
      <c r="B186" s="25"/>
      <c r="C186" s="29"/>
      <c r="D186" s="29"/>
      <c r="E186" s="28"/>
      <c r="F186" s="28"/>
      <c r="G186" s="29"/>
      <c r="H186" s="28"/>
      <c r="I186" s="28"/>
      <c r="J186" s="28"/>
      <c r="K186" s="28"/>
      <c r="L186" s="28"/>
      <c r="M186" s="28"/>
      <c r="N186" s="28"/>
      <c r="O186" s="25"/>
      <c r="P186" s="28"/>
      <c r="Q186" s="25"/>
      <c r="R186" s="25"/>
      <c r="S186" s="25"/>
      <c r="T186" s="25"/>
    </row>
    <row r="187" spans="1:20" s="6" customForma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</row>
    <row r="188" spans="1:20" s="6" customForma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</row>
    <row r="189" spans="1:20" s="6" customFormat="1">
      <c r="A189" s="29"/>
      <c r="B189" s="25"/>
      <c r="C189" s="29"/>
      <c r="D189" s="29"/>
      <c r="E189" s="25"/>
      <c r="F189" s="25"/>
      <c r="G189" s="29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</row>
    <row r="190" spans="1:20" s="6" customFormat="1">
      <c r="A190" s="29"/>
      <c r="B190" s="25"/>
      <c r="C190" s="29"/>
      <c r="D190" s="29"/>
      <c r="E190" s="28"/>
      <c r="F190" s="28"/>
      <c r="G190" s="29"/>
      <c r="H190" s="28"/>
      <c r="I190" s="28"/>
      <c r="J190" s="28"/>
      <c r="K190" s="28"/>
      <c r="L190" s="28"/>
      <c r="M190" s="28"/>
      <c r="N190" s="28"/>
      <c r="O190" s="25"/>
      <c r="P190" s="28"/>
      <c r="Q190" s="25"/>
      <c r="R190" s="25"/>
      <c r="S190" s="25"/>
      <c r="T190" s="25"/>
    </row>
    <row r="191" spans="1:20" s="6" customForma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</row>
    <row r="192" spans="1:20" s="6" customForma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</row>
    <row r="193" spans="1:20" s="6" customFormat="1">
      <c r="A193" s="29"/>
      <c r="B193" s="25"/>
      <c r="C193" s="29"/>
      <c r="D193" s="29"/>
      <c r="E193" s="25"/>
      <c r="F193" s="25"/>
      <c r="G193" s="29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</row>
    <row r="194" spans="1:20" s="6" customFormat="1">
      <c r="A194" s="25"/>
      <c r="B194" s="25"/>
      <c r="C194" s="25"/>
      <c r="D194" s="25"/>
      <c r="E194" s="28"/>
      <c r="F194" s="28"/>
      <c r="G194" s="25"/>
      <c r="H194" s="28"/>
      <c r="I194" s="28"/>
      <c r="J194" s="28"/>
      <c r="K194" s="28"/>
      <c r="L194" s="28"/>
      <c r="M194" s="28"/>
      <c r="N194" s="28"/>
      <c r="O194" s="25"/>
      <c r="P194" s="28"/>
      <c r="Q194" s="25"/>
      <c r="R194" s="25"/>
      <c r="S194" s="25"/>
      <c r="T194" s="25"/>
    </row>
    <row r="195" spans="1:20" s="6" customForma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</row>
    <row r="196" spans="1:20" s="6" customFormat="1">
      <c r="A196" s="29"/>
      <c r="B196" s="25"/>
      <c r="C196" s="29"/>
      <c r="D196" s="29"/>
      <c r="E196" s="25"/>
      <c r="F196" s="25"/>
      <c r="G196" s="29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</row>
    <row r="197" spans="1:20" s="6" customFormat="1">
      <c r="A197" s="29"/>
      <c r="B197" s="25"/>
      <c r="C197" s="29"/>
      <c r="D197" s="29"/>
      <c r="E197" s="25"/>
      <c r="F197" s="25"/>
      <c r="G197" s="29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</row>
    <row r="198" spans="1:20" s="6" customFormat="1">
      <c r="A198" s="29"/>
      <c r="B198" s="25"/>
      <c r="C198" s="29"/>
      <c r="D198" s="29"/>
      <c r="E198" s="28"/>
      <c r="F198" s="28"/>
      <c r="G198" s="29"/>
      <c r="H198" s="28"/>
      <c r="I198" s="28"/>
      <c r="J198" s="28"/>
      <c r="K198" s="28"/>
      <c r="L198" s="28"/>
      <c r="M198" s="28"/>
      <c r="N198" s="28"/>
      <c r="O198" s="25"/>
      <c r="P198" s="28"/>
      <c r="Q198" s="25"/>
      <c r="R198" s="25"/>
      <c r="S198" s="25"/>
      <c r="T198" s="25"/>
    </row>
    <row r="199" spans="1:20" s="6" customFormat="1">
      <c r="A199" s="29"/>
      <c r="B199" s="25"/>
      <c r="C199" s="29"/>
      <c r="D199" s="29"/>
      <c r="E199" s="25"/>
      <c r="F199" s="25"/>
      <c r="G199" s="29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</row>
    <row r="200" spans="1:20" s="6" customFormat="1">
      <c r="A200" s="29"/>
      <c r="B200" s="25"/>
      <c r="C200" s="29"/>
      <c r="D200" s="29"/>
      <c r="E200" s="25"/>
      <c r="F200" s="25"/>
      <c r="G200" s="29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</row>
    <row r="201" spans="1:20" s="6" customFormat="1">
      <c r="A201" s="29"/>
      <c r="B201" s="25"/>
      <c r="C201" s="29"/>
      <c r="D201" s="29"/>
      <c r="E201" s="25"/>
      <c r="F201" s="25"/>
      <c r="G201" s="29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</row>
    <row r="202" spans="1:20" s="6" customFormat="1">
      <c r="A202" s="29"/>
      <c r="B202" s="25"/>
      <c r="C202" s="29"/>
      <c r="D202" s="29"/>
      <c r="E202" s="28"/>
      <c r="F202" s="28"/>
      <c r="G202" s="29"/>
      <c r="H202" s="28"/>
      <c r="I202" s="28"/>
      <c r="J202" s="28"/>
      <c r="K202" s="28"/>
      <c r="L202" s="28"/>
      <c r="M202" s="28"/>
      <c r="N202" s="28"/>
      <c r="O202" s="25"/>
      <c r="P202" s="28"/>
      <c r="Q202" s="25"/>
      <c r="R202" s="25"/>
      <c r="S202" s="25"/>
      <c r="T202" s="25"/>
    </row>
    <row r="203" spans="1:20" s="6" customFormat="1">
      <c r="A203" s="29"/>
      <c r="B203" s="25"/>
      <c r="C203" s="29"/>
      <c r="D203" s="29"/>
      <c r="E203" s="25"/>
      <c r="F203" s="25"/>
      <c r="G203" s="29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</row>
    <row r="204" spans="1:20" s="6" customForma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</row>
    <row r="205" spans="1:20" s="6" customFormat="1">
      <c r="A205" s="29"/>
      <c r="B205" s="25"/>
      <c r="C205" s="29"/>
      <c r="D205" s="29"/>
      <c r="E205" s="25"/>
      <c r="F205" s="25"/>
      <c r="G205" s="29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</row>
    <row r="206" spans="1:20" s="6" customFormat="1">
      <c r="A206" s="29"/>
      <c r="B206" s="25"/>
      <c r="C206" s="29"/>
      <c r="D206" s="29"/>
      <c r="E206" s="28"/>
      <c r="F206" s="28"/>
      <c r="G206" s="29"/>
      <c r="H206" s="28"/>
      <c r="I206" s="28"/>
      <c r="J206" s="28"/>
      <c r="K206" s="28"/>
      <c r="L206" s="28"/>
      <c r="M206" s="28"/>
      <c r="N206" s="28"/>
      <c r="O206" s="25"/>
      <c r="P206" s="28"/>
      <c r="Q206" s="25"/>
      <c r="R206" s="25"/>
      <c r="S206" s="25"/>
      <c r="T206" s="25"/>
    </row>
    <row r="207" spans="1:20" s="6" customForma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</row>
    <row r="208" spans="1:20" s="6" customForma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</row>
    <row r="209" spans="1:20" s="6" customFormat="1">
      <c r="A209" s="29"/>
      <c r="B209" s="25"/>
      <c r="C209" s="29"/>
      <c r="D209" s="29"/>
      <c r="E209" s="25"/>
      <c r="F209" s="25"/>
      <c r="G209" s="29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</row>
    <row r="210" spans="1:20" s="6" customFormat="1">
      <c r="A210" s="29"/>
      <c r="B210" s="25"/>
      <c r="C210" s="29"/>
      <c r="D210" s="29"/>
      <c r="E210" s="25"/>
      <c r="F210" s="25"/>
      <c r="G210" s="29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</row>
    <row r="211" spans="1:20" s="6" customFormat="1">
      <c r="A211" s="29"/>
      <c r="B211" s="25"/>
      <c r="C211" s="29"/>
      <c r="D211" s="29"/>
      <c r="E211" s="28"/>
      <c r="F211" s="28"/>
      <c r="G211" s="29"/>
      <c r="H211" s="28"/>
      <c r="I211" s="28"/>
      <c r="J211" s="28"/>
      <c r="K211" s="28"/>
      <c r="L211" s="28"/>
      <c r="M211" s="28"/>
      <c r="N211" s="28"/>
      <c r="O211" s="25"/>
      <c r="P211" s="28"/>
      <c r="Q211" s="25"/>
      <c r="R211" s="25"/>
      <c r="S211" s="25"/>
      <c r="T211" s="25"/>
    </row>
    <row r="212" spans="1:20" s="6" customFormat="1">
      <c r="A212" s="29"/>
      <c r="B212" s="25"/>
      <c r="C212" s="29"/>
      <c r="D212" s="29"/>
      <c r="E212" s="25"/>
      <c r="F212" s="25"/>
      <c r="G212" s="29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</row>
    <row r="213" spans="1:20" s="6" customFormat="1">
      <c r="A213" s="29"/>
      <c r="B213" s="25"/>
      <c r="C213" s="29"/>
      <c r="D213" s="29"/>
      <c r="E213" s="25"/>
      <c r="F213" s="25"/>
      <c r="G213" s="29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</row>
    <row r="214" spans="1:20" s="6" customFormat="1">
      <c r="A214" s="25"/>
      <c r="B214" s="25"/>
      <c r="C214" s="25"/>
      <c r="D214" s="25"/>
      <c r="E214" s="28"/>
      <c r="F214" s="28"/>
      <c r="G214" s="25"/>
      <c r="H214" s="28"/>
      <c r="I214" s="28"/>
      <c r="J214" s="28"/>
      <c r="K214" s="28"/>
      <c r="L214" s="28"/>
      <c r="M214" s="28"/>
      <c r="N214" s="28"/>
      <c r="O214" s="25"/>
      <c r="P214" s="28"/>
      <c r="Q214" s="25"/>
      <c r="R214" s="25"/>
      <c r="S214" s="25"/>
      <c r="T214" s="25"/>
    </row>
    <row r="215" spans="1:20" s="6" customForma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</row>
    <row r="216" spans="1:20" s="6" customFormat="1">
      <c r="A216" s="29"/>
      <c r="B216" s="25"/>
      <c r="C216" s="29"/>
      <c r="D216" s="29"/>
      <c r="E216" s="25"/>
      <c r="F216" s="25"/>
      <c r="G216" s="29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</row>
    <row r="217" spans="1:20" s="6" customFormat="1">
      <c r="A217" s="25"/>
      <c r="B217" s="25"/>
      <c r="C217" s="25"/>
      <c r="D217" s="25"/>
      <c r="E217" s="28"/>
      <c r="F217" s="28"/>
      <c r="G217" s="25"/>
      <c r="H217" s="28"/>
      <c r="I217" s="28"/>
      <c r="J217" s="28"/>
      <c r="K217" s="28"/>
      <c r="L217" s="28"/>
      <c r="M217" s="28"/>
      <c r="N217" s="28"/>
      <c r="O217" s="25"/>
      <c r="P217" s="28"/>
      <c r="Q217" s="25"/>
      <c r="R217" s="25"/>
      <c r="S217" s="25"/>
      <c r="T217" s="25"/>
    </row>
    <row r="218" spans="1:20" s="6" customForma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</row>
    <row r="219" spans="1:20" s="6" customFormat="1">
      <c r="A219" s="29"/>
      <c r="B219" s="25"/>
      <c r="C219" s="29"/>
      <c r="D219" s="29"/>
      <c r="E219" s="25"/>
      <c r="F219" s="25"/>
      <c r="G219" s="29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</row>
    <row r="220" spans="1:20">
      <c r="A220" s="29"/>
      <c r="C220" s="29"/>
      <c r="D220" s="29"/>
      <c r="G220" s="29"/>
    </row>
    <row r="221" spans="1:20">
      <c r="A221" s="29"/>
      <c r="C221" s="29"/>
      <c r="D221" s="29"/>
      <c r="E221" s="28"/>
      <c r="F221" s="28"/>
      <c r="G221" s="29"/>
      <c r="H221" s="28"/>
      <c r="I221" s="28"/>
      <c r="J221" s="28"/>
      <c r="K221" s="28"/>
      <c r="L221" s="28"/>
      <c r="M221" s="28"/>
      <c r="N221" s="28"/>
      <c r="P221" s="28"/>
    </row>
    <row r="222" spans="1:20">
      <c r="A222" s="29"/>
      <c r="C222" s="29"/>
      <c r="D222" s="29"/>
      <c r="G222" s="29"/>
    </row>
    <row r="223" spans="1:20">
      <c r="A223" s="29"/>
      <c r="C223" s="29"/>
      <c r="D223" s="29"/>
      <c r="G223" s="29"/>
    </row>
    <row r="224" spans="1:20">
      <c r="E224" s="28"/>
      <c r="F224" s="28"/>
      <c r="H224" s="28"/>
      <c r="I224" s="28"/>
      <c r="J224" s="28"/>
      <c r="K224" s="28"/>
      <c r="L224" s="28"/>
      <c r="M224" s="28"/>
      <c r="N224" s="28"/>
      <c r="P224" s="28"/>
    </row>
    <row r="227" spans="1:16">
      <c r="A227" s="29"/>
      <c r="C227" s="29"/>
      <c r="D227" s="29"/>
      <c r="E227" s="28"/>
      <c r="F227" s="28"/>
      <c r="G227" s="29"/>
      <c r="H227" s="28"/>
      <c r="I227" s="28"/>
      <c r="J227" s="28"/>
      <c r="K227" s="28"/>
      <c r="L227" s="28"/>
      <c r="M227" s="28"/>
      <c r="N227" s="28"/>
      <c r="P227" s="28"/>
    </row>
    <row r="228" spans="1:16">
      <c r="A228" s="29"/>
      <c r="C228" s="29"/>
      <c r="D228" s="29"/>
      <c r="G228" s="29"/>
    </row>
    <row r="231" spans="1:16">
      <c r="A231" s="29"/>
      <c r="C231" s="29"/>
      <c r="D231" s="29"/>
      <c r="E231" s="28"/>
      <c r="F231" s="28"/>
      <c r="G231" s="29"/>
      <c r="H231" s="28"/>
      <c r="I231" s="28"/>
      <c r="J231" s="28"/>
      <c r="K231" s="28"/>
      <c r="L231" s="28"/>
      <c r="M231" s="28"/>
      <c r="N231" s="28"/>
      <c r="P231" s="28"/>
    </row>
    <row r="232" spans="1:16">
      <c r="A232" s="29"/>
      <c r="C232" s="29"/>
      <c r="D232" s="29"/>
      <c r="G232" s="29"/>
    </row>
    <row r="235" spans="1:16">
      <c r="A235" s="29"/>
      <c r="C235" s="29"/>
      <c r="D235" s="29"/>
      <c r="G235" s="29"/>
    </row>
    <row r="236" spans="1:16">
      <c r="A236" s="29"/>
      <c r="C236" s="29"/>
      <c r="D236" s="29"/>
      <c r="E236" s="28"/>
      <c r="F236" s="28"/>
      <c r="G236" s="29"/>
      <c r="H236" s="28"/>
      <c r="I236" s="28"/>
      <c r="J236" s="28"/>
      <c r="K236" s="28"/>
      <c r="L236" s="28"/>
      <c r="M236" s="28"/>
      <c r="N236" s="28"/>
      <c r="P236" s="28"/>
    </row>
    <row r="237" spans="1:16">
      <c r="A237" s="29"/>
      <c r="C237" s="29"/>
      <c r="D237" s="29"/>
      <c r="G237" s="29"/>
    </row>
    <row r="238" spans="1:16">
      <c r="A238" s="29"/>
      <c r="C238" s="29"/>
      <c r="D238" s="29"/>
      <c r="G238" s="29"/>
    </row>
    <row r="239" spans="1:16">
      <c r="A239" s="29"/>
      <c r="C239" s="29"/>
      <c r="D239" s="29"/>
      <c r="E239" s="28"/>
      <c r="F239" s="28"/>
      <c r="G239" s="29"/>
      <c r="H239" s="28"/>
      <c r="I239" s="28"/>
      <c r="J239" s="28"/>
      <c r="K239" s="28"/>
      <c r="L239" s="28"/>
      <c r="M239" s="28"/>
      <c r="N239" s="28"/>
      <c r="P239" s="28"/>
    </row>
    <row r="240" spans="1:16">
      <c r="A240" s="29"/>
      <c r="C240" s="29"/>
      <c r="D240" s="29"/>
      <c r="G240" s="29"/>
    </row>
    <row r="241" spans="1:20">
      <c r="A241" s="29"/>
      <c r="C241" s="29"/>
      <c r="D241" s="29"/>
      <c r="G241" s="29"/>
    </row>
    <row r="242" spans="1:20">
      <c r="A242" s="29"/>
      <c r="C242" s="29"/>
      <c r="D242" s="29"/>
      <c r="G242" s="29"/>
    </row>
    <row r="244" spans="1:20">
      <c r="A244" s="29"/>
      <c r="C244" s="29"/>
      <c r="D244" s="29"/>
      <c r="E244" s="28"/>
      <c r="F244" s="28"/>
      <c r="G244" s="29"/>
      <c r="H244" s="28"/>
      <c r="I244" s="28"/>
      <c r="J244" s="28"/>
      <c r="K244" s="28"/>
      <c r="L244" s="28"/>
      <c r="M244" s="28"/>
      <c r="N244" s="28"/>
      <c r="P244" s="28"/>
    </row>
    <row r="245" spans="1:20">
      <c r="A245" s="29"/>
      <c r="C245" s="29"/>
      <c r="D245" s="29"/>
      <c r="G245" s="29"/>
    </row>
    <row r="246" spans="1:20">
      <c r="A246" s="29"/>
      <c r="C246" s="29"/>
      <c r="D246" s="29"/>
      <c r="G246" s="29"/>
    </row>
    <row r="247" spans="1:20">
      <c r="A247" s="29"/>
      <c r="C247" s="29"/>
      <c r="D247" s="29"/>
      <c r="G247" s="29"/>
    </row>
    <row r="248" spans="1:20" s="6" customFormat="1">
      <c r="A248" s="29"/>
      <c r="B248" s="25"/>
      <c r="C248" s="29"/>
      <c r="D248" s="29"/>
      <c r="E248" s="25"/>
      <c r="F248" s="25"/>
      <c r="G248" s="29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</row>
    <row r="249" spans="1:20" s="6" customFormat="1">
      <c r="A249" s="29"/>
      <c r="B249" s="25"/>
      <c r="C249" s="29"/>
      <c r="D249" s="29"/>
      <c r="E249" s="25"/>
      <c r="F249" s="25"/>
      <c r="G249" s="29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</row>
    <row r="250" spans="1:20" s="6" customFormat="1">
      <c r="A250" s="29"/>
      <c r="B250" s="25"/>
      <c r="C250" s="29"/>
      <c r="D250" s="29"/>
      <c r="E250" s="28"/>
      <c r="F250" s="28"/>
      <c r="G250" s="29"/>
      <c r="H250" s="28"/>
      <c r="I250" s="28"/>
      <c r="J250" s="28"/>
      <c r="K250" s="28"/>
      <c r="L250" s="28"/>
      <c r="M250" s="28"/>
      <c r="N250" s="28"/>
      <c r="O250" s="25"/>
      <c r="P250" s="28"/>
      <c r="Q250" s="25"/>
      <c r="R250" s="25"/>
      <c r="S250" s="25"/>
      <c r="T250" s="25"/>
    </row>
    <row r="251" spans="1:20" s="6" customFormat="1">
      <c r="A251" s="29"/>
      <c r="B251" s="25"/>
      <c r="C251" s="29"/>
      <c r="D251" s="29"/>
      <c r="E251" s="25"/>
      <c r="F251" s="25"/>
      <c r="G251" s="29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</row>
    <row r="252" spans="1:20" s="6" customFormat="1">
      <c r="A252" s="29"/>
      <c r="B252" s="25"/>
      <c r="C252" s="29"/>
      <c r="D252" s="29"/>
      <c r="E252" s="25"/>
      <c r="F252" s="25"/>
      <c r="G252" s="29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</row>
    <row r="253" spans="1:20" s="6" customFormat="1">
      <c r="A253" s="29"/>
      <c r="B253" s="25"/>
      <c r="C253" s="29"/>
      <c r="D253" s="29"/>
      <c r="E253" s="28"/>
      <c r="F253" s="28"/>
      <c r="G253" s="29"/>
      <c r="H253" s="28"/>
      <c r="I253" s="28"/>
      <c r="J253" s="28"/>
      <c r="K253" s="28"/>
      <c r="L253" s="28"/>
      <c r="M253" s="28"/>
      <c r="N253" s="28"/>
      <c r="O253" s="25"/>
      <c r="P253" s="28"/>
      <c r="Q253" s="25"/>
      <c r="R253" s="25"/>
      <c r="S253" s="25"/>
      <c r="T253" s="25"/>
    </row>
    <row r="254" spans="1:20" s="6" customFormat="1">
      <c r="A254" s="29"/>
      <c r="B254" s="25"/>
      <c r="C254" s="29"/>
      <c r="D254" s="29"/>
      <c r="E254" s="25"/>
      <c r="F254" s="25"/>
      <c r="G254" s="29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</row>
    <row r="255" spans="1:20" s="6" customFormat="1">
      <c r="A255" s="29"/>
      <c r="B255" s="25"/>
      <c r="C255" s="29"/>
      <c r="D255" s="29"/>
      <c r="E255" s="28"/>
      <c r="F255" s="28"/>
      <c r="G255" s="29"/>
      <c r="H255" s="28"/>
      <c r="I255" s="28"/>
      <c r="J255" s="28"/>
      <c r="K255" s="28"/>
      <c r="L255" s="28"/>
      <c r="M255" s="28"/>
      <c r="N255" s="28"/>
      <c r="O255" s="25"/>
      <c r="P255" s="28"/>
      <c r="Q255" s="25"/>
      <c r="R255" s="25"/>
      <c r="S255" s="25"/>
      <c r="T255" s="25"/>
    </row>
    <row r="256" spans="1:20" s="6" customFormat="1">
      <c r="A256" s="29"/>
      <c r="B256" s="25"/>
      <c r="C256" s="29"/>
      <c r="D256" s="29"/>
      <c r="E256" s="28"/>
      <c r="F256" s="28"/>
      <c r="G256" s="29"/>
      <c r="H256" s="28"/>
      <c r="I256" s="28"/>
      <c r="J256" s="28"/>
      <c r="K256" s="28"/>
      <c r="L256" s="28"/>
      <c r="M256" s="28"/>
      <c r="N256" s="28"/>
      <c r="O256" s="25"/>
      <c r="P256" s="28"/>
      <c r="Q256" s="25"/>
      <c r="R256" s="25"/>
      <c r="S256" s="25"/>
      <c r="T256" s="25"/>
    </row>
    <row r="257" spans="1:20" s="6" customFormat="1">
      <c r="A257" s="29"/>
      <c r="B257" s="25"/>
      <c r="C257" s="29"/>
      <c r="D257" s="29"/>
      <c r="E257" s="25"/>
      <c r="F257" s="25"/>
      <c r="G257" s="29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</row>
    <row r="258" spans="1:20" s="6" customFormat="1">
      <c r="A258" s="29"/>
      <c r="B258" s="25"/>
      <c r="C258" s="29"/>
      <c r="D258" s="29"/>
      <c r="E258" s="25"/>
      <c r="F258" s="25"/>
      <c r="G258" s="29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</row>
    <row r="259" spans="1:20" s="6" customFormat="1">
      <c r="A259" s="29"/>
      <c r="B259" s="25"/>
      <c r="C259" s="29"/>
      <c r="D259" s="29"/>
      <c r="E259" s="28"/>
      <c r="F259" s="28"/>
      <c r="G259" s="29"/>
      <c r="H259" s="28"/>
      <c r="I259" s="28"/>
      <c r="J259" s="28"/>
      <c r="K259" s="28"/>
      <c r="L259" s="28"/>
      <c r="M259" s="28"/>
      <c r="N259" s="28"/>
      <c r="O259" s="25"/>
      <c r="P259" s="28"/>
      <c r="Q259" s="25"/>
      <c r="R259" s="25"/>
      <c r="S259" s="25"/>
      <c r="T259" s="25"/>
    </row>
    <row r="260" spans="1:20" s="6" customFormat="1">
      <c r="A260" s="29"/>
      <c r="B260" s="25"/>
      <c r="C260" s="29"/>
      <c r="D260" s="29"/>
      <c r="E260" s="25"/>
      <c r="F260" s="25"/>
      <c r="G260" s="29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</row>
    <row r="261" spans="1:20" s="6" customFormat="1">
      <c r="A261" s="29"/>
      <c r="B261" s="25"/>
      <c r="C261" s="29"/>
      <c r="D261" s="29"/>
      <c r="E261" s="25"/>
      <c r="F261" s="25"/>
      <c r="G261" s="29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</row>
    <row r="262" spans="1:20" s="6" customFormat="1">
      <c r="A262" s="29"/>
      <c r="B262" s="25"/>
      <c r="C262" s="29"/>
      <c r="D262" s="29"/>
      <c r="E262" s="25"/>
      <c r="F262" s="25"/>
      <c r="G262" s="29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</row>
    <row r="263" spans="1:20" s="6" customFormat="1">
      <c r="A263" s="29"/>
      <c r="B263" s="25"/>
      <c r="C263" s="29"/>
      <c r="D263" s="29"/>
      <c r="E263" s="28"/>
      <c r="F263" s="28"/>
      <c r="G263" s="29"/>
      <c r="H263" s="28"/>
      <c r="I263" s="28"/>
      <c r="J263" s="28"/>
      <c r="K263" s="28"/>
      <c r="L263" s="28"/>
      <c r="M263" s="28"/>
      <c r="N263" s="28"/>
      <c r="O263" s="25"/>
      <c r="P263" s="28"/>
      <c r="Q263" s="25"/>
      <c r="R263" s="25"/>
      <c r="S263" s="25"/>
      <c r="T263" s="25"/>
    </row>
    <row r="264" spans="1:20" s="6" customFormat="1">
      <c r="A264" s="29"/>
      <c r="B264" s="25"/>
      <c r="C264" s="29"/>
      <c r="D264" s="29"/>
      <c r="E264" s="25"/>
      <c r="F264" s="25"/>
      <c r="G264" s="29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</row>
    <row r="265" spans="1:20" s="6" customFormat="1">
      <c r="A265" s="29"/>
      <c r="B265" s="25"/>
      <c r="C265" s="29"/>
      <c r="D265" s="29"/>
      <c r="E265" s="25"/>
      <c r="F265" s="25"/>
      <c r="G265" s="29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</row>
    <row r="266" spans="1:20" s="6" customFormat="1">
      <c r="A266" s="29"/>
      <c r="B266" s="25"/>
      <c r="C266" s="29"/>
      <c r="D266" s="29"/>
      <c r="E266" s="28"/>
      <c r="F266" s="28"/>
      <c r="G266" s="29"/>
      <c r="H266" s="28"/>
      <c r="I266" s="28"/>
      <c r="J266" s="28"/>
      <c r="K266" s="28"/>
      <c r="L266" s="28"/>
      <c r="M266" s="28"/>
      <c r="N266" s="28"/>
      <c r="O266" s="25"/>
      <c r="P266" s="28"/>
      <c r="Q266" s="25"/>
      <c r="R266" s="25"/>
      <c r="S266" s="25"/>
      <c r="T266" s="25"/>
    </row>
    <row r="267" spans="1:20" s="6" customFormat="1">
      <c r="A267" s="29"/>
      <c r="B267" s="25"/>
      <c r="C267" s="29"/>
      <c r="D267" s="29"/>
      <c r="E267" s="25"/>
      <c r="F267" s="25"/>
      <c r="G267" s="29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</row>
    <row r="268" spans="1:20" s="6" customFormat="1">
      <c r="A268" s="29"/>
      <c r="B268" s="25"/>
      <c r="C268" s="29"/>
      <c r="D268" s="29"/>
      <c r="E268" s="28"/>
      <c r="F268" s="28"/>
      <c r="G268" s="29"/>
      <c r="H268" s="28"/>
      <c r="I268" s="28"/>
      <c r="J268" s="28"/>
      <c r="K268" s="28"/>
      <c r="L268" s="28"/>
      <c r="M268" s="28"/>
      <c r="N268" s="28"/>
      <c r="O268" s="25"/>
      <c r="P268" s="28"/>
      <c r="Q268" s="25"/>
      <c r="R268" s="25"/>
      <c r="S268" s="25"/>
      <c r="T268" s="25"/>
    </row>
    <row r="269" spans="1:20" s="6" customFormat="1">
      <c r="A269" s="29"/>
      <c r="B269" s="25"/>
      <c r="C269" s="29"/>
      <c r="D269" s="29"/>
      <c r="E269" s="28"/>
      <c r="F269" s="28"/>
      <c r="G269" s="29"/>
      <c r="H269" s="28"/>
      <c r="I269" s="28"/>
      <c r="J269" s="28"/>
      <c r="K269" s="28"/>
      <c r="L269" s="28"/>
      <c r="M269" s="28"/>
      <c r="N269" s="28"/>
      <c r="O269" s="25"/>
      <c r="P269" s="28"/>
      <c r="Q269" s="25"/>
      <c r="R269" s="25"/>
      <c r="S269" s="25"/>
      <c r="T269" s="25"/>
    </row>
    <row r="270" spans="1:20" s="6" customFormat="1">
      <c r="A270" s="29"/>
      <c r="B270" s="25"/>
      <c r="C270" s="29"/>
      <c r="D270" s="29"/>
      <c r="E270" s="28"/>
      <c r="F270" s="28"/>
      <c r="G270" s="29"/>
      <c r="H270" s="28"/>
      <c r="I270" s="28"/>
      <c r="J270" s="28"/>
      <c r="K270" s="28"/>
      <c r="L270" s="28"/>
      <c r="M270" s="28"/>
      <c r="N270" s="28"/>
      <c r="O270" s="25"/>
      <c r="P270" s="28"/>
      <c r="Q270" s="25"/>
      <c r="R270" s="25"/>
      <c r="S270" s="25"/>
      <c r="T270" s="25"/>
    </row>
    <row r="271" spans="1:20" s="6" customFormat="1">
      <c r="A271" s="29"/>
      <c r="B271" s="25"/>
      <c r="C271" s="29"/>
      <c r="D271" s="29"/>
      <c r="E271" s="25"/>
      <c r="F271" s="25"/>
      <c r="G271" s="29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</row>
    <row r="272" spans="1:20" s="6" customFormat="1">
      <c r="A272" s="29"/>
      <c r="B272" s="25"/>
      <c r="C272" s="29"/>
      <c r="D272" s="29"/>
      <c r="E272" s="25"/>
      <c r="F272" s="25"/>
      <c r="G272" s="29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</row>
    <row r="273" spans="1:20" s="6" customFormat="1">
      <c r="A273" s="29"/>
      <c r="B273" s="25"/>
      <c r="C273" s="29"/>
      <c r="D273" s="29"/>
      <c r="E273" s="28"/>
      <c r="F273" s="28"/>
      <c r="G273" s="29"/>
      <c r="H273" s="28"/>
      <c r="I273" s="28"/>
      <c r="J273" s="28"/>
      <c r="K273" s="28"/>
      <c r="L273" s="28"/>
      <c r="M273" s="28"/>
      <c r="N273" s="28"/>
      <c r="O273" s="25"/>
      <c r="P273" s="28"/>
      <c r="Q273" s="25"/>
      <c r="R273" s="25"/>
      <c r="S273" s="25"/>
      <c r="T273" s="25"/>
    </row>
    <row r="274" spans="1:20" s="6" customFormat="1">
      <c r="A274" s="29"/>
      <c r="B274" s="25"/>
      <c r="C274" s="29"/>
      <c r="D274" s="29"/>
      <c r="E274" s="25"/>
      <c r="F274" s="25"/>
      <c r="G274" s="29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</row>
    <row r="275" spans="1:20" s="6" customForma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</row>
    <row r="276" spans="1:20" s="6" customFormat="1">
      <c r="A276" s="25"/>
      <c r="B276" s="25"/>
      <c r="C276" s="25"/>
      <c r="D276" s="25"/>
      <c r="E276" s="28"/>
      <c r="F276" s="28"/>
      <c r="G276" s="25"/>
      <c r="H276" s="28"/>
      <c r="I276" s="28"/>
      <c r="J276" s="28"/>
      <c r="K276" s="28"/>
      <c r="L276" s="28"/>
      <c r="M276" s="28"/>
      <c r="N276" s="28"/>
      <c r="O276" s="25"/>
      <c r="P276" s="28"/>
      <c r="Q276" s="25"/>
      <c r="R276" s="25"/>
      <c r="S276" s="25"/>
      <c r="T276" s="25"/>
    </row>
    <row r="277" spans="1:20" s="6" customFormat="1">
      <c r="A277" s="29"/>
      <c r="B277" s="25"/>
      <c r="C277" s="29"/>
      <c r="D277" s="29"/>
      <c r="E277" s="25"/>
      <c r="F277" s="25"/>
      <c r="G277" s="29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</row>
    <row r="278" spans="1:20" s="6" customFormat="1">
      <c r="A278" s="29"/>
      <c r="B278" s="25"/>
      <c r="C278" s="29"/>
      <c r="D278" s="29"/>
      <c r="E278" s="28"/>
      <c r="F278" s="28"/>
      <c r="G278" s="29"/>
      <c r="H278" s="28"/>
      <c r="I278" s="28"/>
      <c r="J278" s="28"/>
      <c r="K278" s="28"/>
      <c r="L278" s="28"/>
      <c r="M278" s="28"/>
      <c r="N278" s="28"/>
      <c r="O278" s="25"/>
      <c r="P278" s="28"/>
      <c r="Q278" s="25"/>
      <c r="R278" s="25"/>
      <c r="S278" s="25"/>
      <c r="T278" s="25"/>
    </row>
    <row r="279" spans="1:20" s="6" customForma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</row>
    <row r="280" spans="1:20" s="6" customForma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</row>
    <row r="281" spans="1:20" s="6" customFormat="1">
      <c r="A281" s="29"/>
      <c r="B281" s="25"/>
      <c r="C281" s="29"/>
      <c r="D281" s="29"/>
      <c r="E281" s="25"/>
      <c r="F281" s="25"/>
      <c r="G281" s="29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</row>
    <row r="282" spans="1:20" s="6" customFormat="1">
      <c r="A282" s="25"/>
      <c r="B282" s="25"/>
      <c r="C282" s="25"/>
      <c r="D282" s="25"/>
      <c r="E282" s="28"/>
      <c r="F282" s="28"/>
      <c r="G282" s="25"/>
      <c r="H282" s="28"/>
      <c r="I282" s="28"/>
      <c r="J282" s="28"/>
      <c r="K282" s="28"/>
      <c r="L282" s="28"/>
      <c r="M282" s="28"/>
      <c r="N282" s="28"/>
      <c r="O282" s="25"/>
      <c r="P282" s="28"/>
      <c r="Q282" s="25"/>
      <c r="R282" s="25"/>
      <c r="S282" s="25"/>
      <c r="T282" s="25"/>
    </row>
    <row r="283" spans="1:20" s="6" customForma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</row>
    <row r="284" spans="1:20" s="6" customFormat="1">
      <c r="A284" s="29"/>
      <c r="B284" s="25"/>
      <c r="C284" s="29"/>
      <c r="D284" s="29"/>
      <c r="E284" s="25"/>
      <c r="F284" s="25"/>
      <c r="G284" s="29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</row>
    <row r="285" spans="1:20" s="6" customFormat="1">
      <c r="A285" s="29"/>
      <c r="B285" s="25"/>
      <c r="C285" s="29"/>
      <c r="D285" s="29"/>
      <c r="E285" s="28"/>
      <c r="F285" s="28"/>
      <c r="G285" s="29"/>
      <c r="H285" s="28"/>
      <c r="I285" s="28"/>
      <c r="J285" s="28"/>
      <c r="K285" s="28"/>
      <c r="L285" s="28"/>
      <c r="M285" s="28"/>
      <c r="N285" s="28"/>
      <c r="O285" s="25"/>
      <c r="P285" s="28"/>
      <c r="Q285" s="25"/>
      <c r="R285" s="25"/>
      <c r="S285" s="25"/>
      <c r="T285" s="25"/>
    </row>
    <row r="286" spans="1:20" s="6" customFormat="1">
      <c r="A286" s="29"/>
      <c r="B286" s="25"/>
      <c r="C286" s="29"/>
      <c r="D286" s="29"/>
      <c r="E286" s="25"/>
      <c r="F286" s="25"/>
      <c r="G286" s="29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</row>
    <row r="287" spans="1:20" s="6" customFormat="1">
      <c r="A287" s="29"/>
      <c r="B287" s="25"/>
      <c r="C287" s="29"/>
      <c r="D287" s="29"/>
      <c r="E287" s="25"/>
      <c r="F287" s="25"/>
      <c r="G287" s="29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</row>
    <row r="288" spans="1:20" s="6" customFormat="1">
      <c r="A288" s="29"/>
      <c r="B288" s="25"/>
      <c r="C288" s="29"/>
      <c r="D288" s="29"/>
      <c r="E288" s="28"/>
      <c r="F288" s="28"/>
      <c r="G288" s="29"/>
      <c r="H288" s="28"/>
      <c r="I288" s="28"/>
      <c r="J288" s="28"/>
      <c r="K288" s="28"/>
      <c r="L288" s="28"/>
      <c r="M288" s="28"/>
      <c r="N288" s="28"/>
      <c r="O288" s="25"/>
      <c r="P288" s="28"/>
      <c r="Q288" s="25"/>
      <c r="R288" s="25"/>
      <c r="S288" s="25"/>
      <c r="T288" s="25"/>
    </row>
    <row r="289" spans="1:20" s="6" customFormat="1">
      <c r="A289" s="29"/>
      <c r="B289" s="25"/>
      <c r="C289" s="29"/>
      <c r="D289" s="29"/>
      <c r="E289" s="25"/>
      <c r="F289" s="25"/>
      <c r="G289" s="29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</row>
    <row r="290" spans="1:20" s="6" customFormat="1">
      <c r="A290" s="29"/>
      <c r="B290" s="25"/>
      <c r="C290" s="29"/>
      <c r="D290" s="29"/>
      <c r="E290" s="25"/>
      <c r="F290" s="25"/>
      <c r="G290" s="29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</row>
    <row r="291" spans="1:20" s="6" customFormat="1">
      <c r="A291" s="29"/>
      <c r="B291" s="25"/>
      <c r="C291" s="29"/>
      <c r="D291" s="29"/>
      <c r="E291" s="25"/>
      <c r="F291" s="25"/>
      <c r="G291" s="29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</row>
    <row r="292" spans="1:20" s="6" customFormat="1">
      <c r="A292" s="25"/>
      <c r="B292" s="25"/>
      <c r="C292" s="25"/>
      <c r="D292" s="25"/>
      <c r="E292" s="28"/>
      <c r="F292" s="28"/>
      <c r="G292" s="25"/>
      <c r="H292" s="28"/>
      <c r="I292" s="28"/>
      <c r="J292" s="28"/>
      <c r="K292" s="28"/>
      <c r="L292" s="28"/>
      <c r="M292" s="28"/>
      <c r="N292" s="28"/>
      <c r="O292" s="25"/>
      <c r="P292" s="28"/>
      <c r="Q292" s="25"/>
      <c r="R292" s="25"/>
      <c r="S292" s="25"/>
      <c r="T292" s="25"/>
    </row>
    <row r="293" spans="1:20" s="6" customFormat="1">
      <c r="A293" s="29"/>
      <c r="B293" s="25"/>
      <c r="C293" s="29"/>
      <c r="D293" s="29"/>
      <c r="E293" s="25"/>
      <c r="F293" s="25"/>
      <c r="G293" s="29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</row>
    <row r="294" spans="1:20" s="6" customFormat="1">
      <c r="A294" s="29"/>
      <c r="B294" s="25"/>
      <c r="C294" s="29"/>
      <c r="D294" s="29"/>
      <c r="E294" s="28"/>
      <c r="F294" s="28"/>
      <c r="G294" s="29"/>
      <c r="H294" s="28"/>
      <c r="I294" s="28"/>
      <c r="J294" s="28"/>
      <c r="K294" s="28"/>
      <c r="L294" s="28"/>
      <c r="M294" s="28"/>
      <c r="N294" s="28"/>
      <c r="O294" s="25"/>
      <c r="P294" s="28"/>
      <c r="Q294" s="25"/>
      <c r="R294" s="25"/>
      <c r="S294" s="25"/>
      <c r="T294" s="25"/>
    </row>
    <row r="295" spans="1:20" s="6" customForma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</row>
    <row r="296" spans="1:20" s="6" customFormat="1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</row>
    <row r="297" spans="1:20" s="6" customFormat="1">
      <c r="A297" s="29"/>
      <c r="B297" s="25"/>
      <c r="C297" s="29"/>
      <c r="D297" s="29"/>
      <c r="E297" s="25"/>
      <c r="F297" s="25"/>
      <c r="G297" s="29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</row>
    <row r="298" spans="1:20" s="6" customFormat="1">
      <c r="A298" s="29"/>
      <c r="B298" s="25"/>
      <c r="C298" s="29"/>
      <c r="D298" s="29"/>
      <c r="E298" s="25"/>
      <c r="F298" s="25"/>
      <c r="G298" s="29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</row>
    <row r="299" spans="1:20" s="6" customFormat="1">
      <c r="A299" s="29"/>
      <c r="B299" s="25"/>
      <c r="C299" s="29"/>
      <c r="D299" s="29"/>
      <c r="E299" s="28"/>
      <c r="F299" s="28"/>
      <c r="G299" s="29"/>
      <c r="H299" s="28"/>
      <c r="I299" s="28"/>
      <c r="J299" s="28"/>
      <c r="K299" s="28"/>
      <c r="L299" s="28"/>
      <c r="M299" s="28"/>
      <c r="N299" s="28"/>
      <c r="O299" s="25"/>
      <c r="P299" s="28"/>
      <c r="Q299" s="25"/>
      <c r="R299" s="25"/>
      <c r="S299" s="25"/>
      <c r="T299" s="25"/>
    </row>
    <row r="300" spans="1:20" s="6" customFormat="1">
      <c r="A300" s="29"/>
      <c r="B300" s="25"/>
      <c r="C300" s="29"/>
      <c r="D300" s="29"/>
      <c r="E300" s="25"/>
      <c r="F300" s="25"/>
      <c r="G300" s="29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</row>
    <row r="301" spans="1:20" s="6" customFormat="1">
      <c r="A301" s="29"/>
      <c r="B301" s="25"/>
      <c r="C301" s="29"/>
      <c r="D301" s="29"/>
      <c r="E301" s="25"/>
      <c r="F301" s="25"/>
      <c r="G301" s="29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</row>
    <row r="302" spans="1:20" s="6" customFormat="1">
      <c r="A302" s="25"/>
      <c r="B302" s="25"/>
      <c r="C302" s="25"/>
      <c r="D302" s="25"/>
      <c r="E302" s="28"/>
      <c r="F302" s="28"/>
      <c r="G302" s="25"/>
      <c r="H302" s="28"/>
      <c r="I302" s="28"/>
      <c r="J302" s="28"/>
      <c r="K302" s="28"/>
      <c r="L302" s="28"/>
      <c r="M302" s="28"/>
      <c r="N302" s="28"/>
      <c r="O302" s="25"/>
      <c r="P302" s="28"/>
      <c r="Q302" s="25"/>
      <c r="R302" s="25"/>
      <c r="S302" s="25"/>
      <c r="T302" s="25"/>
    </row>
    <row r="303" spans="1:20" s="6" customFormat="1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</row>
    <row r="304" spans="1:20" s="6" customFormat="1">
      <c r="A304" s="29"/>
      <c r="B304" s="25"/>
      <c r="C304" s="29"/>
      <c r="D304" s="29"/>
      <c r="E304" s="25"/>
      <c r="F304" s="25"/>
      <c r="G304" s="29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</row>
    <row r="305" spans="1:20" s="6" customFormat="1">
      <c r="A305" s="25"/>
      <c r="B305" s="25"/>
      <c r="C305" s="25"/>
      <c r="D305" s="25"/>
      <c r="E305" s="28"/>
      <c r="F305" s="28"/>
      <c r="G305" s="25"/>
      <c r="H305" s="28"/>
      <c r="I305" s="28"/>
      <c r="J305" s="28"/>
      <c r="K305" s="28"/>
      <c r="L305" s="28"/>
      <c r="M305" s="28"/>
      <c r="N305" s="28"/>
      <c r="O305" s="25"/>
      <c r="P305" s="28"/>
      <c r="Q305" s="25"/>
      <c r="R305" s="25"/>
      <c r="S305" s="25"/>
      <c r="T305" s="25"/>
    </row>
    <row r="306" spans="1:20" s="6" customFormat="1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</row>
    <row r="307" spans="1:20" s="6" customFormat="1">
      <c r="A307" s="29"/>
      <c r="B307" s="25"/>
      <c r="C307" s="29"/>
      <c r="D307" s="29"/>
      <c r="E307" s="25"/>
      <c r="F307" s="25"/>
      <c r="G307" s="29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</row>
    <row r="308" spans="1:20" s="6" customFormat="1">
      <c r="A308" s="29"/>
      <c r="B308" s="25"/>
      <c r="C308" s="29"/>
      <c r="D308" s="29"/>
      <c r="E308" s="25"/>
      <c r="F308" s="25"/>
      <c r="G308" s="29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</row>
    <row r="309" spans="1:20" s="6" customFormat="1">
      <c r="A309" s="29"/>
      <c r="B309" s="25"/>
      <c r="C309" s="29"/>
      <c r="D309" s="29"/>
      <c r="E309" s="28"/>
      <c r="F309" s="28"/>
      <c r="G309" s="29"/>
      <c r="H309" s="28"/>
      <c r="I309" s="28"/>
      <c r="J309" s="28"/>
      <c r="K309" s="28"/>
      <c r="L309" s="28"/>
      <c r="M309" s="28"/>
      <c r="N309" s="28"/>
      <c r="O309" s="25"/>
      <c r="P309" s="28"/>
      <c r="Q309" s="25"/>
      <c r="R309" s="25"/>
      <c r="S309" s="25"/>
      <c r="T309" s="25"/>
    </row>
    <row r="310" spans="1:20" s="6" customFormat="1">
      <c r="A310" s="29"/>
      <c r="B310" s="25"/>
      <c r="C310" s="29"/>
      <c r="D310" s="29"/>
      <c r="E310" s="25"/>
      <c r="F310" s="25"/>
      <c r="G310" s="29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</row>
    <row r="311" spans="1:20" s="6" customFormat="1">
      <c r="A311" s="29"/>
      <c r="B311" s="25"/>
      <c r="C311" s="29"/>
      <c r="D311" s="29"/>
      <c r="E311" s="25"/>
      <c r="F311" s="25"/>
      <c r="G311" s="29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</row>
    <row r="312" spans="1:20" s="6" customFormat="1">
      <c r="A312" s="25"/>
      <c r="B312" s="25"/>
      <c r="C312" s="25"/>
      <c r="D312" s="25"/>
      <c r="E312" s="28"/>
      <c r="F312" s="28"/>
      <c r="G312" s="25"/>
      <c r="H312" s="28"/>
      <c r="I312" s="28"/>
      <c r="J312" s="28"/>
      <c r="K312" s="28"/>
      <c r="L312" s="28"/>
      <c r="M312" s="28"/>
      <c r="N312" s="28"/>
      <c r="O312" s="25"/>
      <c r="P312" s="28"/>
      <c r="Q312" s="25"/>
      <c r="R312" s="25"/>
      <c r="S312" s="25"/>
      <c r="T312" s="25"/>
    </row>
    <row r="313" spans="1:20" s="6" customFormat="1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</row>
    <row r="314" spans="1:20" s="6" customFormat="1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</row>
    <row r="315" spans="1:20" s="6" customFormat="1">
      <c r="A315" s="29"/>
      <c r="B315" s="25"/>
      <c r="C315" s="29"/>
      <c r="D315" s="29"/>
      <c r="E315" s="28"/>
      <c r="F315" s="28"/>
      <c r="G315" s="29"/>
      <c r="H315" s="28"/>
      <c r="I315" s="28"/>
      <c r="J315" s="28"/>
      <c r="K315" s="28"/>
      <c r="L315" s="28"/>
      <c r="M315" s="28"/>
      <c r="N315" s="28"/>
      <c r="O315" s="25"/>
      <c r="P315" s="28"/>
      <c r="Q315" s="25"/>
      <c r="R315" s="25"/>
      <c r="S315" s="25"/>
      <c r="T315" s="25"/>
    </row>
    <row r="316" spans="1:20" s="6" customFormat="1">
      <c r="A316" s="29"/>
      <c r="B316" s="25"/>
      <c r="C316" s="29"/>
      <c r="D316" s="29"/>
      <c r="E316" s="25"/>
      <c r="F316" s="25"/>
      <c r="G316" s="29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</row>
    <row r="317" spans="1:20" s="6" customFormat="1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</row>
    <row r="318" spans="1:20" s="6" customFormat="1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</row>
    <row r="319" spans="1:20" s="6" customFormat="1">
      <c r="A319" s="29"/>
      <c r="B319" s="25"/>
      <c r="C319" s="29"/>
      <c r="D319" s="29"/>
      <c r="E319" s="25"/>
      <c r="F319" s="25"/>
      <c r="G319" s="29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</row>
    <row r="320" spans="1:20" s="6" customFormat="1">
      <c r="A320" s="29"/>
      <c r="B320" s="25"/>
      <c r="C320" s="29"/>
      <c r="D320" s="29"/>
      <c r="E320" s="28"/>
      <c r="F320" s="28"/>
      <c r="G320" s="29"/>
      <c r="H320" s="28"/>
      <c r="I320" s="28"/>
      <c r="J320" s="28"/>
      <c r="K320" s="28"/>
      <c r="L320" s="28"/>
      <c r="M320" s="28"/>
      <c r="N320" s="28"/>
      <c r="O320" s="25"/>
      <c r="P320" s="28"/>
      <c r="Q320" s="25"/>
      <c r="R320" s="25"/>
      <c r="S320" s="25"/>
      <c r="T320" s="25"/>
    </row>
    <row r="321" spans="1:20" s="6" customFormat="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</row>
    <row r="322" spans="1:20" s="6" customFormat="1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</row>
    <row r="323" spans="1:20" s="6" customFormat="1">
      <c r="A323" s="29"/>
      <c r="B323" s="25"/>
      <c r="C323" s="29"/>
      <c r="D323" s="29"/>
      <c r="E323" s="25"/>
      <c r="F323" s="25"/>
      <c r="G323" s="29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</row>
    <row r="324" spans="1:20" s="6" customFormat="1">
      <c r="A324" s="29"/>
      <c r="B324" s="25"/>
      <c r="C324" s="29"/>
      <c r="D324" s="29"/>
      <c r="E324" s="28"/>
      <c r="F324" s="28"/>
      <c r="G324" s="29"/>
      <c r="H324" s="28"/>
      <c r="I324" s="28"/>
      <c r="J324" s="28"/>
      <c r="K324" s="28"/>
      <c r="L324" s="28"/>
      <c r="M324" s="28"/>
      <c r="N324" s="28"/>
      <c r="O324" s="25"/>
      <c r="P324" s="28"/>
      <c r="Q324" s="25"/>
      <c r="R324" s="25"/>
      <c r="S324" s="25"/>
      <c r="T324" s="25"/>
    </row>
    <row r="325" spans="1:20" s="6" customFormat="1">
      <c r="A325" s="29"/>
      <c r="B325" s="25"/>
      <c r="C325" s="29"/>
      <c r="D325" s="29"/>
      <c r="E325" s="25"/>
      <c r="F325" s="25"/>
      <c r="G325" s="29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</row>
    <row r="326" spans="1:20" s="6" customFormat="1">
      <c r="A326" s="29"/>
      <c r="B326" s="25"/>
      <c r="C326" s="29"/>
      <c r="D326" s="29"/>
      <c r="E326" s="28"/>
      <c r="F326" s="28"/>
      <c r="G326" s="29"/>
      <c r="H326" s="28"/>
      <c r="I326" s="28"/>
      <c r="J326" s="28"/>
      <c r="K326" s="28"/>
      <c r="L326" s="28"/>
      <c r="M326" s="28"/>
      <c r="N326" s="28"/>
      <c r="O326" s="25"/>
      <c r="P326" s="28"/>
      <c r="Q326" s="25"/>
      <c r="R326" s="25"/>
      <c r="S326" s="25"/>
      <c r="T326" s="25"/>
    </row>
    <row r="327" spans="1:20" s="6" customFormat="1">
      <c r="A327" s="29"/>
      <c r="B327" s="25"/>
      <c r="C327" s="29"/>
      <c r="D327" s="29"/>
      <c r="E327" s="25"/>
      <c r="F327" s="25"/>
      <c r="G327" s="29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</row>
    <row r="328" spans="1:20" s="6" customFormat="1">
      <c r="A328" s="29"/>
      <c r="B328" s="25"/>
      <c r="C328" s="29"/>
      <c r="D328" s="29"/>
      <c r="E328" s="25"/>
      <c r="F328" s="25"/>
      <c r="G328" s="29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</row>
    <row r="329" spans="1:20" s="6" customFormat="1">
      <c r="A329" s="29"/>
      <c r="B329" s="25"/>
      <c r="C329" s="29"/>
      <c r="D329" s="29"/>
      <c r="E329" s="25"/>
      <c r="F329" s="25"/>
      <c r="G329" s="29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</row>
    <row r="330" spans="1:20" s="6" customFormat="1">
      <c r="A330" s="25"/>
      <c r="B330" s="25"/>
      <c r="C330" s="25"/>
      <c r="D330" s="25"/>
      <c r="E330" s="28"/>
      <c r="F330" s="28"/>
      <c r="G330" s="25"/>
      <c r="H330" s="28"/>
      <c r="I330" s="28"/>
      <c r="J330" s="28"/>
      <c r="K330" s="28"/>
      <c r="L330" s="28"/>
      <c r="M330" s="28"/>
      <c r="N330" s="28"/>
      <c r="O330" s="25"/>
      <c r="P330" s="28"/>
      <c r="Q330" s="25"/>
      <c r="R330" s="25"/>
      <c r="S330" s="25"/>
      <c r="T330" s="25"/>
    </row>
    <row r="331" spans="1:20" s="6" customFormat="1">
      <c r="A331" s="29"/>
      <c r="B331" s="25"/>
      <c r="C331" s="29"/>
      <c r="D331" s="29"/>
      <c r="E331" s="25"/>
      <c r="F331" s="25"/>
      <c r="G331" s="29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</row>
    <row r="332" spans="1:20" s="6" customFormat="1">
      <c r="A332" s="29"/>
      <c r="B332" s="25"/>
      <c r="C332" s="29"/>
      <c r="D332" s="29"/>
      <c r="E332" s="25"/>
      <c r="F332" s="25"/>
      <c r="G332" s="29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</row>
    <row r="333" spans="1:20" s="6" customFormat="1">
      <c r="A333" s="25"/>
      <c r="B333" s="25"/>
      <c r="C333" s="25"/>
      <c r="D333" s="25"/>
      <c r="E333" s="28"/>
      <c r="F333" s="28"/>
      <c r="G333" s="25"/>
      <c r="H333" s="28"/>
      <c r="I333" s="28"/>
      <c r="J333" s="28"/>
      <c r="K333" s="28"/>
      <c r="L333" s="28"/>
      <c r="M333" s="28"/>
      <c r="N333" s="28"/>
      <c r="O333" s="25"/>
      <c r="P333" s="28"/>
      <c r="Q333" s="25"/>
      <c r="R333" s="25"/>
      <c r="S333" s="25"/>
      <c r="T333" s="25"/>
    </row>
    <row r="334" spans="1:20" s="6" customFormat="1">
      <c r="A334" s="29"/>
      <c r="B334" s="25"/>
      <c r="C334" s="29"/>
      <c r="D334" s="29"/>
      <c r="E334" s="25"/>
      <c r="F334" s="25"/>
      <c r="G334" s="29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</row>
    <row r="335" spans="1:20" s="6" customFormat="1">
      <c r="A335" s="29"/>
      <c r="B335" s="25"/>
      <c r="C335" s="29"/>
      <c r="D335" s="29"/>
      <c r="E335" s="25"/>
      <c r="F335" s="25"/>
      <c r="G335" s="29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</row>
    <row r="336" spans="1:20" s="6" customFormat="1">
      <c r="A336" s="29"/>
      <c r="B336" s="25"/>
      <c r="C336" s="29"/>
      <c r="D336" s="29"/>
      <c r="E336" s="25"/>
      <c r="F336" s="25"/>
      <c r="G336" s="29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</row>
    <row r="337" spans="1:20" s="6" customFormat="1">
      <c r="A337" s="29"/>
      <c r="B337" s="25"/>
      <c r="C337" s="29"/>
      <c r="D337" s="29"/>
      <c r="E337" s="28"/>
      <c r="F337" s="28"/>
      <c r="G337" s="29"/>
      <c r="H337" s="28"/>
      <c r="I337" s="28"/>
      <c r="J337" s="28"/>
      <c r="K337" s="28"/>
      <c r="L337" s="28"/>
      <c r="M337" s="28"/>
      <c r="N337" s="28"/>
      <c r="O337" s="25"/>
      <c r="P337" s="28"/>
      <c r="Q337" s="25"/>
      <c r="R337" s="25"/>
      <c r="S337" s="25"/>
      <c r="T337" s="25"/>
    </row>
    <row r="338" spans="1:20" s="6" customFormat="1">
      <c r="A338" s="29"/>
      <c r="B338" s="25"/>
      <c r="C338" s="29"/>
      <c r="D338" s="29"/>
      <c r="E338" s="25"/>
      <c r="F338" s="25"/>
      <c r="G338" s="29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</row>
    <row r="339" spans="1:20" s="6" customFormat="1">
      <c r="A339" s="29"/>
      <c r="B339" s="25"/>
      <c r="C339" s="29"/>
      <c r="D339" s="29"/>
      <c r="E339" s="28"/>
      <c r="F339" s="28"/>
      <c r="G339" s="29"/>
      <c r="H339" s="28"/>
      <c r="I339" s="28"/>
      <c r="J339" s="28"/>
      <c r="K339" s="28"/>
      <c r="L339" s="28"/>
      <c r="M339" s="28"/>
      <c r="N339" s="28"/>
      <c r="O339" s="25"/>
      <c r="P339" s="28"/>
      <c r="Q339" s="25"/>
      <c r="R339" s="25"/>
      <c r="S339" s="25"/>
      <c r="T339" s="25"/>
    </row>
    <row r="340" spans="1:20" s="6" customFormat="1">
      <c r="A340" s="29"/>
      <c r="B340" s="25"/>
      <c r="C340" s="29"/>
      <c r="D340" s="29"/>
      <c r="E340" s="25"/>
      <c r="F340" s="25"/>
      <c r="G340" s="29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</row>
    <row r="341" spans="1:20" s="6" customFormat="1">
      <c r="A341" s="29"/>
      <c r="B341" s="25"/>
      <c r="C341" s="29"/>
      <c r="D341" s="29"/>
      <c r="E341" s="28"/>
      <c r="F341" s="28"/>
      <c r="G341" s="29"/>
      <c r="H341" s="28"/>
      <c r="I341" s="28"/>
      <c r="J341" s="28"/>
      <c r="K341" s="28"/>
      <c r="L341" s="28"/>
      <c r="M341" s="28"/>
      <c r="N341" s="28"/>
      <c r="O341" s="25"/>
      <c r="P341" s="28"/>
      <c r="Q341" s="25"/>
      <c r="R341" s="25"/>
      <c r="S341" s="25"/>
      <c r="T341" s="25"/>
    </row>
    <row r="342" spans="1:20" s="6" customFormat="1">
      <c r="A342" s="29"/>
      <c r="B342" s="25"/>
      <c r="C342" s="29"/>
      <c r="D342" s="29"/>
      <c r="E342" s="25"/>
      <c r="F342" s="25"/>
      <c r="G342" s="29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</row>
    <row r="343" spans="1:20" s="6" customFormat="1">
      <c r="A343" s="29"/>
      <c r="B343" s="25"/>
      <c r="C343" s="29"/>
      <c r="D343" s="29"/>
      <c r="E343" s="28"/>
      <c r="F343" s="28"/>
      <c r="G343" s="29"/>
      <c r="H343" s="28"/>
      <c r="I343" s="28"/>
      <c r="J343" s="28"/>
      <c r="K343" s="28"/>
      <c r="L343" s="28"/>
      <c r="M343" s="28"/>
      <c r="N343" s="28"/>
      <c r="O343" s="25"/>
      <c r="P343" s="28"/>
      <c r="Q343" s="25"/>
      <c r="R343" s="25"/>
      <c r="S343" s="25"/>
      <c r="T343" s="25"/>
    </row>
    <row r="344" spans="1:20" s="6" customFormat="1">
      <c r="A344" s="29"/>
      <c r="B344" s="25"/>
      <c r="C344" s="29"/>
      <c r="D344" s="29"/>
      <c r="E344" s="28"/>
      <c r="F344" s="28"/>
      <c r="G344" s="29"/>
      <c r="H344" s="28"/>
      <c r="I344" s="28"/>
      <c r="J344" s="28"/>
      <c r="K344" s="28"/>
      <c r="L344" s="28"/>
      <c r="M344" s="28"/>
      <c r="N344" s="28"/>
      <c r="O344" s="25"/>
      <c r="P344" s="28"/>
      <c r="Q344" s="25"/>
      <c r="R344" s="25"/>
      <c r="S344" s="25"/>
      <c r="T344" s="25"/>
    </row>
    <row r="345" spans="1:20" s="6" customFormat="1">
      <c r="A345" s="29"/>
      <c r="B345" s="25"/>
      <c r="C345" s="29"/>
      <c r="D345" s="29"/>
      <c r="E345" s="25"/>
      <c r="F345" s="25"/>
      <c r="G345" s="29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</row>
    <row r="346" spans="1:20" s="6" customFormat="1">
      <c r="A346" s="29"/>
      <c r="B346" s="25"/>
      <c r="C346" s="29"/>
      <c r="D346" s="29"/>
      <c r="E346" s="25"/>
      <c r="F346" s="25"/>
      <c r="G346" s="29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</row>
    <row r="347" spans="1:20" s="6" customFormat="1">
      <c r="A347" s="29"/>
      <c r="B347" s="25"/>
      <c r="C347" s="29"/>
      <c r="D347" s="29"/>
      <c r="E347" s="28"/>
      <c r="F347" s="28"/>
      <c r="G347" s="29"/>
      <c r="H347" s="28"/>
      <c r="I347" s="28"/>
      <c r="J347" s="28"/>
      <c r="K347" s="28"/>
      <c r="L347" s="28"/>
      <c r="M347" s="28"/>
      <c r="N347" s="28"/>
      <c r="O347" s="25"/>
      <c r="P347" s="28"/>
      <c r="Q347" s="25"/>
      <c r="R347" s="25"/>
      <c r="S347" s="25"/>
      <c r="T347" s="25"/>
    </row>
    <row r="348" spans="1:20" s="6" customFormat="1">
      <c r="A348" s="29"/>
      <c r="B348" s="25"/>
      <c r="C348" s="29"/>
      <c r="D348" s="29"/>
      <c r="E348" s="25"/>
      <c r="F348" s="25"/>
      <c r="G348" s="29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</row>
    <row r="349" spans="1:20" s="6" customFormat="1">
      <c r="A349" s="29"/>
      <c r="B349" s="25"/>
      <c r="C349" s="29"/>
      <c r="D349" s="29"/>
      <c r="E349" s="25"/>
      <c r="F349" s="25"/>
      <c r="G349" s="29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</row>
    <row r="350" spans="1:20" s="6" customFormat="1">
      <c r="A350" s="29"/>
      <c r="B350" s="25"/>
      <c r="C350" s="29"/>
      <c r="D350" s="29"/>
      <c r="E350" s="25"/>
      <c r="F350" s="25"/>
      <c r="G350" s="29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</row>
    <row r="351" spans="1:20" s="6" customFormat="1">
      <c r="A351" s="29"/>
      <c r="B351" s="25"/>
      <c r="C351" s="29"/>
      <c r="D351" s="29"/>
      <c r="E351" s="28"/>
      <c r="F351" s="28"/>
      <c r="G351" s="29"/>
      <c r="H351" s="28"/>
      <c r="I351" s="28"/>
      <c r="J351" s="28"/>
      <c r="K351" s="28"/>
      <c r="L351" s="28"/>
      <c r="M351" s="28"/>
      <c r="N351" s="28"/>
      <c r="O351" s="25"/>
      <c r="P351" s="28"/>
      <c r="Q351" s="25"/>
      <c r="R351" s="25"/>
      <c r="S351" s="25"/>
      <c r="T351" s="25"/>
    </row>
    <row r="352" spans="1:20" s="6" customFormat="1">
      <c r="A352" s="29"/>
      <c r="B352" s="25"/>
      <c r="C352" s="29"/>
      <c r="D352" s="29"/>
      <c r="E352" s="25"/>
      <c r="F352" s="25"/>
      <c r="G352" s="29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</row>
    <row r="353" spans="1:20" s="6" customFormat="1">
      <c r="A353" s="29"/>
      <c r="B353" s="25"/>
      <c r="C353" s="29"/>
      <c r="D353" s="29"/>
      <c r="E353" s="25"/>
      <c r="F353" s="25"/>
      <c r="G353" s="29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</row>
    <row r="354" spans="1:20" s="6" customFormat="1">
      <c r="A354" s="29"/>
      <c r="B354" s="25"/>
      <c r="C354" s="29"/>
      <c r="D354" s="29"/>
      <c r="E354" s="28"/>
      <c r="F354" s="28"/>
      <c r="G354" s="29"/>
      <c r="H354" s="28"/>
      <c r="I354" s="28"/>
      <c r="J354" s="28"/>
      <c r="K354" s="28"/>
      <c r="L354" s="28"/>
      <c r="M354" s="28"/>
      <c r="N354" s="28"/>
      <c r="O354" s="25"/>
      <c r="P354" s="28"/>
      <c r="Q354" s="25"/>
      <c r="R354" s="25"/>
      <c r="S354" s="25"/>
      <c r="T354" s="25"/>
    </row>
    <row r="355" spans="1:20" s="6" customFormat="1">
      <c r="A355" s="29"/>
      <c r="B355" s="25"/>
      <c r="C355" s="29"/>
      <c r="D355" s="29"/>
      <c r="E355" s="25"/>
      <c r="F355" s="25"/>
      <c r="G355" s="29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</row>
    <row r="356" spans="1:20" s="6" customFormat="1">
      <c r="A356" s="29"/>
      <c r="B356" s="25"/>
      <c r="C356" s="29"/>
      <c r="D356" s="29"/>
      <c r="E356" s="28"/>
      <c r="F356" s="28"/>
      <c r="G356" s="29"/>
      <c r="H356" s="28"/>
      <c r="I356" s="28"/>
      <c r="J356" s="28"/>
      <c r="K356" s="28"/>
      <c r="L356" s="28"/>
      <c r="M356" s="28"/>
      <c r="N356" s="28"/>
      <c r="O356" s="25"/>
      <c r="P356" s="28"/>
      <c r="Q356" s="25"/>
      <c r="R356" s="25"/>
      <c r="S356" s="25"/>
      <c r="T356" s="25"/>
    </row>
    <row r="357" spans="1:20" s="6" customFormat="1">
      <c r="A357" s="29"/>
      <c r="B357" s="25"/>
      <c r="C357" s="29"/>
      <c r="D357" s="29"/>
      <c r="E357" s="28"/>
      <c r="F357" s="28"/>
      <c r="G357" s="29"/>
      <c r="H357" s="28"/>
      <c r="I357" s="28"/>
      <c r="J357" s="28"/>
      <c r="K357" s="28"/>
      <c r="L357" s="28"/>
      <c r="M357" s="28"/>
      <c r="N357" s="28"/>
      <c r="O357" s="25"/>
      <c r="P357" s="28"/>
      <c r="Q357" s="25"/>
      <c r="R357" s="25"/>
      <c r="S357" s="25"/>
      <c r="T357" s="25"/>
    </row>
    <row r="358" spans="1:20" s="6" customFormat="1">
      <c r="A358" s="29"/>
      <c r="B358" s="25"/>
      <c r="C358" s="29"/>
      <c r="D358" s="29"/>
      <c r="E358" s="25"/>
      <c r="F358" s="25"/>
      <c r="G358" s="29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</row>
    <row r="359" spans="1:20" s="6" customFormat="1">
      <c r="A359" s="29"/>
      <c r="B359" s="25"/>
      <c r="C359" s="29"/>
      <c r="D359" s="29"/>
      <c r="E359" s="28"/>
      <c r="F359" s="28"/>
      <c r="G359" s="29"/>
      <c r="H359" s="28"/>
      <c r="I359" s="28"/>
      <c r="J359" s="28"/>
      <c r="K359" s="28"/>
      <c r="L359" s="28"/>
      <c r="M359" s="28"/>
      <c r="N359" s="28"/>
      <c r="O359" s="25"/>
      <c r="P359" s="28"/>
      <c r="Q359" s="25"/>
      <c r="R359" s="25"/>
      <c r="S359" s="25"/>
      <c r="T359" s="25"/>
    </row>
    <row r="360" spans="1:20" s="6" customFormat="1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</row>
    <row r="361" spans="1:20" s="6" customFormat="1">
      <c r="A361" s="25"/>
      <c r="B361" s="25"/>
      <c r="C361" s="25"/>
      <c r="D361" s="25"/>
      <c r="E361" s="28"/>
      <c r="F361" s="28"/>
      <c r="G361" s="25"/>
      <c r="H361" s="28"/>
      <c r="I361" s="28"/>
      <c r="J361" s="28"/>
      <c r="K361" s="28"/>
      <c r="L361" s="28"/>
      <c r="M361" s="28"/>
      <c r="N361" s="28"/>
      <c r="O361" s="25"/>
      <c r="P361" s="28"/>
      <c r="Q361" s="25"/>
      <c r="R361" s="25"/>
      <c r="S361" s="25"/>
      <c r="T361" s="25"/>
    </row>
    <row r="362" spans="1:20" s="6" customFormat="1">
      <c r="A362" s="29"/>
      <c r="B362" s="25"/>
      <c r="C362" s="29"/>
      <c r="D362" s="29"/>
      <c r="E362" s="25"/>
      <c r="F362" s="25"/>
      <c r="G362" s="29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</row>
    <row r="363" spans="1:20" s="6" customFormat="1">
      <c r="A363" s="29"/>
      <c r="B363" s="25"/>
      <c r="C363" s="29"/>
      <c r="D363" s="29"/>
      <c r="E363" s="25"/>
      <c r="F363" s="25"/>
      <c r="G363" s="29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</row>
    <row r="364" spans="1:20" s="6" customFormat="1">
      <c r="A364" s="29"/>
      <c r="B364" s="25"/>
      <c r="C364" s="29"/>
      <c r="D364" s="29"/>
      <c r="E364" s="28"/>
      <c r="F364" s="28"/>
      <c r="G364" s="29"/>
      <c r="H364" s="28"/>
      <c r="I364" s="28"/>
      <c r="J364" s="28"/>
      <c r="K364" s="28"/>
      <c r="L364" s="28"/>
      <c r="M364" s="28"/>
      <c r="N364" s="28"/>
      <c r="O364" s="25"/>
      <c r="P364" s="28"/>
      <c r="Q364" s="25"/>
      <c r="R364" s="25"/>
      <c r="S364" s="25"/>
      <c r="T364" s="25"/>
    </row>
    <row r="365" spans="1:20" s="6" customFormat="1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</row>
    <row r="366" spans="1:20" s="6" customFormat="1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</row>
    <row r="367" spans="1:20" s="6" customFormat="1">
      <c r="A367" s="29"/>
      <c r="B367" s="25"/>
      <c r="C367" s="29"/>
      <c r="D367" s="29"/>
      <c r="E367" s="25"/>
      <c r="F367" s="25"/>
      <c r="G367" s="29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</row>
    <row r="368" spans="1:20" s="6" customFormat="1">
      <c r="A368" s="25"/>
      <c r="B368" s="25"/>
      <c r="C368" s="25"/>
      <c r="D368" s="25"/>
      <c r="E368" s="28"/>
      <c r="F368" s="28"/>
      <c r="G368" s="25"/>
      <c r="H368" s="28"/>
      <c r="I368" s="28"/>
      <c r="J368" s="28"/>
      <c r="K368" s="28"/>
      <c r="L368" s="28"/>
      <c r="M368" s="28"/>
      <c r="N368" s="28"/>
      <c r="O368" s="25"/>
      <c r="P368" s="28"/>
      <c r="Q368" s="25"/>
      <c r="R368" s="25"/>
      <c r="S368" s="25"/>
      <c r="T368" s="25"/>
    </row>
    <row r="369" spans="1:20" s="6" customFormat="1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</row>
    <row r="370" spans="1:20" s="6" customFormat="1">
      <c r="A370" s="29"/>
      <c r="B370" s="25"/>
      <c r="C370" s="29"/>
      <c r="D370" s="29"/>
      <c r="E370" s="25"/>
      <c r="F370" s="25"/>
      <c r="G370" s="29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</row>
    <row r="371" spans="1:20" s="6" customFormat="1">
      <c r="A371" s="29"/>
      <c r="B371" s="25"/>
      <c r="C371" s="29"/>
      <c r="D371" s="29"/>
      <c r="E371" s="28"/>
      <c r="F371" s="28"/>
      <c r="G371" s="29"/>
      <c r="H371" s="28"/>
      <c r="I371" s="28"/>
      <c r="J371" s="28"/>
      <c r="K371" s="28"/>
      <c r="L371" s="28"/>
      <c r="M371" s="28"/>
      <c r="N371" s="28"/>
      <c r="O371" s="25"/>
      <c r="P371" s="28"/>
      <c r="Q371" s="25"/>
      <c r="R371" s="25"/>
      <c r="S371" s="25"/>
      <c r="T371" s="25"/>
    </row>
    <row r="372" spans="1:20" s="6" customFormat="1" ht="17" customHeight="1">
      <c r="A372" s="29"/>
      <c r="B372" s="25"/>
      <c r="C372" s="29"/>
      <c r="D372" s="29"/>
      <c r="E372" s="25"/>
      <c r="F372" s="25"/>
      <c r="G372" s="29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</row>
    <row r="373" spans="1:20" s="6" customFormat="1">
      <c r="A373" s="29"/>
      <c r="B373" s="25"/>
      <c r="C373" s="29"/>
      <c r="D373" s="29"/>
      <c r="E373" s="25"/>
      <c r="F373" s="25"/>
      <c r="G373" s="29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</row>
    <row r="374" spans="1:20" s="6" customFormat="1">
      <c r="A374" s="29"/>
      <c r="B374" s="25"/>
      <c r="C374" s="29"/>
      <c r="D374" s="29"/>
      <c r="E374" s="28"/>
      <c r="F374" s="28"/>
      <c r="G374" s="29"/>
      <c r="H374" s="28"/>
      <c r="I374" s="28"/>
      <c r="J374" s="28"/>
      <c r="K374" s="28"/>
      <c r="L374" s="28"/>
      <c r="M374" s="28"/>
      <c r="N374" s="28"/>
      <c r="O374" s="25"/>
      <c r="P374" s="28"/>
      <c r="Q374" s="25"/>
      <c r="R374" s="25"/>
      <c r="S374" s="25"/>
      <c r="T374" s="25"/>
    </row>
    <row r="375" spans="1:20" s="6" customFormat="1">
      <c r="A375" s="29"/>
      <c r="B375" s="25"/>
      <c r="C375" s="29"/>
      <c r="D375" s="29"/>
      <c r="E375" s="25"/>
      <c r="F375" s="25"/>
      <c r="G375" s="29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</row>
    <row r="376" spans="1:20">
      <c r="A376" s="29"/>
      <c r="C376" s="29"/>
      <c r="D376" s="29"/>
      <c r="G376" s="29"/>
    </row>
    <row r="377" spans="1:20">
      <c r="A377" s="29"/>
      <c r="C377" s="29"/>
      <c r="D377" s="29"/>
      <c r="G377" s="29"/>
    </row>
    <row r="378" spans="1:20">
      <c r="E378" s="28"/>
      <c r="F378" s="28"/>
      <c r="H378" s="28"/>
      <c r="I378" s="28"/>
      <c r="J378" s="28"/>
      <c r="K378" s="28"/>
      <c r="L378" s="28"/>
      <c r="M378" s="28"/>
      <c r="N378" s="28"/>
      <c r="P378" s="28"/>
    </row>
    <row r="379" spans="1:20">
      <c r="A379" s="29"/>
      <c r="C379" s="29"/>
      <c r="D379" s="29"/>
      <c r="G379" s="29"/>
    </row>
    <row r="380" spans="1:20">
      <c r="A380" s="29"/>
      <c r="C380" s="29"/>
      <c r="D380" s="29"/>
      <c r="E380" s="28"/>
      <c r="F380" s="28"/>
      <c r="G380" s="29"/>
      <c r="H380" s="28"/>
      <c r="I380" s="28"/>
      <c r="J380" s="28"/>
      <c r="K380" s="28"/>
      <c r="L380" s="28"/>
      <c r="M380" s="28"/>
      <c r="N380" s="28"/>
      <c r="P380" s="28"/>
    </row>
    <row r="382" spans="1:20" s="6" customFormat="1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</row>
    <row r="383" spans="1:20" s="6" customFormat="1">
      <c r="A383" s="29"/>
      <c r="B383" s="25"/>
      <c r="C383" s="29"/>
      <c r="D383" s="29"/>
      <c r="E383" s="25"/>
      <c r="F383" s="25"/>
      <c r="G383" s="29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</row>
    <row r="384" spans="1:20" s="6" customFormat="1">
      <c r="A384" s="29"/>
      <c r="B384" s="25"/>
      <c r="C384" s="29"/>
      <c r="D384" s="29"/>
      <c r="E384" s="25"/>
      <c r="F384" s="25"/>
      <c r="G384" s="29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</row>
    <row r="385" spans="1:20" s="6" customFormat="1">
      <c r="A385" s="29"/>
      <c r="B385" s="25"/>
      <c r="C385" s="29"/>
      <c r="D385" s="29"/>
      <c r="E385" s="28"/>
      <c r="F385" s="28"/>
      <c r="G385" s="29"/>
      <c r="H385" s="28"/>
      <c r="I385" s="28"/>
      <c r="J385" s="28"/>
      <c r="K385" s="28"/>
      <c r="L385" s="28"/>
      <c r="M385" s="28"/>
      <c r="N385" s="28"/>
      <c r="O385" s="25"/>
      <c r="P385" s="28"/>
      <c r="Q385" s="25"/>
      <c r="R385" s="25"/>
      <c r="S385" s="25"/>
      <c r="T385" s="25"/>
    </row>
    <row r="386" spans="1:20" s="6" customFormat="1">
      <c r="A386" s="29"/>
      <c r="B386" s="25"/>
      <c r="C386" s="29"/>
      <c r="D386" s="29"/>
      <c r="E386" s="25"/>
      <c r="F386" s="25"/>
      <c r="G386" s="29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</row>
    <row r="387" spans="1:20" s="6" customFormat="1">
      <c r="A387" s="29"/>
      <c r="B387" s="25"/>
      <c r="C387" s="29"/>
      <c r="D387" s="29"/>
      <c r="E387" s="25"/>
      <c r="F387" s="25"/>
      <c r="G387" s="29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</row>
    <row r="388" spans="1:20" s="6" customFormat="1">
      <c r="A388" s="25"/>
      <c r="B388" s="25"/>
      <c r="C388" s="25"/>
      <c r="D388" s="25"/>
      <c r="E388" s="28"/>
      <c r="F388" s="28"/>
      <c r="G388" s="25"/>
      <c r="H388" s="28"/>
      <c r="I388" s="28"/>
      <c r="J388" s="28"/>
      <c r="K388" s="28"/>
      <c r="L388" s="28"/>
      <c r="M388" s="28"/>
      <c r="N388" s="28"/>
      <c r="O388" s="25"/>
      <c r="P388" s="28"/>
      <c r="Q388" s="25"/>
      <c r="R388" s="25"/>
      <c r="S388" s="25"/>
      <c r="T388" s="25"/>
    </row>
    <row r="389" spans="1:20" s="6" customFormat="1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</row>
    <row r="390" spans="1:20" s="6" customFormat="1">
      <c r="A390" s="29"/>
      <c r="B390" s="25"/>
      <c r="C390" s="29"/>
      <c r="D390" s="29"/>
      <c r="E390" s="25"/>
      <c r="F390" s="25"/>
      <c r="G390" s="29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</row>
    <row r="391" spans="1:20" s="6" customFormat="1">
      <c r="A391" s="25"/>
      <c r="B391" s="25"/>
      <c r="C391" s="25"/>
      <c r="D391" s="25"/>
      <c r="E391" s="28"/>
      <c r="F391" s="28"/>
      <c r="G391" s="25"/>
      <c r="H391" s="28"/>
      <c r="I391" s="28"/>
      <c r="J391" s="28"/>
      <c r="K391" s="28"/>
      <c r="L391" s="28"/>
      <c r="M391" s="28"/>
      <c r="N391" s="28"/>
      <c r="O391" s="25"/>
      <c r="P391" s="28"/>
      <c r="Q391" s="25"/>
      <c r="R391" s="25"/>
      <c r="S391" s="25"/>
      <c r="T391" s="25"/>
    </row>
    <row r="392" spans="1:20" s="6" customFormat="1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</row>
    <row r="393" spans="1:20" s="6" customFormat="1">
      <c r="A393" s="29"/>
      <c r="B393" s="25"/>
      <c r="C393" s="29"/>
      <c r="D393" s="29"/>
      <c r="E393" s="25"/>
      <c r="F393" s="25"/>
      <c r="G393" s="29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</row>
    <row r="394" spans="1:20" s="6" customFormat="1">
      <c r="A394" s="29"/>
      <c r="B394" s="25"/>
      <c r="C394" s="29"/>
      <c r="D394" s="29"/>
      <c r="E394" s="25"/>
      <c r="F394" s="25"/>
      <c r="G394" s="29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</row>
    <row r="395" spans="1:20" s="6" customFormat="1">
      <c r="A395" s="29"/>
      <c r="B395" s="25"/>
      <c r="C395" s="29"/>
      <c r="D395" s="29"/>
      <c r="E395" s="28"/>
      <c r="F395" s="28"/>
      <c r="G395" s="29"/>
      <c r="H395" s="28"/>
      <c r="I395" s="28"/>
      <c r="J395" s="28"/>
      <c r="K395" s="28"/>
      <c r="L395" s="28"/>
      <c r="M395" s="28"/>
      <c r="N395" s="28"/>
      <c r="O395" s="25"/>
      <c r="P395" s="28"/>
      <c r="Q395" s="25"/>
      <c r="R395" s="25"/>
      <c r="S395" s="25"/>
      <c r="T395" s="25"/>
    </row>
    <row r="396" spans="1:20">
      <c r="A396" s="29"/>
      <c r="C396" s="29"/>
      <c r="D396" s="29"/>
      <c r="G396" s="29"/>
    </row>
    <row r="397" spans="1:20">
      <c r="A397" s="29"/>
      <c r="C397" s="29"/>
      <c r="D397" s="29"/>
      <c r="G397" s="29"/>
    </row>
    <row r="398" spans="1:20">
      <c r="E398" s="28"/>
      <c r="F398" s="28"/>
      <c r="H398" s="28"/>
      <c r="I398" s="28"/>
      <c r="J398" s="28"/>
      <c r="K398" s="28"/>
      <c r="L398" s="28"/>
      <c r="M398" s="28"/>
      <c r="N398" s="28"/>
      <c r="P398" s="28"/>
    </row>
    <row r="402" spans="1:20">
      <c r="E402" s="28"/>
      <c r="F402" s="28"/>
      <c r="H402" s="28"/>
      <c r="I402" s="28"/>
      <c r="J402" s="28"/>
      <c r="K402" s="28"/>
      <c r="L402" s="28"/>
      <c r="M402" s="28"/>
      <c r="N402" s="28"/>
      <c r="P402" s="28"/>
    </row>
    <row r="405" spans="1:20">
      <c r="A405" s="29"/>
      <c r="C405" s="29"/>
      <c r="D405" s="29"/>
      <c r="G405" s="29"/>
    </row>
    <row r="406" spans="1:20">
      <c r="A406" s="29"/>
      <c r="C406" s="29"/>
      <c r="D406" s="29"/>
      <c r="G406" s="29"/>
    </row>
    <row r="407" spans="1:20">
      <c r="A407" s="29"/>
      <c r="C407" s="29"/>
      <c r="D407" s="29"/>
      <c r="E407" s="28"/>
      <c r="F407" s="28"/>
      <c r="G407" s="29"/>
      <c r="H407" s="28"/>
      <c r="I407" s="28"/>
      <c r="J407" s="28"/>
      <c r="K407" s="28"/>
      <c r="L407" s="28"/>
      <c r="M407" s="28"/>
      <c r="N407" s="28"/>
      <c r="P407" s="28"/>
    </row>
    <row r="408" spans="1:20">
      <c r="A408" s="29"/>
      <c r="C408" s="29"/>
      <c r="D408" s="29"/>
      <c r="G408" s="29"/>
    </row>
    <row r="409" spans="1:20">
      <c r="A409" s="29"/>
      <c r="C409" s="29"/>
      <c r="D409" s="29"/>
      <c r="G409" s="29"/>
    </row>
    <row r="410" spans="1:20">
      <c r="A410" s="29"/>
      <c r="C410" s="29"/>
      <c r="D410" s="29"/>
      <c r="E410" s="28"/>
      <c r="F410" s="28"/>
      <c r="G410" s="29"/>
      <c r="H410" s="28"/>
      <c r="I410" s="28"/>
      <c r="J410" s="28"/>
      <c r="K410" s="28"/>
      <c r="L410" s="28"/>
      <c r="M410" s="28"/>
      <c r="N410" s="28"/>
      <c r="P410" s="28"/>
    </row>
    <row r="411" spans="1:20">
      <c r="A411" s="29"/>
      <c r="C411" s="29"/>
      <c r="D411" s="29"/>
      <c r="G411" s="29"/>
    </row>
    <row r="412" spans="1:20">
      <c r="A412" s="29"/>
      <c r="C412" s="29"/>
      <c r="D412" s="29"/>
      <c r="G412" s="29"/>
    </row>
    <row r="413" spans="1:20" s="6" customFormat="1">
      <c r="A413" s="29"/>
      <c r="B413" s="25"/>
      <c r="C413" s="29"/>
      <c r="D413" s="29"/>
      <c r="E413" s="25"/>
      <c r="F413" s="25"/>
      <c r="G413" s="29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</row>
    <row r="414" spans="1:20" s="6" customFormat="1">
      <c r="A414" s="29"/>
      <c r="B414" s="25"/>
      <c r="C414" s="29"/>
      <c r="D414" s="29"/>
      <c r="E414" s="25"/>
      <c r="F414" s="25"/>
      <c r="G414" s="29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</row>
    <row r="415" spans="1:20" s="6" customFormat="1">
      <c r="A415" s="29"/>
      <c r="B415" s="25"/>
      <c r="C415" s="29"/>
      <c r="D415" s="29"/>
      <c r="E415" s="28"/>
      <c r="F415" s="28"/>
      <c r="G415" s="29"/>
      <c r="H415" s="28"/>
      <c r="I415" s="28"/>
      <c r="J415" s="28"/>
      <c r="K415" s="28"/>
      <c r="L415" s="28"/>
      <c r="M415" s="28"/>
      <c r="N415" s="28"/>
      <c r="O415" s="25"/>
      <c r="P415" s="28"/>
      <c r="Q415" s="25"/>
      <c r="R415" s="25"/>
      <c r="S415" s="25"/>
      <c r="T415" s="25"/>
    </row>
    <row r="416" spans="1:20" s="6" customFormat="1">
      <c r="A416" s="29"/>
      <c r="B416" s="25"/>
      <c r="C416" s="29"/>
      <c r="D416" s="29"/>
      <c r="E416" s="25"/>
      <c r="F416" s="25"/>
      <c r="G416" s="29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</row>
    <row r="417" spans="1:20" s="6" customFormat="1">
      <c r="A417" s="29"/>
      <c r="B417" s="25"/>
      <c r="C417" s="29"/>
      <c r="D417" s="29"/>
      <c r="E417" s="25"/>
      <c r="F417" s="25"/>
      <c r="G417" s="29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</row>
    <row r="418" spans="1:20" s="6" customFormat="1">
      <c r="A418" s="29"/>
      <c r="B418" s="25"/>
      <c r="C418" s="29"/>
      <c r="D418" s="29"/>
      <c r="E418" s="25"/>
      <c r="F418" s="25"/>
      <c r="G418" s="29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</row>
    <row r="419" spans="1:20" s="6" customFormat="1">
      <c r="A419" s="29"/>
      <c r="B419" s="25"/>
      <c r="C419" s="29"/>
      <c r="D419" s="29"/>
      <c r="E419" s="25"/>
      <c r="F419" s="25"/>
      <c r="G419" s="29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</row>
    <row r="420" spans="1:20" s="6" customFormat="1">
      <c r="A420" s="29"/>
      <c r="B420" s="25"/>
      <c r="C420" s="29"/>
      <c r="D420" s="29"/>
      <c r="E420" s="28"/>
      <c r="F420" s="28"/>
      <c r="G420" s="29"/>
      <c r="H420" s="28"/>
      <c r="I420" s="28"/>
      <c r="J420" s="28"/>
      <c r="K420" s="28"/>
      <c r="L420" s="28"/>
      <c r="M420" s="28"/>
      <c r="N420" s="28"/>
      <c r="O420" s="25"/>
      <c r="P420" s="28"/>
      <c r="Q420" s="25"/>
      <c r="R420" s="25"/>
      <c r="S420" s="25"/>
      <c r="T420" s="25"/>
    </row>
    <row r="421" spans="1:20" s="6" customFormat="1">
      <c r="A421" s="29"/>
      <c r="B421" s="25"/>
      <c r="C421" s="29"/>
      <c r="D421" s="29"/>
      <c r="E421" s="25"/>
      <c r="F421" s="25"/>
      <c r="G421" s="29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</row>
    <row r="422" spans="1:20" s="6" customFormat="1">
      <c r="A422" s="29"/>
      <c r="B422" s="25"/>
      <c r="C422" s="29"/>
      <c r="D422" s="29"/>
      <c r="E422" s="25"/>
      <c r="F422" s="25"/>
      <c r="G422" s="29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</row>
    <row r="423" spans="1:20" s="6" customFormat="1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</row>
    <row r="424" spans="1:20" s="6" customFormat="1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</row>
    <row r="425" spans="1:20" s="6" customFormat="1">
      <c r="A425" s="29"/>
      <c r="B425" s="25"/>
      <c r="C425" s="29"/>
      <c r="D425" s="29"/>
      <c r="E425" s="28"/>
      <c r="F425" s="28"/>
      <c r="G425" s="29"/>
      <c r="H425" s="28"/>
      <c r="I425" s="28"/>
      <c r="J425" s="28"/>
      <c r="K425" s="28"/>
      <c r="L425" s="28"/>
      <c r="M425" s="28"/>
      <c r="N425" s="28"/>
      <c r="O425" s="25"/>
      <c r="P425" s="28"/>
      <c r="Q425" s="25"/>
      <c r="R425" s="25"/>
      <c r="S425" s="25"/>
      <c r="T425" s="25"/>
    </row>
    <row r="426" spans="1:20">
      <c r="A426" s="29"/>
      <c r="C426" s="29"/>
      <c r="D426" s="29"/>
      <c r="G426" s="29"/>
    </row>
    <row r="427" spans="1:20">
      <c r="A427" s="29"/>
      <c r="C427" s="29"/>
      <c r="D427" s="29"/>
      <c r="G427" s="29"/>
    </row>
    <row r="428" spans="1:20">
      <c r="A428" s="29"/>
      <c r="C428" s="29"/>
      <c r="D428" s="29"/>
      <c r="G428" s="29"/>
    </row>
    <row r="429" spans="1:20">
      <c r="A429" s="29"/>
      <c r="C429" s="29"/>
      <c r="D429" s="29"/>
      <c r="G429" s="29"/>
    </row>
    <row r="430" spans="1:20">
      <c r="A430" s="29"/>
      <c r="C430" s="29"/>
      <c r="D430" s="29"/>
      <c r="G430" s="29"/>
    </row>
    <row r="431" spans="1:20">
      <c r="A431" s="29"/>
      <c r="C431" s="29"/>
      <c r="D431" s="29"/>
      <c r="G431" s="29"/>
    </row>
    <row r="432" spans="1:20">
      <c r="A432" s="29"/>
      <c r="C432" s="29"/>
      <c r="D432" s="29"/>
      <c r="G432" s="29"/>
    </row>
    <row r="433" spans="1:16">
      <c r="A433" s="29"/>
      <c r="C433" s="29"/>
      <c r="D433" s="29"/>
      <c r="E433" s="28"/>
      <c r="F433" s="28"/>
      <c r="G433" s="29"/>
      <c r="H433" s="28"/>
      <c r="I433" s="28"/>
      <c r="J433" s="28"/>
      <c r="K433" s="28"/>
      <c r="L433" s="28"/>
      <c r="M433" s="28"/>
      <c r="N433" s="28"/>
      <c r="P433" s="28"/>
    </row>
    <row r="434" spans="1:16">
      <c r="A434" s="29"/>
      <c r="C434" s="29"/>
      <c r="D434" s="29"/>
      <c r="G434" s="29"/>
    </row>
    <row r="435" spans="1:16">
      <c r="A435" s="29"/>
      <c r="C435" s="29"/>
      <c r="D435" s="29"/>
      <c r="G435" s="29"/>
    </row>
    <row r="436" spans="1:16">
      <c r="A436" s="29"/>
      <c r="C436" s="29"/>
      <c r="D436" s="29"/>
      <c r="E436" s="28"/>
      <c r="F436" s="28"/>
      <c r="G436" s="29"/>
      <c r="H436" s="28"/>
      <c r="I436" s="28"/>
      <c r="J436" s="28"/>
      <c r="K436" s="28"/>
      <c r="L436" s="28"/>
      <c r="M436" s="28"/>
      <c r="N436" s="28"/>
      <c r="P436" s="28"/>
    </row>
    <row r="437" spans="1:16">
      <c r="A437" s="29"/>
      <c r="C437" s="29"/>
      <c r="D437" s="29"/>
      <c r="G437" s="29"/>
    </row>
    <row r="438" spans="1:16">
      <c r="A438" s="29"/>
      <c r="C438" s="29"/>
      <c r="D438" s="29"/>
      <c r="G438" s="29"/>
    </row>
    <row r="439" spans="1:16">
      <c r="A439" s="29"/>
      <c r="C439" s="29"/>
      <c r="D439" s="29"/>
      <c r="G439" s="29"/>
    </row>
    <row r="440" spans="1:16">
      <c r="A440" s="29"/>
      <c r="C440" s="29"/>
      <c r="D440" s="29"/>
      <c r="E440" s="28"/>
      <c r="F440" s="28"/>
      <c r="G440" s="29"/>
      <c r="H440" s="28"/>
      <c r="I440" s="28"/>
      <c r="J440" s="28"/>
      <c r="K440" s="28"/>
      <c r="L440" s="28"/>
      <c r="M440" s="28"/>
      <c r="N440" s="28"/>
      <c r="P440" s="28"/>
    </row>
    <row r="441" spans="1:16">
      <c r="A441" s="29"/>
      <c r="C441" s="29"/>
      <c r="D441" s="29"/>
      <c r="G441" s="29"/>
    </row>
    <row r="442" spans="1:16">
      <c r="A442" s="29"/>
      <c r="C442" s="29"/>
      <c r="D442" s="29"/>
      <c r="G442" s="29"/>
    </row>
    <row r="443" spans="1:16">
      <c r="A443" s="29"/>
      <c r="C443" s="29"/>
      <c r="D443" s="29"/>
      <c r="G443" s="29"/>
    </row>
    <row r="444" spans="1:16">
      <c r="A444" s="29"/>
      <c r="C444" s="29"/>
      <c r="D444" s="29"/>
      <c r="E444" s="28"/>
      <c r="F444" s="28"/>
      <c r="G444" s="29"/>
      <c r="H444" s="28"/>
      <c r="I444" s="28"/>
      <c r="J444" s="28"/>
      <c r="K444" s="28"/>
      <c r="L444" s="28"/>
      <c r="M444" s="28"/>
      <c r="N444" s="28"/>
      <c r="P444" s="28"/>
    </row>
    <row r="445" spans="1:16">
      <c r="A445" s="29"/>
      <c r="C445" s="29"/>
      <c r="D445" s="29"/>
      <c r="G445" s="29"/>
    </row>
    <row r="446" spans="1:16">
      <c r="A446" s="29"/>
      <c r="C446" s="29"/>
      <c r="D446" s="29"/>
      <c r="G446" s="29"/>
    </row>
    <row r="449" spans="1:20">
      <c r="A449" s="29"/>
      <c r="C449" s="29"/>
      <c r="D449" s="29"/>
      <c r="E449" s="28"/>
      <c r="F449" s="28"/>
      <c r="G449" s="29"/>
      <c r="H449" s="28"/>
      <c r="I449" s="28"/>
      <c r="J449" s="28"/>
      <c r="K449" s="28"/>
      <c r="L449" s="28"/>
      <c r="M449" s="28"/>
      <c r="N449" s="28"/>
      <c r="P449" s="28"/>
    </row>
    <row r="450" spans="1:20">
      <c r="A450" s="29"/>
      <c r="C450" s="29"/>
      <c r="D450" s="29"/>
      <c r="G450" s="29"/>
    </row>
    <row r="451" spans="1:20">
      <c r="A451" s="29"/>
      <c r="C451" s="29"/>
      <c r="D451" s="29"/>
      <c r="G451" s="29"/>
    </row>
    <row r="452" spans="1:20">
      <c r="A452" s="29"/>
      <c r="C452" s="29"/>
      <c r="D452" s="29"/>
      <c r="G452" s="29"/>
    </row>
    <row r="453" spans="1:20">
      <c r="A453" s="29"/>
      <c r="C453" s="29"/>
      <c r="D453" s="29"/>
      <c r="G453" s="29"/>
    </row>
    <row r="454" spans="1:20">
      <c r="A454" s="29"/>
      <c r="C454" s="29"/>
      <c r="D454" s="29"/>
      <c r="G454" s="29"/>
    </row>
    <row r="455" spans="1:20" s="6" customFormat="1">
      <c r="A455" s="29"/>
      <c r="B455" s="25"/>
      <c r="C455" s="29"/>
      <c r="D455" s="29"/>
      <c r="E455" s="25"/>
      <c r="F455" s="25"/>
      <c r="G455" s="29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</row>
    <row r="456" spans="1:20">
      <c r="A456" s="29"/>
      <c r="C456" s="29"/>
      <c r="D456" s="29"/>
      <c r="G456" s="29"/>
    </row>
    <row r="457" spans="1:20">
      <c r="A457" s="29"/>
      <c r="C457" s="29"/>
      <c r="D457" s="29"/>
      <c r="E457" s="28"/>
      <c r="F457" s="28"/>
      <c r="G457" s="29"/>
      <c r="H457" s="28"/>
      <c r="I457" s="28"/>
      <c r="J457" s="28"/>
      <c r="K457" s="28"/>
      <c r="L457" s="28"/>
      <c r="M457" s="28"/>
      <c r="N457" s="28"/>
      <c r="P457" s="28"/>
    </row>
    <row r="458" spans="1:20">
      <c r="A458" s="29"/>
      <c r="C458" s="29"/>
      <c r="D458" s="29"/>
      <c r="G458" s="29"/>
    </row>
    <row r="459" spans="1:20">
      <c r="A459" s="29"/>
      <c r="C459" s="29"/>
      <c r="D459" s="29"/>
      <c r="G459" s="29"/>
    </row>
    <row r="460" spans="1:20">
      <c r="A460" s="29"/>
      <c r="C460" s="29"/>
      <c r="D460" s="29"/>
      <c r="E460" s="28"/>
      <c r="F460" s="28"/>
      <c r="G460" s="29"/>
      <c r="H460" s="28"/>
      <c r="I460" s="28"/>
      <c r="J460" s="28"/>
      <c r="K460" s="28"/>
      <c r="L460" s="28"/>
      <c r="M460" s="28"/>
      <c r="N460" s="28"/>
      <c r="P460" s="28"/>
    </row>
    <row r="461" spans="1:20">
      <c r="A461" s="29"/>
      <c r="C461" s="29"/>
      <c r="D461" s="29"/>
      <c r="G461" s="29"/>
    </row>
    <row r="462" spans="1:20">
      <c r="A462" s="29"/>
      <c r="C462" s="29"/>
      <c r="D462" s="29"/>
      <c r="G462" s="29"/>
    </row>
    <row r="463" spans="1:20">
      <c r="E463" s="28"/>
      <c r="F463" s="28"/>
      <c r="H463" s="28"/>
      <c r="I463" s="28"/>
      <c r="J463" s="28"/>
      <c r="K463" s="28"/>
      <c r="L463" s="28"/>
      <c r="M463" s="28"/>
      <c r="N463" s="28"/>
      <c r="P463" s="28"/>
    </row>
    <row r="464" spans="1:20">
      <c r="E464" s="28"/>
      <c r="F464" s="28"/>
      <c r="H464" s="28"/>
      <c r="I464" s="28"/>
      <c r="J464" s="28"/>
      <c r="K464" s="28"/>
      <c r="L464" s="28"/>
      <c r="M464" s="28"/>
      <c r="N464" s="28"/>
      <c r="P464" s="28"/>
    </row>
    <row r="465" spans="1:16">
      <c r="A465" s="29"/>
      <c r="C465" s="29"/>
      <c r="D465" s="29"/>
      <c r="E465" s="28"/>
      <c r="F465" s="28"/>
      <c r="G465" s="29"/>
      <c r="H465" s="28"/>
      <c r="I465" s="28"/>
      <c r="J465" s="28"/>
      <c r="K465" s="28"/>
      <c r="L465" s="28"/>
      <c r="M465" s="28"/>
      <c r="N465" s="28"/>
      <c r="P465" s="28"/>
    </row>
    <row r="466" spans="1:16">
      <c r="E466" s="28"/>
      <c r="F466" s="28"/>
      <c r="H466" s="28"/>
      <c r="I466" s="28"/>
      <c r="J466" s="28"/>
      <c r="K466" s="28"/>
      <c r="L466" s="28"/>
      <c r="M466" s="28"/>
      <c r="N466" s="28"/>
      <c r="P466" s="28"/>
    </row>
    <row r="467" spans="1:16">
      <c r="A467" s="29"/>
      <c r="C467" s="29"/>
      <c r="D467" s="29"/>
      <c r="E467" s="28"/>
      <c r="F467" s="28"/>
      <c r="G467" s="29"/>
      <c r="H467" s="28"/>
      <c r="I467" s="28"/>
      <c r="J467" s="28"/>
      <c r="K467" s="28"/>
      <c r="L467" s="28"/>
      <c r="M467" s="28"/>
      <c r="N467" s="28"/>
      <c r="P467" s="28"/>
    </row>
    <row r="468" spans="1:16">
      <c r="A468" s="29"/>
      <c r="C468" s="29"/>
      <c r="D468" s="29"/>
      <c r="E468" s="28"/>
      <c r="F468" s="28"/>
      <c r="G468" s="29"/>
      <c r="H468" s="28"/>
      <c r="I468" s="28"/>
      <c r="J468" s="28"/>
      <c r="K468" s="28"/>
      <c r="L468" s="28"/>
      <c r="M468" s="28"/>
      <c r="N468" s="28"/>
      <c r="P468" s="28"/>
    </row>
    <row r="469" spans="1:16">
      <c r="A469" s="29"/>
      <c r="C469" s="29"/>
      <c r="D469" s="29"/>
      <c r="E469" s="28"/>
      <c r="F469" s="28"/>
      <c r="G469" s="29"/>
      <c r="H469" s="28"/>
      <c r="I469" s="28"/>
      <c r="J469" s="28"/>
      <c r="K469" s="28"/>
      <c r="L469" s="28"/>
      <c r="M469" s="28"/>
      <c r="N469" s="28"/>
      <c r="P469" s="28"/>
    </row>
    <row r="470" spans="1:16">
      <c r="A470" s="29"/>
      <c r="C470" s="29"/>
      <c r="D470" s="29"/>
      <c r="E470" s="28"/>
      <c r="F470" s="28"/>
      <c r="G470" s="29"/>
      <c r="H470" s="28"/>
      <c r="I470" s="28"/>
      <c r="J470" s="28"/>
      <c r="K470" s="28"/>
      <c r="L470" s="28"/>
      <c r="M470" s="28"/>
      <c r="N470" s="28"/>
      <c r="P470" s="28"/>
    </row>
    <row r="471" spans="1:16">
      <c r="A471" s="29"/>
      <c r="C471" s="29"/>
      <c r="D471" s="29"/>
      <c r="E471" s="28"/>
      <c r="F471" s="28"/>
      <c r="G471" s="29"/>
      <c r="H471" s="28"/>
      <c r="I471" s="28"/>
      <c r="J471" s="28"/>
      <c r="K471" s="28"/>
      <c r="L471" s="28"/>
      <c r="M471" s="28"/>
      <c r="N471" s="28"/>
      <c r="P471" s="28"/>
    </row>
    <row r="472" spans="1:16">
      <c r="A472" s="29"/>
      <c r="C472" s="29"/>
      <c r="D472" s="29"/>
      <c r="E472" s="28"/>
      <c r="F472" s="28"/>
      <c r="G472" s="29"/>
      <c r="H472" s="28"/>
      <c r="I472" s="28"/>
      <c r="J472" s="28"/>
      <c r="K472" s="28"/>
      <c r="L472" s="28"/>
      <c r="M472" s="28"/>
      <c r="N472" s="28"/>
      <c r="P472" s="28"/>
    </row>
    <row r="473" spans="1:16">
      <c r="A473" s="29"/>
      <c r="C473" s="29"/>
      <c r="D473" s="29"/>
      <c r="E473" s="28"/>
      <c r="F473" s="28"/>
      <c r="G473" s="29"/>
      <c r="H473" s="28"/>
      <c r="I473" s="28"/>
      <c r="J473" s="28"/>
      <c r="K473" s="28"/>
      <c r="L473" s="28"/>
      <c r="M473" s="28"/>
      <c r="N473" s="28"/>
      <c r="P473" s="28"/>
    </row>
    <row r="474" spans="1:16">
      <c r="A474" s="29"/>
      <c r="C474" s="29"/>
      <c r="D474" s="29"/>
      <c r="E474" s="28"/>
      <c r="F474" s="28"/>
      <c r="G474" s="29"/>
      <c r="H474" s="28"/>
      <c r="I474" s="28"/>
      <c r="J474" s="28"/>
      <c r="K474" s="28"/>
      <c r="L474" s="28"/>
      <c r="M474" s="28"/>
      <c r="N474" s="28"/>
      <c r="P474" s="28"/>
    </row>
    <row r="475" spans="1:16">
      <c r="E475" s="28"/>
      <c r="F475" s="28"/>
      <c r="H475" s="28"/>
      <c r="I475" s="28"/>
      <c r="J475" s="28"/>
      <c r="K475" s="28"/>
      <c r="L475" s="28"/>
      <c r="M475" s="28"/>
      <c r="N475" s="28"/>
      <c r="P475" s="28"/>
    </row>
    <row r="476" spans="1:16">
      <c r="E476" s="28"/>
      <c r="F476" s="28"/>
      <c r="H476" s="28"/>
      <c r="I476" s="28"/>
      <c r="J476" s="28"/>
      <c r="K476" s="28"/>
      <c r="L476" s="28"/>
      <c r="M476" s="28"/>
      <c r="N476" s="28"/>
      <c r="P476" s="28"/>
    </row>
    <row r="477" spans="1:16">
      <c r="A477" s="29"/>
      <c r="C477" s="29"/>
      <c r="D477" s="29"/>
      <c r="E477" s="28"/>
      <c r="F477" s="28"/>
      <c r="G477" s="29"/>
      <c r="H477" s="28"/>
      <c r="I477" s="28"/>
      <c r="J477" s="28"/>
      <c r="K477" s="28"/>
      <c r="L477" s="28"/>
      <c r="M477" s="28"/>
      <c r="N477" s="28"/>
      <c r="P477" s="28"/>
    </row>
    <row r="478" spans="1:16">
      <c r="E478" s="28"/>
      <c r="F478" s="28"/>
      <c r="H478" s="28"/>
      <c r="I478" s="28"/>
      <c r="J478" s="28"/>
      <c r="K478" s="28"/>
      <c r="L478" s="28"/>
      <c r="M478" s="28"/>
      <c r="N478" s="28"/>
      <c r="P478" s="28"/>
    </row>
    <row r="479" spans="1:16">
      <c r="A479" s="29"/>
      <c r="C479" s="29"/>
      <c r="D479" s="29"/>
      <c r="E479" s="28"/>
      <c r="F479" s="28"/>
      <c r="G479" s="29"/>
      <c r="H479" s="28"/>
      <c r="I479" s="28"/>
      <c r="J479" s="28"/>
      <c r="K479" s="28"/>
      <c r="L479" s="28"/>
      <c r="M479" s="28"/>
      <c r="N479" s="28"/>
      <c r="P479" s="28"/>
    </row>
    <row r="480" spans="1:16">
      <c r="A480" s="29"/>
      <c r="C480" s="29"/>
      <c r="D480" s="29"/>
      <c r="E480" s="28"/>
      <c r="F480" s="28"/>
      <c r="G480" s="29"/>
      <c r="H480" s="28"/>
      <c r="I480" s="28"/>
      <c r="J480" s="28"/>
      <c r="K480" s="28"/>
      <c r="L480" s="28"/>
      <c r="M480" s="28"/>
      <c r="N480" s="28"/>
      <c r="P480" s="28"/>
    </row>
    <row r="481" spans="1:16">
      <c r="A481" s="29"/>
      <c r="C481" s="29"/>
      <c r="D481" s="29"/>
      <c r="E481" s="28"/>
      <c r="F481" s="28"/>
      <c r="G481" s="29"/>
      <c r="H481" s="28"/>
      <c r="I481" s="28"/>
      <c r="J481" s="28"/>
      <c r="K481" s="28"/>
      <c r="L481" s="28"/>
      <c r="M481" s="28"/>
      <c r="N481" s="28"/>
      <c r="P481" s="28"/>
    </row>
    <row r="482" spans="1:16">
      <c r="E482" s="28"/>
      <c r="F482" s="28"/>
      <c r="H482" s="28"/>
      <c r="I482" s="28"/>
      <c r="J482" s="28"/>
      <c r="K482" s="28"/>
      <c r="L482" s="28"/>
      <c r="M482" s="28"/>
      <c r="N482" s="28"/>
      <c r="P482" s="28"/>
    </row>
    <row r="483" spans="1:16">
      <c r="E483" s="28"/>
      <c r="F483" s="28"/>
      <c r="H483" s="28"/>
      <c r="I483" s="28"/>
      <c r="J483" s="28"/>
      <c r="K483" s="28"/>
      <c r="L483" s="28"/>
      <c r="M483" s="28"/>
      <c r="N483" s="28"/>
      <c r="P483" s="28"/>
    </row>
    <row r="484" spans="1:16">
      <c r="A484" s="29"/>
      <c r="C484" s="29"/>
      <c r="D484" s="29"/>
      <c r="E484" s="28"/>
      <c r="F484" s="28"/>
      <c r="G484" s="29"/>
      <c r="H484" s="28"/>
      <c r="I484" s="28"/>
      <c r="J484" s="28"/>
      <c r="K484" s="28"/>
      <c r="L484" s="28"/>
      <c r="M484" s="28"/>
      <c r="N484" s="28"/>
      <c r="P484" s="28"/>
    </row>
    <row r="485" spans="1:16">
      <c r="E485" s="28"/>
      <c r="F485" s="28"/>
      <c r="H485" s="28"/>
      <c r="I485" s="28"/>
      <c r="J485" s="28"/>
      <c r="K485" s="28"/>
      <c r="L485" s="28"/>
      <c r="M485" s="28"/>
      <c r="N485" s="28"/>
      <c r="P485" s="28"/>
    </row>
    <row r="486" spans="1:16">
      <c r="A486" s="29"/>
      <c r="C486" s="29"/>
      <c r="D486" s="29"/>
      <c r="E486" s="28"/>
      <c r="F486" s="28"/>
      <c r="G486" s="29"/>
      <c r="H486" s="28"/>
      <c r="I486" s="28"/>
      <c r="J486" s="28"/>
      <c r="K486" s="28"/>
      <c r="L486" s="28"/>
      <c r="M486" s="28"/>
      <c r="N486" s="28"/>
      <c r="P486" s="28"/>
    </row>
    <row r="487" spans="1:16">
      <c r="A487" s="29"/>
      <c r="C487" s="29"/>
      <c r="D487" s="29"/>
      <c r="G487" s="29"/>
    </row>
    <row r="488" spans="1:16">
      <c r="A488" s="29"/>
      <c r="C488" s="29"/>
      <c r="D488" s="29"/>
      <c r="G488" s="29"/>
    </row>
  </sheetData>
  <phoneticPr fontId="20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66AA4-3B7D-F641-AA56-5A20DCC2A82E}">
  <dimension ref="A1:L33"/>
  <sheetViews>
    <sheetView workbookViewId="0">
      <selection activeCell="L1" sqref="A1:L1"/>
    </sheetView>
  </sheetViews>
  <sheetFormatPr baseColWidth="10" defaultRowHeight="16"/>
  <cols>
    <col min="4" max="4" width="8.1640625" customWidth="1"/>
    <col min="5" max="8" width="11" style="5" bestFit="1" customWidth="1"/>
    <col min="9" max="9" width="12.6640625" style="5" bestFit="1" customWidth="1"/>
    <col min="10" max="10" width="12.6640625" style="5" customWidth="1"/>
    <col min="11" max="11" width="14.33203125" style="3" bestFit="1" customWidth="1"/>
    <col min="12" max="12" width="58" style="3" bestFit="1" customWidth="1"/>
  </cols>
  <sheetData>
    <row r="1" spans="1:12" s="1" customFormat="1">
      <c r="A1" s="32" t="s">
        <v>294</v>
      </c>
      <c r="B1" s="1" t="s">
        <v>193</v>
      </c>
      <c r="C1" s="1" t="s">
        <v>189</v>
      </c>
      <c r="D1" s="1" t="s">
        <v>0</v>
      </c>
      <c r="E1" s="4" t="s">
        <v>26</v>
      </c>
      <c r="F1" s="4" t="s">
        <v>27</v>
      </c>
      <c r="G1" s="4" t="s">
        <v>29</v>
      </c>
      <c r="H1" s="4" t="s">
        <v>28</v>
      </c>
      <c r="I1" s="4" t="s">
        <v>30</v>
      </c>
      <c r="J1" s="4" t="s">
        <v>32</v>
      </c>
      <c r="K1" s="2" t="s">
        <v>31</v>
      </c>
      <c r="L1" s="2" t="s">
        <v>25</v>
      </c>
    </row>
    <row r="2" spans="1:12">
      <c r="A2" t="s">
        <v>275</v>
      </c>
      <c r="B2" t="s">
        <v>197</v>
      </c>
      <c r="C2" t="s">
        <v>190</v>
      </c>
      <c r="D2" t="s">
        <v>4</v>
      </c>
      <c r="E2" s="11">
        <v>22.003</v>
      </c>
      <c r="F2" s="11">
        <v>6.4619999999999997</v>
      </c>
      <c r="G2" s="11">
        <v>15.643000000000001</v>
      </c>
      <c r="H2" s="11">
        <v>2.3490000000000002</v>
      </c>
      <c r="I2" s="11">
        <v>1.879</v>
      </c>
      <c r="J2" s="11">
        <v>3.0910000000000002</v>
      </c>
      <c r="K2" s="11">
        <v>25</v>
      </c>
      <c r="L2" t="s">
        <v>7</v>
      </c>
    </row>
    <row r="3" spans="1:12">
      <c r="A3" t="s">
        <v>275</v>
      </c>
      <c r="B3" t="s">
        <v>197</v>
      </c>
      <c r="C3" t="s">
        <v>190</v>
      </c>
      <c r="D3" t="s">
        <v>6</v>
      </c>
      <c r="E3" s="11">
        <v>19.882000000000001</v>
      </c>
      <c r="F3" s="11">
        <v>5.64</v>
      </c>
      <c r="G3" s="11">
        <v>13.948</v>
      </c>
      <c r="H3" s="11">
        <v>1.917</v>
      </c>
      <c r="I3" s="11">
        <v>1.883</v>
      </c>
      <c r="J3" s="11">
        <v>3.016</v>
      </c>
      <c r="K3" s="11">
        <v>24.6</v>
      </c>
      <c r="L3" t="s">
        <v>8</v>
      </c>
    </row>
    <row r="4" spans="1:12">
      <c r="A4" t="s">
        <v>275</v>
      </c>
      <c r="B4" t="s">
        <v>197</v>
      </c>
      <c r="C4" t="s">
        <v>190</v>
      </c>
      <c r="D4" t="s">
        <v>2</v>
      </c>
      <c r="E4" s="11">
        <v>17.55</v>
      </c>
      <c r="F4" s="11">
        <v>5.641</v>
      </c>
      <c r="G4" s="11">
        <v>13.384</v>
      </c>
      <c r="H4" s="11">
        <v>2.069</v>
      </c>
      <c r="I4" s="11">
        <v>2.0859999999999999</v>
      </c>
      <c r="J4" s="11">
        <v>3.37</v>
      </c>
      <c r="K4" s="11">
        <v>19.600000000000001</v>
      </c>
      <c r="L4" t="s">
        <v>9</v>
      </c>
    </row>
    <row r="5" spans="1:12">
      <c r="A5" t="s">
        <v>276</v>
      </c>
      <c r="B5" t="s">
        <v>197</v>
      </c>
      <c r="C5" t="s">
        <v>190</v>
      </c>
      <c r="D5" t="s">
        <v>4</v>
      </c>
      <c r="E5" s="11">
        <v>21.408999999999999</v>
      </c>
      <c r="F5" s="11">
        <v>8.0809999999999995</v>
      </c>
      <c r="G5" s="11">
        <v>18.382000000000001</v>
      </c>
      <c r="H5" s="11">
        <v>2.4510000000000001</v>
      </c>
      <c r="I5" s="11">
        <v>1.4159999999999999</v>
      </c>
      <c r="J5" s="11">
        <v>2.2989999999999999</v>
      </c>
      <c r="K5" s="11">
        <v>30.5</v>
      </c>
      <c r="L5" t="s">
        <v>10</v>
      </c>
    </row>
    <row r="6" spans="1:12">
      <c r="A6" t="s">
        <v>276</v>
      </c>
      <c r="B6" t="s">
        <v>197</v>
      </c>
      <c r="C6" t="s">
        <v>190</v>
      </c>
      <c r="D6" t="s">
        <v>6</v>
      </c>
      <c r="E6" s="11">
        <v>32.530999999999999</v>
      </c>
      <c r="F6" s="11">
        <v>10.215</v>
      </c>
      <c r="G6" s="11">
        <v>27.498999999999999</v>
      </c>
      <c r="H6" s="11">
        <v>3.3170000000000002</v>
      </c>
      <c r="I6" s="11">
        <v>1.6830000000000001</v>
      </c>
      <c r="J6" s="11">
        <v>2.7730000000000001</v>
      </c>
      <c r="K6" s="11">
        <v>33.4</v>
      </c>
      <c r="L6" t="s">
        <v>11</v>
      </c>
    </row>
    <row r="7" spans="1:12">
      <c r="A7" t="s">
        <v>276</v>
      </c>
      <c r="B7" t="s">
        <v>197</v>
      </c>
      <c r="C7" t="s">
        <v>190</v>
      </c>
      <c r="D7" t="s">
        <v>2</v>
      </c>
      <c r="E7" s="11">
        <v>32.65</v>
      </c>
      <c r="F7" s="11">
        <v>8.1210000000000004</v>
      </c>
      <c r="G7" s="11">
        <v>28.08</v>
      </c>
      <c r="H7" s="11">
        <v>2.9540000000000002</v>
      </c>
      <c r="I7" s="11">
        <v>1.7749999999999999</v>
      </c>
      <c r="J7" s="11">
        <v>2.839</v>
      </c>
      <c r="K7" s="11">
        <v>26.5</v>
      </c>
      <c r="L7" t="s">
        <v>12</v>
      </c>
    </row>
    <row r="8" spans="1:12">
      <c r="A8" t="s">
        <v>275</v>
      </c>
      <c r="B8" t="s">
        <v>197</v>
      </c>
      <c r="C8" t="s">
        <v>190</v>
      </c>
      <c r="D8" t="s">
        <v>4</v>
      </c>
      <c r="E8" s="11">
        <v>19.606999999999999</v>
      </c>
      <c r="F8" s="11">
        <v>5.9379999999999997</v>
      </c>
      <c r="G8" s="11">
        <v>14.425000000000001</v>
      </c>
      <c r="H8" s="11">
        <v>2.1920000000000002</v>
      </c>
      <c r="I8" s="11">
        <v>1.9179999999999999</v>
      </c>
      <c r="J8" s="11">
        <v>3.3889999999999998</v>
      </c>
      <c r="K8" s="11">
        <v>26.8</v>
      </c>
      <c r="L8" t="s">
        <v>13</v>
      </c>
    </row>
    <row r="9" spans="1:12">
      <c r="A9" t="s">
        <v>275</v>
      </c>
      <c r="B9" t="s">
        <v>197</v>
      </c>
      <c r="C9" t="s">
        <v>190</v>
      </c>
      <c r="D9" t="s">
        <v>6</v>
      </c>
      <c r="E9" s="11">
        <v>19.332000000000001</v>
      </c>
      <c r="F9" s="11">
        <v>5.4589999999999996</v>
      </c>
      <c r="G9" s="11">
        <v>13.699</v>
      </c>
      <c r="H9" s="11">
        <v>1.8879999999999999</v>
      </c>
      <c r="I9" s="11">
        <v>2.0419999999999998</v>
      </c>
      <c r="J9" s="11">
        <v>3.3650000000000002</v>
      </c>
      <c r="K9" s="11">
        <v>24.3</v>
      </c>
      <c r="L9" t="s">
        <v>14</v>
      </c>
    </row>
    <row r="10" spans="1:12">
      <c r="A10" t="s">
        <v>275</v>
      </c>
      <c r="B10" t="s">
        <v>197</v>
      </c>
      <c r="C10" t="s">
        <v>190</v>
      </c>
      <c r="D10" t="s">
        <v>2</v>
      </c>
      <c r="E10" s="11">
        <v>13.064</v>
      </c>
      <c r="F10" s="11">
        <v>4.1980000000000004</v>
      </c>
      <c r="G10" s="11">
        <v>10.428000000000001</v>
      </c>
      <c r="H10" s="11">
        <v>1.617</v>
      </c>
      <c r="I10" s="11">
        <v>1.71</v>
      </c>
      <c r="J10" s="11">
        <v>2.8149999999999999</v>
      </c>
      <c r="K10" s="11">
        <v>17.7</v>
      </c>
      <c r="L10" t="s">
        <v>15</v>
      </c>
    </row>
    <row r="11" spans="1:12">
      <c r="A11" t="s">
        <v>276</v>
      </c>
      <c r="B11" t="s">
        <v>197</v>
      </c>
      <c r="C11" t="s">
        <v>190</v>
      </c>
      <c r="D11" t="s">
        <v>4</v>
      </c>
      <c r="E11" s="11">
        <v>23.533000000000001</v>
      </c>
      <c r="F11" s="11">
        <v>8.9280000000000008</v>
      </c>
      <c r="G11" s="11">
        <v>21.094999999999999</v>
      </c>
      <c r="H11" s="11">
        <v>2.82</v>
      </c>
      <c r="I11" s="11">
        <v>2.0139999999999998</v>
      </c>
      <c r="J11" s="11">
        <v>2.9870000000000001</v>
      </c>
      <c r="K11" s="11">
        <v>27.9</v>
      </c>
      <c r="L11" t="s">
        <v>16</v>
      </c>
    </row>
    <row r="12" spans="1:12">
      <c r="A12" t="s">
        <v>276</v>
      </c>
      <c r="B12" t="s">
        <v>197</v>
      </c>
      <c r="C12" t="s">
        <v>190</v>
      </c>
      <c r="D12" t="s">
        <v>6</v>
      </c>
      <c r="E12" s="11">
        <v>40.445</v>
      </c>
      <c r="F12" s="11">
        <v>12.654</v>
      </c>
      <c r="G12" s="11">
        <v>35.417000000000002</v>
      </c>
      <c r="H12" s="11">
        <v>4.2539999999999996</v>
      </c>
      <c r="I12" s="11">
        <v>1.956</v>
      </c>
      <c r="J12" s="11">
        <v>3.1030000000000002</v>
      </c>
      <c r="K12" s="11">
        <v>37.5</v>
      </c>
      <c r="L12" t="s">
        <v>17</v>
      </c>
    </row>
    <row r="13" spans="1:12">
      <c r="A13" t="s">
        <v>276</v>
      </c>
      <c r="B13" t="s">
        <v>197</v>
      </c>
      <c r="C13" t="s">
        <v>190</v>
      </c>
      <c r="D13" t="s">
        <v>2</v>
      </c>
      <c r="E13" s="11">
        <v>27.956</v>
      </c>
      <c r="F13" s="11">
        <v>6.7960000000000003</v>
      </c>
      <c r="G13" s="11">
        <v>24.81</v>
      </c>
      <c r="H13" s="11">
        <v>2.5219999999999998</v>
      </c>
      <c r="I13" s="11">
        <v>1.7030000000000001</v>
      </c>
      <c r="J13" s="11">
        <v>2.8260000000000001</v>
      </c>
      <c r="K13" s="11">
        <v>19.8</v>
      </c>
      <c r="L13" t="s">
        <v>18</v>
      </c>
    </row>
    <row r="14" spans="1:12">
      <c r="A14" t="s">
        <v>275</v>
      </c>
      <c r="B14" t="s">
        <v>197</v>
      </c>
      <c r="C14" t="s">
        <v>190</v>
      </c>
      <c r="D14" t="s">
        <v>4</v>
      </c>
      <c r="E14" s="11">
        <v>12.127000000000001</v>
      </c>
      <c r="F14" s="11">
        <v>3.6259999999999999</v>
      </c>
      <c r="G14" s="11">
        <v>8.7149999999999999</v>
      </c>
      <c r="H14" s="11">
        <v>1.3149999999999999</v>
      </c>
      <c r="I14" s="11">
        <v>1.5629999999999999</v>
      </c>
      <c r="J14" s="11">
        <v>2.6240000000000001</v>
      </c>
      <c r="K14" s="11">
        <v>17.2</v>
      </c>
      <c r="L14" t="s">
        <v>19</v>
      </c>
    </row>
    <row r="15" spans="1:12">
      <c r="A15" t="s">
        <v>275</v>
      </c>
      <c r="B15" t="s">
        <v>197</v>
      </c>
      <c r="C15" t="s">
        <v>190</v>
      </c>
      <c r="D15" t="s">
        <v>6</v>
      </c>
      <c r="E15" s="11">
        <v>17.515999999999998</v>
      </c>
      <c r="F15" s="11">
        <v>5.0410000000000004</v>
      </c>
      <c r="G15" s="11">
        <v>12.166</v>
      </c>
      <c r="H15" s="11">
        <v>1.673</v>
      </c>
      <c r="I15" s="11">
        <v>1.9490000000000001</v>
      </c>
      <c r="J15" s="11">
        <v>3.2949999999999999</v>
      </c>
      <c r="K15" s="11">
        <v>27.2</v>
      </c>
      <c r="L15" t="s">
        <v>20</v>
      </c>
    </row>
    <row r="16" spans="1:12">
      <c r="A16" t="s">
        <v>275</v>
      </c>
      <c r="B16" t="s">
        <v>197</v>
      </c>
      <c r="C16" t="s">
        <v>190</v>
      </c>
      <c r="D16" t="s">
        <v>2</v>
      </c>
      <c r="E16" s="11">
        <v>8.2409999999999997</v>
      </c>
      <c r="F16" s="11">
        <v>2.6320000000000001</v>
      </c>
      <c r="G16" s="11">
        <v>6.1269999999999998</v>
      </c>
      <c r="H16" s="11">
        <v>0.94099999999999995</v>
      </c>
      <c r="I16" s="11">
        <v>1.849</v>
      </c>
      <c r="J16" s="11">
        <v>3.1789999999999998</v>
      </c>
      <c r="K16" s="11">
        <v>11.8</v>
      </c>
      <c r="L16" t="s">
        <v>21</v>
      </c>
    </row>
    <row r="17" spans="1:12">
      <c r="A17" t="s">
        <v>276</v>
      </c>
      <c r="B17" t="s">
        <v>197</v>
      </c>
      <c r="C17" t="s">
        <v>190</v>
      </c>
      <c r="D17" t="s">
        <v>4</v>
      </c>
      <c r="E17" s="11">
        <v>21.135000000000002</v>
      </c>
      <c r="F17" s="11">
        <v>8.0530000000000008</v>
      </c>
      <c r="G17" s="11">
        <v>18.414000000000001</v>
      </c>
      <c r="H17" s="11">
        <v>2.456</v>
      </c>
      <c r="I17" s="11">
        <v>1.8049999999999999</v>
      </c>
      <c r="J17" s="11">
        <v>2.992</v>
      </c>
      <c r="K17" s="11">
        <v>24.6</v>
      </c>
      <c r="L17" t="s">
        <v>22</v>
      </c>
    </row>
    <row r="18" spans="1:12">
      <c r="A18" t="s">
        <v>276</v>
      </c>
      <c r="B18" t="s">
        <v>197</v>
      </c>
      <c r="C18" t="s">
        <v>190</v>
      </c>
      <c r="D18" t="s">
        <v>6</v>
      </c>
      <c r="E18" s="11">
        <v>24.641999999999999</v>
      </c>
      <c r="F18" s="11">
        <v>7.6319999999999997</v>
      </c>
      <c r="G18" s="11">
        <v>20.242999999999999</v>
      </c>
      <c r="H18" s="11">
        <v>2.3839999999999999</v>
      </c>
      <c r="I18" s="11">
        <v>1.6870000000000001</v>
      </c>
      <c r="J18" s="11">
        <v>2.589</v>
      </c>
      <c r="K18" s="11">
        <v>36.700000000000003</v>
      </c>
      <c r="L18" t="s">
        <v>23</v>
      </c>
    </row>
    <row r="19" spans="1:12">
      <c r="A19" t="s">
        <v>276</v>
      </c>
      <c r="B19" t="s">
        <v>197</v>
      </c>
      <c r="C19" t="s">
        <v>190</v>
      </c>
      <c r="D19" t="s">
        <v>2</v>
      </c>
      <c r="E19" s="11">
        <v>27.855</v>
      </c>
      <c r="F19" s="11">
        <v>6.7080000000000002</v>
      </c>
      <c r="G19" s="11">
        <v>23.308</v>
      </c>
      <c r="H19" s="11">
        <v>2.39</v>
      </c>
      <c r="I19" s="11">
        <v>1.722</v>
      </c>
      <c r="J19" s="11">
        <v>2.5979999999999999</v>
      </c>
      <c r="K19" s="11">
        <v>26.1</v>
      </c>
      <c r="L19" t="s">
        <v>24</v>
      </c>
    </row>
    <row r="20" spans="1:12">
      <c r="L20"/>
    </row>
    <row r="21" spans="1:12">
      <c r="L21"/>
    </row>
    <row r="22" spans="1:12">
      <c r="L22"/>
    </row>
    <row r="23" spans="1:12">
      <c r="L23"/>
    </row>
    <row r="24" spans="1:12">
      <c r="L24"/>
    </row>
    <row r="25" spans="1:12">
      <c r="L25"/>
    </row>
    <row r="26" spans="1:12">
      <c r="L26"/>
    </row>
    <row r="27" spans="1:12">
      <c r="L27"/>
    </row>
    <row r="28" spans="1:12">
      <c r="L28"/>
    </row>
    <row r="29" spans="1:12">
      <c r="L29"/>
    </row>
    <row r="30" spans="1:12">
      <c r="L30"/>
    </row>
    <row r="31" spans="1:12">
      <c r="L31"/>
    </row>
    <row r="32" spans="1:12">
      <c r="L32"/>
    </row>
    <row r="33" spans="12:12">
      <c r="L33"/>
    </row>
  </sheetData>
  <phoneticPr fontId="2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D5249-B9B2-E646-BDF2-8281D111F6B1}">
  <dimension ref="A1:N162"/>
  <sheetViews>
    <sheetView zoomScaleNormal="100" workbookViewId="0">
      <selection activeCell="N1" sqref="A1:N1"/>
    </sheetView>
  </sheetViews>
  <sheetFormatPr baseColWidth="10" defaultRowHeight="16"/>
  <cols>
    <col min="4" max="4" width="8.1640625" customWidth="1"/>
    <col min="5" max="5" width="17.5" bestFit="1" customWidth="1"/>
    <col min="6" max="6" width="3.6640625" customWidth="1"/>
    <col min="7" max="7" width="11.33203125" bestFit="1" customWidth="1"/>
    <col min="8" max="8" width="29" bestFit="1" customWidth="1"/>
    <col min="9" max="9" width="11.6640625" style="3" bestFit="1" customWidth="1"/>
    <col min="10" max="10" width="6" style="3" bestFit="1" customWidth="1"/>
    <col min="11" max="11" width="13.6640625" style="3" bestFit="1" customWidth="1"/>
    <col min="12" max="12" width="9.6640625" style="3" bestFit="1" customWidth="1"/>
    <col min="13" max="13" width="17.5" style="3" bestFit="1" customWidth="1"/>
    <col min="14" max="14" width="14.5" style="3" bestFit="1" customWidth="1"/>
  </cols>
  <sheetData>
    <row r="1" spans="1:14" s="1" customFormat="1">
      <c r="A1" s="32" t="s">
        <v>294</v>
      </c>
      <c r="B1" s="1" t="s">
        <v>189</v>
      </c>
      <c r="C1" s="1" t="s">
        <v>193</v>
      </c>
      <c r="D1" s="1" t="s">
        <v>0</v>
      </c>
      <c r="E1" s="1" t="s">
        <v>36</v>
      </c>
      <c r="F1" s="1" t="s">
        <v>138</v>
      </c>
      <c r="G1" s="1" t="s">
        <v>5</v>
      </c>
      <c r="H1" s="1" t="s">
        <v>63</v>
      </c>
      <c r="I1" s="2" t="s">
        <v>132</v>
      </c>
      <c r="J1" s="2" t="s">
        <v>133</v>
      </c>
      <c r="K1" s="2" t="s">
        <v>134</v>
      </c>
      <c r="L1" s="2" t="s">
        <v>135</v>
      </c>
      <c r="M1" s="2" t="s">
        <v>136</v>
      </c>
      <c r="N1" s="2" t="s">
        <v>137</v>
      </c>
    </row>
    <row r="2" spans="1:14">
      <c r="A2" t="s">
        <v>275</v>
      </c>
      <c r="B2" t="s">
        <v>190</v>
      </c>
      <c r="C2" t="s">
        <v>197</v>
      </c>
      <c r="D2" s="6" t="s">
        <v>33</v>
      </c>
      <c r="E2" s="6" t="s">
        <v>37</v>
      </c>
      <c r="F2" s="6">
        <v>2</v>
      </c>
      <c r="G2" s="6" t="s">
        <v>58</v>
      </c>
      <c r="H2" s="7" t="s">
        <v>64</v>
      </c>
      <c r="I2" s="3">
        <v>20.588999999999999</v>
      </c>
      <c r="J2" s="3">
        <v>0.51900000000000002</v>
      </c>
      <c r="K2" s="3">
        <v>0.41233333333333338</v>
      </c>
      <c r="L2" s="3">
        <v>2.6501572280401269E-2</v>
      </c>
      <c r="M2" s="3">
        <v>99.131</v>
      </c>
      <c r="N2" s="3">
        <v>5.3109999999999999</v>
      </c>
    </row>
    <row r="3" spans="1:14">
      <c r="A3" t="s">
        <v>275</v>
      </c>
      <c r="B3" t="s">
        <v>190</v>
      </c>
      <c r="C3" t="s">
        <v>197</v>
      </c>
      <c r="D3" s="6" t="s">
        <v>33</v>
      </c>
      <c r="E3" s="6" t="s">
        <v>38</v>
      </c>
      <c r="F3" s="6">
        <v>2</v>
      </c>
      <c r="G3" s="6" t="s">
        <v>58</v>
      </c>
      <c r="H3" s="7" t="s">
        <v>65</v>
      </c>
      <c r="I3" s="3">
        <v>15.728</v>
      </c>
      <c r="J3" s="3">
        <v>0.254</v>
      </c>
      <c r="K3" s="3">
        <v>0.38300000000000001</v>
      </c>
      <c r="L3" s="3">
        <v>7.0000000000000001E-3</v>
      </c>
      <c r="M3" s="3">
        <v>73.870999999999995</v>
      </c>
      <c r="N3" s="3">
        <v>2.99</v>
      </c>
    </row>
    <row r="4" spans="1:14">
      <c r="A4" t="s">
        <v>275</v>
      </c>
      <c r="B4" t="s">
        <v>190</v>
      </c>
      <c r="C4" t="s">
        <v>197</v>
      </c>
      <c r="D4" s="6" t="s">
        <v>33</v>
      </c>
      <c r="E4" s="6" t="s">
        <v>39</v>
      </c>
      <c r="F4" s="6">
        <v>2</v>
      </c>
      <c r="G4" s="6" t="s">
        <v>58</v>
      </c>
      <c r="H4" s="7" t="s">
        <v>66</v>
      </c>
      <c r="I4" s="3">
        <v>29.68</v>
      </c>
      <c r="J4" s="3">
        <v>0.58499999999999996</v>
      </c>
      <c r="K4" s="3">
        <v>0.73233333333333339</v>
      </c>
      <c r="L4" s="3">
        <v>1.5011106998930282E-2</v>
      </c>
      <c r="M4" s="3">
        <v>139.447</v>
      </c>
      <c r="N4" s="3">
        <v>1.1870000000000001</v>
      </c>
    </row>
    <row r="5" spans="1:14">
      <c r="A5" t="s">
        <v>275</v>
      </c>
      <c r="B5" t="s">
        <v>190</v>
      </c>
      <c r="C5" t="s">
        <v>197</v>
      </c>
      <c r="D5" s="6" t="s">
        <v>33</v>
      </c>
      <c r="E5" s="6" t="s">
        <v>40</v>
      </c>
      <c r="F5" s="6">
        <v>2</v>
      </c>
      <c r="G5" s="6" t="s">
        <v>58</v>
      </c>
      <c r="H5" s="7" t="s">
        <v>67</v>
      </c>
      <c r="I5" s="3">
        <v>18.873000000000001</v>
      </c>
      <c r="J5" s="3">
        <v>0.39300000000000002</v>
      </c>
      <c r="K5" s="3">
        <v>0.78900000000000003</v>
      </c>
      <c r="L5" s="3">
        <v>0.28199999999999997</v>
      </c>
      <c r="M5" s="3">
        <v>87.948999999999998</v>
      </c>
      <c r="N5" s="3">
        <v>3.84</v>
      </c>
    </row>
    <row r="6" spans="1:14">
      <c r="A6" t="s">
        <v>275</v>
      </c>
      <c r="B6" t="s">
        <v>190</v>
      </c>
      <c r="C6" t="s">
        <v>197</v>
      </c>
      <c r="D6" s="6" t="s">
        <v>33</v>
      </c>
      <c r="E6" s="6" t="s">
        <v>37</v>
      </c>
      <c r="F6" s="6">
        <v>2</v>
      </c>
      <c r="G6" s="6" t="s">
        <v>59</v>
      </c>
      <c r="H6" s="7" t="s">
        <v>68</v>
      </c>
      <c r="I6" s="3">
        <v>3.907</v>
      </c>
      <c r="J6" s="3">
        <v>0.214</v>
      </c>
      <c r="K6" s="3">
        <v>0.41233333333333338</v>
      </c>
      <c r="L6" s="3">
        <v>2.6501572280401269E-2</v>
      </c>
      <c r="M6" s="3">
        <v>99.131</v>
      </c>
      <c r="N6" s="3">
        <v>5.3109999999999999</v>
      </c>
    </row>
    <row r="7" spans="1:14">
      <c r="A7" t="s">
        <v>275</v>
      </c>
      <c r="B7" t="s">
        <v>190</v>
      </c>
      <c r="C7" t="s">
        <v>197</v>
      </c>
      <c r="D7" s="6" t="s">
        <v>33</v>
      </c>
      <c r="E7" s="6" t="s">
        <v>38</v>
      </c>
      <c r="F7" s="6">
        <v>2</v>
      </c>
      <c r="G7" s="6" t="s">
        <v>59</v>
      </c>
      <c r="H7" s="7" t="s">
        <v>69</v>
      </c>
      <c r="I7" s="3">
        <v>2.9710000000000001</v>
      </c>
      <c r="J7" s="3">
        <v>7.3999999999999996E-2</v>
      </c>
      <c r="K7" s="3">
        <v>0.38300000000000001</v>
      </c>
      <c r="L7" s="3">
        <v>7.0000000000000001E-3</v>
      </c>
      <c r="M7" s="3">
        <v>73.870999999999995</v>
      </c>
      <c r="N7" s="3">
        <v>2.99</v>
      </c>
    </row>
    <row r="8" spans="1:14">
      <c r="A8" t="s">
        <v>275</v>
      </c>
      <c r="B8" t="s">
        <v>190</v>
      </c>
      <c r="C8" t="s">
        <v>197</v>
      </c>
      <c r="D8" s="6" t="s">
        <v>33</v>
      </c>
      <c r="E8" s="6" t="s">
        <v>39</v>
      </c>
      <c r="F8" s="6">
        <v>2</v>
      </c>
      <c r="G8" s="6" t="s">
        <v>59</v>
      </c>
      <c r="H8" s="7" t="s">
        <v>70</v>
      </c>
      <c r="I8" s="3">
        <v>6.4589999999999996</v>
      </c>
      <c r="J8" s="3">
        <v>0.125</v>
      </c>
      <c r="K8" s="3">
        <v>0.73233333333333339</v>
      </c>
      <c r="L8" s="3">
        <v>1.5011106998930282E-2</v>
      </c>
      <c r="M8" s="3">
        <v>139.447</v>
      </c>
      <c r="N8" s="3">
        <v>1.1870000000000001</v>
      </c>
    </row>
    <row r="9" spans="1:14">
      <c r="A9" t="s">
        <v>275</v>
      </c>
      <c r="B9" t="s">
        <v>190</v>
      </c>
      <c r="C9" t="s">
        <v>197</v>
      </c>
      <c r="D9" s="6" t="s">
        <v>33</v>
      </c>
      <c r="E9" s="6" t="s">
        <v>40</v>
      </c>
      <c r="F9" s="6">
        <v>2</v>
      </c>
      <c r="G9" s="6" t="s">
        <v>59</v>
      </c>
      <c r="H9" s="7" t="s">
        <v>71</v>
      </c>
      <c r="I9" s="3">
        <v>3.585</v>
      </c>
      <c r="J9" s="3">
        <v>2.1000000000000001E-2</v>
      </c>
      <c r="K9" s="3">
        <v>0.78900000000000003</v>
      </c>
      <c r="L9" s="3">
        <v>0.28199999999999997</v>
      </c>
      <c r="M9" s="3">
        <v>87.948999999999998</v>
      </c>
      <c r="N9" s="3">
        <v>3.84</v>
      </c>
    </row>
    <row r="10" spans="1:14">
      <c r="A10" t="s">
        <v>275</v>
      </c>
      <c r="B10" t="s">
        <v>190</v>
      </c>
      <c r="C10" t="s">
        <v>197</v>
      </c>
      <c r="D10" s="6" t="s">
        <v>33</v>
      </c>
      <c r="E10" s="6" t="s">
        <v>37</v>
      </c>
      <c r="F10" s="6">
        <v>2</v>
      </c>
      <c r="G10" s="6" t="s">
        <v>60</v>
      </c>
      <c r="H10" s="7" t="s">
        <v>72</v>
      </c>
      <c r="I10" s="3">
        <v>4.0940000000000003</v>
      </c>
      <c r="J10" s="3">
        <v>5.5E-2</v>
      </c>
      <c r="K10" s="3">
        <v>0.41233333333333338</v>
      </c>
      <c r="L10" s="3">
        <v>2.6501572280401269E-2</v>
      </c>
      <c r="M10" s="3">
        <v>99.131</v>
      </c>
      <c r="N10" s="3">
        <v>5.3109999999999999</v>
      </c>
    </row>
    <row r="11" spans="1:14">
      <c r="A11" t="s">
        <v>275</v>
      </c>
      <c r="B11" t="s">
        <v>190</v>
      </c>
      <c r="C11" t="s">
        <v>197</v>
      </c>
      <c r="D11" s="6" t="s">
        <v>33</v>
      </c>
      <c r="E11" s="6" t="s">
        <v>38</v>
      </c>
      <c r="F11" s="6">
        <v>2</v>
      </c>
      <c r="G11" s="6" t="s">
        <v>60</v>
      </c>
      <c r="H11" s="7" t="s">
        <v>72</v>
      </c>
      <c r="I11" s="3">
        <v>5.8239999999999998</v>
      </c>
      <c r="J11" s="3">
        <v>0.17599999999999999</v>
      </c>
      <c r="K11" s="3">
        <v>0.65700000000000003</v>
      </c>
      <c r="L11" s="3">
        <v>0.25600000000000001</v>
      </c>
      <c r="M11" s="3">
        <v>73.870999999999995</v>
      </c>
      <c r="N11" s="3">
        <v>2.99</v>
      </c>
    </row>
    <row r="12" spans="1:14">
      <c r="A12" t="s">
        <v>275</v>
      </c>
      <c r="B12" t="s">
        <v>190</v>
      </c>
      <c r="C12" t="s">
        <v>197</v>
      </c>
      <c r="D12" s="6" t="s">
        <v>33</v>
      </c>
      <c r="E12" s="6" t="s">
        <v>39</v>
      </c>
      <c r="F12" s="6">
        <v>2</v>
      </c>
      <c r="G12" s="6" t="s">
        <v>60</v>
      </c>
      <c r="H12" s="7" t="s">
        <v>73</v>
      </c>
      <c r="I12" s="3">
        <v>6.101</v>
      </c>
      <c r="J12" s="3">
        <v>7.0000000000000007E-2</v>
      </c>
      <c r="K12" s="3">
        <v>0.73233333333333339</v>
      </c>
      <c r="L12" s="3">
        <v>1.5011106998930282E-2</v>
      </c>
      <c r="M12" s="3">
        <v>139.447</v>
      </c>
      <c r="N12" s="3">
        <v>1.1870000000000001</v>
      </c>
    </row>
    <row r="13" spans="1:14">
      <c r="A13" t="s">
        <v>275</v>
      </c>
      <c r="B13" t="s">
        <v>190</v>
      </c>
      <c r="C13" t="s">
        <v>197</v>
      </c>
      <c r="D13" s="6" t="s">
        <v>33</v>
      </c>
      <c r="E13" s="6" t="s">
        <v>40</v>
      </c>
      <c r="F13" s="6">
        <v>2</v>
      </c>
      <c r="G13" s="6" t="s">
        <v>60</v>
      </c>
      <c r="H13" s="7" t="s">
        <v>73</v>
      </c>
      <c r="I13" s="3">
        <v>7.2329999999999997</v>
      </c>
      <c r="J13" s="3">
        <v>0.217</v>
      </c>
      <c r="K13" s="3">
        <v>0.71199999999999997</v>
      </c>
      <c r="L13" s="3">
        <v>0.26500000000000001</v>
      </c>
      <c r="M13" s="3">
        <v>87.948999999999998</v>
      </c>
      <c r="N13" s="3">
        <v>3.84</v>
      </c>
    </row>
    <row r="14" spans="1:14">
      <c r="A14" t="s">
        <v>275</v>
      </c>
      <c r="B14" t="s">
        <v>190</v>
      </c>
      <c r="C14" t="s">
        <v>197</v>
      </c>
      <c r="D14" s="6" t="s">
        <v>33</v>
      </c>
      <c r="E14" s="6" t="s">
        <v>37</v>
      </c>
      <c r="F14" s="6">
        <v>2</v>
      </c>
      <c r="G14" s="6" t="s">
        <v>61</v>
      </c>
      <c r="H14" s="7" t="s">
        <v>74</v>
      </c>
      <c r="I14" s="3">
        <v>9.6850000000000005</v>
      </c>
      <c r="J14" s="3">
        <v>0.26100000000000001</v>
      </c>
      <c r="K14" s="3">
        <v>0.41233333333333338</v>
      </c>
      <c r="L14" s="3">
        <v>2.6501572280401269E-2</v>
      </c>
      <c r="M14" s="3">
        <v>99.131</v>
      </c>
      <c r="N14" s="3">
        <v>5.3109999999999999</v>
      </c>
    </row>
    <row r="15" spans="1:14">
      <c r="A15" t="s">
        <v>275</v>
      </c>
      <c r="B15" t="s">
        <v>190</v>
      </c>
      <c r="C15" t="s">
        <v>197</v>
      </c>
      <c r="D15" s="6" t="s">
        <v>33</v>
      </c>
      <c r="E15" s="6" t="s">
        <v>38</v>
      </c>
      <c r="F15" s="6">
        <v>2</v>
      </c>
      <c r="G15" s="6" t="s">
        <v>61</v>
      </c>
      <c r="H15" s="7" t="s">
        <v>74</v>
      </c>
      <c r="I15" s="3">
        <v>8.2759999999999998</v>
      </c>
      <c r="J15" s="3">
        <v>0.28599999999999998</v>
      </c>
      <c r="K15" s="3">
        <v>0.65700000000000003</v>
      </c>
      <c r="L15" s="3">
        <v>0.25600000000000001</v>
      </c>
      <c r="M15" s="3">
        <v>73.870999999999995</v>
      </c>
      <c r="N15" s="3">
        <v>2.99</v>
      </c>
    </row>
    <row r="16" spans="1:14">
      <c r="A16" t="s">
        <v>275</v>
      </c>
      <c r="B16" t="s">
        <v>190</v>
      </c>
      <c r="C16" t="s">
        <v>197</v>
      </c>
      <c r="D16" s="6" t="s">
        <v>33</v>
      </c>
      <c r="E16" s="6" t="s">
        <v>39</v>
      </c>
      <c r="F16" s="6">
        <v>2</v>
      </c>
      <c r="G16" s="6" t="s">
        <v>61</v>
      </c>
      <c r="H16" s="7" t="s">
        <v>75</v>
      </c>
      <c r="I16" s="3">
        <v>13.922000000000001</v>
      </c>
      <c r="J16" s="3">
        <v>0.28000000000000003</v>
      </c>
      <c r="K16" s="3">
        <v>0.73233333333333339</v>
      </c>
      <c r="L16" s="3">
        <v>1.5011106998930282E-2</v>
      </c>
      <c r="M16" s="3">
        <v>139.447</v>
      </c>
      <c r="N16" s="3">
        <v>1.1870000000000001</v>
      </c>
    </row>
    <row r="17" spans="1:14">
      <c r="A17" t="s">
        <v>275</v>
      </c>
      <c r="B17" t="s">
        <v>190</v>
      </c>
      <c r="C17" t="s">
        <v>197</v>
      </c>
      <c r="D17" s="6" t="s">
        <v>33</v>
      </c>
      <c r="E17" s="6" t="s">
        <v>40</v>
      </c>
      <c r="F17" s="6">
        <v>2</v>
      </c>
      <c r="G17" s="6" t="s">
        <v>61</v>
      </c>
      <c r="H17" s="7" t="s">
        <v>75</v>
      </c>
      <c r="I17" s="3">
        <v>9.7230000000000008</v>
      </c>
      <c r="J17" s="3">
        <v>0.31900000000000001</v>
      </c>
      <c r="K17" s="3">
        <v>0.71199999999999997</v>
      </c>
      <c r="L17" s="3">
        <v>0.26500000000000001</v>
      </c>
      <c r="M17" s="3">
        <v>87.948999999999998</v>
      </c>
      <c r="N17" s="3">
        <v>3.84</v>
      </c>
    </row>
    <row r="18" spans="1:14">
      <c r="D18" s="6"/>
      <c r="E18" s="6"/>
      <c r="F18" s="6"/>
      <c r="G18" s="6"/>
      <c r="H18" s="7"/>
    </row>
    <row r="19" spans="1:14">
      <c r="A19" t="s">
        <v>276</v>
      </c>
      <c r="B19" t="s">
        <v>190</v>
      </c>
      <c r="C19" t="s">
        <v>197</v>
      </c>
      <c r="D19" s="6" t="s">
        <v>33</v>
      </c>
      <c r="E19" s="6" t="s">
        <v>37</v>
      </c>
      <c r="F19" s="6">
        <v>2</v>
      </c>
      <c r="G19" s="6" t="s">
        <v>58</v>
      </c>
      <c r="H19" s="7" t="s">
        <v>76</v>
      </c>
      <c r="I19" s="3">
        <v>35.039000000000001</v>
      </c>
      <c r="J19" s="3">
        <v>0.88200000000000001</v>
      </c>
      <c r="K19" s="3">
        <v>0.75066666666666659</v>
      </c>
      <c r="L19" s="3">
        <v>6.1101009266077925E-3</v>
      </c>
      <c r="M19" s="3">
        <v>164.10400000000001</v>
      </c>
      <c r="N19" s="3">
        <v>5.1289999999999996</v>
      </c>
    </row>
    <row r="20" spans="1:14">
      <c r="A20" t="s">
        <v>276</v>
      </c>
      <c r="B20" t="s">
        <v>190</v>
      </c>
      <c r="C20" t="s">
        <v>197</v>
      </c>
      <c r="D20" s="6" t="s">
        <v>33</v>
      </c>
      <c r="E20" s="6" t="s">
        <v>39</v>
      </c>
      <c r="F20" s="6">
        <v>2</v>
      </c>
      <c r="G20" s="6" t="s">
        <v>58</v>
      </c>
      <c r="H20" s="7" t="s">
        <v>77</v>
      </c>
      <c r="I20" s="3">
        <v>34.295999999999999</v>
      </c>
      <c r="J20" s="3">
        <v>0.76200000000000001</v>
      </c>
      <c r="K20" s="3">
        <v>0.69666666666666666</v>
      </c>
      <c r="L20" s="3">
        <v>1.0692676621563577E-2</v>
      </c>
      <c r="M20" s="3">
        <v>163.661</v>
      </c>
      <c r="N20" s="3">
        <v>3.3570000000000002</v>
      </c>
    </row>
    <row r="21" spans="1:14">
      <c r="A21" t="s">
        <v>276</v>
      </c>
      <c r="B21" t="s">
        <v>190</v>
      </c>
      <c r="C21" t="s">
        <v>197</v>
      </c>
      <c r="D21" s="6" t="s">
        <v>33</v>
      </c>
      <c r="E21" s="6" t="s">
        <v>38</v>
      </c>
      <c r="F21" s="6">
        <v>2</v>
      </c>
      <c r="G21" s="6" t="s">
        <v>58</v>
      </c>
      <c r="H21" s="7" t="s">
        <v>78</v>
      </c>
      <c r="I21" s="3">
        <v>31.763000000000002</v>
      </c>
      <c r="J21" s="3">
        <v>1.0209999999999999</v>
      </c>
      <c r="K21" s="3">
        <v>0.64300000000000002</v>
      </c>
      <c r="L21" s="3">
        <v>7.0000000000000001E-3</v>
      </c>
      <c r="M21" s="3">
        <v>162.89400000000001</v>
      </c>
      <c r="N21" s="3">
        <v>3.9750000000000001</v>
      </c>
    </row>
    <row r="22" spans="1:14">
      <c r="A22" t="s">
        <v>276</v>
      </c>
      <c r="B22" t="s">
        <v>190</v>
      </c>
      <c r="C22" t="s">
        <v>197</v>
      </c>
      <c r="D22" s="6" t="s">
        <v>33</v>
      </c>
      <c r="E22" s="6" t="s">
        <v>40</v>
      </c>
      <c r="F22" s="6">
        <v>2</v>
      </c>
      <c r="G22" s="6" t="s">
        <v>58</v>
      </c>
      <c r="H22" s="7" t="s">
        <v>79</v>
      </c>
      <c r="I22" s="3">
        <v>34.780999999999999</v>
      </c>
      <c r="J22" s="3">
        <v>1.2130000000000001</v>
      </c>
      <c r="K22" s="3">
        <v>0.64700000000000002</v>
      </c>
      <c r="L22" s="3">
        <v>3.2000000000000001E-2</v>
      </c>
      <c r="M22" s="3">
        <v>166.351</v>
      </c>
      <c r="N22" s="3">
        <v>1.4159999999999999</v>
      </c>
    </row>
    <row r="23" spans="1:14">
      <c r="A23" t="s">
        <v>276</v>
      </c>
      <c r="B23" t="s">
        <v>190</v>
      </c>
      <c r="C23" t="s">
        <v>197</v>
      </c>
      <c r="D23" s="6" t="s">
        <v>33</v>
      </c>
      <c r="E23" s="6" t="s">
        <v>37</v>
      </c>
      <c r="F23" s="6">
        <v>2</v>
      </c>
      <c r="G23" s="6" t="s">
        <v>59</v>
      </c>
      <c r="H23" s="7" t="s">
        <v>80</v>
      </c>
      <c r="I23" s="3">
        <v>8.359</v>
      </c>
      <c r="J23" s="3">
        <v>0.45800000000000002</v>
      </c>
      <c r="K23" s="3">
        <v>0.75066666666666659</v>
      </c>
      <c r="L23" s="3">
        <v>6.1101009266077925E-3</v>
      </c>
      <c r="M23" s="3">
        <v>164.10400000000001</v>
      </c>
      <c r="N23" s="3">
        <v>5.1289999999999996</v>
      </c>
    </row>
    <row r="24" spans="1:14">
      <c r="A24" t="s">
        <v>276</v>
      </c>
      <c r="B24" t="s">
        <v>190</v>
      </c>
      <c r="C24" t="s">
        <v>197</v>
      </c>
      <c r="D24" s="6" t="s">
        <v>33</v>
      </c>
      <c r="E24" s="6" t="s">
        <v>39</v>
      </c>
      <c r="F24" s="6">
        <v>2</v>
      </c>
      <c r="G24" s="6" t="s">
        <v>59</v>
      </c>
      <c r="H24" s="7" t="s">
        <v>81</v>
      </c>
      <c r="I24" s="3">
        <v>7.5839999999999996</v>
      </c>
      <c r="J24" s="3">
        <v>0.26100000000000001</v>
      </c>
      <c r="K24" s="3">
        <v>0.69666666666666666</v>
      </c>
      <c r="L24" s="3">
        <v>1.0692676621563577E-2</v>
      </c>
      <c r="M24" s="3">
        <v>163.661</v>
      </c>
      <c r="N24" s="3">
        <v>3.3570000000000002</v>
      </c>
    </row>
    <row r="25" spans="1:14">
      <c r="A25" t="s">
        <v>276</v>
      </c>
      <c r="B25" t="s">
        <v>190</v>
      </c>
      <c r="C25" t="s">
        <v>197</v>
      </c>
      <c r="D25" s="6" t="s">
        <v>33</v>
      </c>
      <c r="E25" s="6" t="s">
        <v>38</v>
      </c>
      <c r="F25" s="6">
        <v>2</v>
      </c>
      <c r="G25" s="6" t="s">
        <v>59</v>
      </c>
      <c r="H25" s="7" t="s">
        <v>82</v>
      </c>
      <c r="I25" s="3">
        <v>6.6550000000000002</v>
      </c>
      <c r="J25" s="3">
        <v>0.14000000000000001</v>
      </c>
      <c r="K25" s="3">
        <v>0.64300000000000002</v>
      </c>
      <c r="L25" s="3">
        <v>7.0000000000000001E-3</v>
      </c>
      <c r="M25" s="3">
        <v>162.89400000000001</v>
      </c>
      <c r="N25" s="3">
        <v>3.9750000000000001</v>
      </c>
    </row>
    <row r="26" spans="1:14">
      <c r="A26" t="s">
        <v>276</v>
      </c>
      <c r="B26" t="s">
        <v>190</v>
      </c>
      <c r="C26" t="s">
        <v>197</v>
      </c>
      <c r="D26" s="6" t="s">
        <v>33</v>
      </c>
      <c r="E26" s="6" t="s">
        <v>40</v>
      </c>
      <c r="F26" s="6">
        <v>2</v>
      </c>
      <c r="G26" s="6" t="s">
        <v>59</v>
      </c>
      <c r="H26" s="7" t="s">
        <v>83</v>
      </c>
      <c r="I26" s="3">
        <v>7.2720000000000002</v>
      </c>
      <c r="J26" s="3">
        <v>0.01</v>
      </c>
      <c r="K26" s="3">
        <v>0.64700000000000002</v>
      </c>
      <c r="L26" s="3">
        <v>3.2000000000000001E-2</v>
      </c>
      <c r="M26" s="3">
        <v>166.351</v>
      </c>
      <c r="N26" s="3">
        <v>1.4159999999999999</v>
      </c>
    </row>
    <row r="27" spans="1:14">
      <c r="A27" t="s">
        <v>276</v>
      </c>
      <c r="B27" t="s">
        <v>190</v>
      </c>
      <c r="C27" t="s">
        <v>197</v>
      </c>
      <c r="D27" s="6" t="s">
        <v>33</v>
      </c>
      <c r="E27" s="6" t="s">
        <v>37</v>
      </c>
      <c r="F27" s="6">
        <v>2</v>
      </c>
      <c r="G27" s="6" t="s">
        <v>60</v>
      </c>
      <c r="H27" s="7" t="s">
        <v>84</v>
      </c>
      <c r="I27" s="3">
        <v>1.694</v>
      </c>
      <c r="J27" s="3">
        <v>8.0000000000000002E-3</v>
      </c>
      <c r="K27" s="3">
        <v>0.75066666666666659</v>
      </c>
      <c r="L27" s="3">
        <v>6.1101009266077925E-3</v>
      </c>
      <c r="M27" s="3">
        <v>164.10400000000001</v>
      </c>
      <c r="N27" s="3">
        <v>5.1289999999999996</v>
      </c>
    </row>
    <row r="28" spans="1:14">
      <c r="A28" t="s">
        <v>276</v>
      </c>
      <c r="B28" t="s">
        <v>190</v>
      </c>
      <c r="C28" t="s">
        <v>197</v>
      </c>
      <c r="D28" s="6" t="s">
        <v>33</v>
      </c>
      <c r="E28" s="6" t="s">
        <v>39</v>
      </c>
      <c r="F28" s="6">
        <v>2</v>
      </c>
      <c r="G28" s="6" t="s">
        <v>60</v>
      </c>
      <c r="H28" s="7" t="s">
        <v>85</v>
      </c>
      <c r="I28" s="3">
        <v>1.6850000000000001</v>
      </c>
      <c r="J28" s="3">
        <v>2.9000000000000001E-2</v>
      </c>
      <c r="K28" s="3">
        <v>0.69666666666666666</v>
      </c>
      <c r="L28" s="3">
        <v>1.0692676621563577E-2</v>
      </c>
      <c r="M28" s="3">
        <v>163.661</v>
      </c>
      <c r="N28" s="3">
        <v>3.3570000000000002</v>
      </c>
    </row>
    <row r="29" spans="1:14">
      <c r="A29" t="s">
        <v>276</v>
      </c>
      <c r="B29" t="s">
        <v>190</v>
      </c>
      <c r="C29" t="s">
        <v>197</v>
      </c>
      <c r="D29" s="6" t="s">
        <v>33</v>
      </c>
      <c r="E29" s="6" t="s">
        <v>38</v>
      </c>
      <c r="F29" s="6">
        <v>2</v>
      </c>
      <c r="G29" s="6" t="s">
        <v>60</v>
      </c>
      <c r="H29" s="7" t="s">
        <v>84</v>
      </c>
      <c r="I29" s="3">
        <v>3.5529999999999999</v>
      </c>
      <c r="J29" s="3">
        <v>7.0000000000000007E-2</v>
      </c>
      <c r="K29" s="3">
        <v>0.72099999999999997</v>
      </c>
      <c r="L29" s="3">
        <v>0.08</v>
      </c>
      <c r="M29" s="3">
        <v>162.89400000000001</v>
      </c>
      <c r="N29" s="3">
        <v>3.9750000000000001</v>
      </c>
    </row>
    <row r="30" spans="1:14">
      <c r="A30" t="s">
        <v>276</v>
      </c>
      <c r="B30" t="s">
        <v>190</v>
      </c>
      <c r="C30" t="s">
        <v>197</v>
      </c>
      <c r="D30" s="6" t="s">
        <v>33</v>
      </c>
      <c r="E30" s="6" t="s">
        <v>40</v>
      </c>
      <c r="F30" s="6">
        <v>2</v>
      </c>
      <c r="G30" s="6" t="s">
        <v>60</v>
      </c>
      <c r="H30" s="7" t="s">
        <v>85</v>
      </c>
      <c r="I30" s="3">
        <v>4.0730000000000004</v>
      </c>
      <c r="J30" s="3">
        <v>0.23799999999999999</v>
      </c>
      <c r="K30" s="3">
        <v>0.70899999999999996</v>
      </c>
      <c r="L30" s="3">
        <v>4.2000000000000003E-2</v>
      </c>
      <c r="M30" s="3">
        <v>166.351</v>
      </c>
      <c r="N30" s="3">
        <v>1.4159999999999999</v>
      </c>
    </row>
    <row r="31" spans="1:14">
      <c r="A31" t="s">
        <v>276</v>
      </c>
      <c r="B31" t="s">
        <v>190</v>
      </c>
      <c r="C31" t="s">
        <v>197</v>
      </c>
      <c r="D31" s="6" t="s">
        <v>33</v>
      </c>
      <c r="E31" s="6" t="s">
        <v>37</v>
      </c>
      <c r="F31" s="6">
        <v>2</v>
      </c>
      <c r="G31" s="6" t="s">
        <v>61</v>
      </c>
      <c r="H31" s="7" t="s">
        <v>86</v>
      </c>
      <c r="I31" s="3">
        <v>9.36</v>
      </c>
      <c r="J31" s="3">
        <v>0.24099999999999999</v>
      </c>
      <c r="K31" s="3">
        <v>0.75066666666666659</v>
      </c>
      <c r="L31" s="3">
        <v>6.1101009266077925E-3</v>
      </c>
      <c r="M31" s="3">
        <v>164.10400000000001</v>
      </c>
      <c r="N31" s="3">
        <v>5.1289999999999996</v>
      </c>
    </row>
    <row r="32" spans="1:14">
      <c r="A32" t="s">
        <v>276</v>
      </c>
      <c r="B32" t="s">
        <v>190</v>
      </c>
      <c r="C32" t="s">
        <v>197</v>
      </c>
      <c r="D32" s="6" t="s">
        <v>33</v>
      </c>
      <c r="E32" s="6" t="s">
        <v>39</v>
      </c>
      <c r="F32" s="6">
        <v>2</v>
      </c>
      <c r="G32" s="6" t="s">
        <v>61</v>
      </c>
      <c r="H32" s="7" t="s">
        <v>87</v>
      </c>
      <c r="I32" s="3">
        <v>9.3140000000000001</v>
      </c>
      <c r="J32" s="3">
        <v>0.3</v>
      </c>
      <c r="K32" s="3">
        <v>0.69666666666666666</v>
      </c>
      <c r="L32" s="3">
        <v>1.0692676621563577E-2</v>
      </c>
      <c r="M32" s="3">
        <v>163.661</v>
      </c>
      <c r="N32" s="3">
        <v>3.3570000000000002</v>
      </c>
    </row>
    <row r="33" spans="1:14">
      <c r="A33" t="s">
        <v>276</v>
      </c>
      <c r="B33" t="s">
        <v>190</v>
      </c>
      <c r="C33" t="s">
        <v>197</v>
      </c>
      <c r="D33" s="6" t="s">
        <v>33</v>
      </c>
      <c r="E33" s="6" t="s">
        <v>38</v>
      </c>
      <c r="F33" s="6">
        <v>2</v>
      </c>
      <c r="G33" s="6" t="s">
        <v>61</v>
      </c>
      <c r="H33" s="7" t="s">
        <v>86</v>
      </c>
      <c r="I33" s="3">
        <v>8.1739999999999995</v>
      </c>
      <c r="J33" s="3">
        <v>0.20699999999999999</v>
      </c>
      <c r="K33" s="3">
        <v>0.72099999999999997</v>
      </c>
      <c r="L33" s="3">
        <v>0.08</v>
      </c>
      <c r="M33" s="3">
        <v>162.89400000000001</v>
      </c>
      <c r="N33" s="3">
        <v>3.9750000000000001</v>
      </c>
    </row>
    <row r="34" spans="1:14">
      <c r="A34" t="s">
        <v>276</v>
      </c>
      <c r="B34" t="s">
        <v>190</v>
      </c>
      <c r="C34" t="s">
        <v>197</v>
      </c>
      <c r="D34" s="6" t="s">
        <v>33</v>
      </c>
      <c r="E34" s="6" t="s">
        <v>40</v>
      </c>
      <c r="F34" s="6">
        <v>2</v>
      </c>
      <c r="G34" s="6" t="s">
        <v>61</v>
      </c>
      <c r="H34" s="7" t="s">
        <v>87</v>
      </c>
      <c r="I34" s="3">
        <v>9.0459999999999994</v>
      </c>
      <c r="J34" s="3">
        <v>0.45500000000000002</v>
      </c>
      <c r="K34" s="3">
        <v>0.70899999999999996</v>
      </c>
      <c r="L34" s="3">
        <v>4.2000000000000003E-2</v>
      </c>
      <c r="M34" s="3">
        <v>166.351</v>
      </c>
      <c r="N34" s="3">
        <v>1.4159999999999999</v>
      </c>
    </row>
    <row r="35" spans="1:14">
      <c r="D35" s="6"/>
      <c r="E35" s="6"/>
      <c r="F35" s="6"/>
      <c r="G35" s="6"/>
      <c r="H35" s="7"/>
    </row>
    <row r="36" spans="1:14">
      <c r="A36" t="s">
        <v>275</v>
      </c>
      <c r="B36" t="s">
        <v>190</v>
      </c>
      <c r="C36" t="s">
        <v>197</v>
      </c>
      <c r="D36" s="6" t="s">
        <v>34</v>
      </c>
      <c r="E36" s="6" t="s">
        <v>41</v>
      </c>
      <c r="F36" s="6">
        <v>2</v>
      </c>
      <c r="G36" s="6" t="s">
        <v>58</v>
      </c>
      <c r="H36" s="7" t="s">
        <v>64</v>
      </c>
      <c r="I36" s="3">
        <v>21.573</v>
      </c>
      <c r="J36" s="3">
        <v>0.91600000000000004</v>
      </c>
      <c r="K36" s="3">
        <v>1.1830000000000001</v>
      </c>
      <c r="L36" s="3">
        <v>0.28000000000000003</v>
      </c>
      <c r="M36" s="3">
        <v>104.014</v>
      </c>
      <c r="N36" s="3">
        <v>3.9529999999999998</v>
      </c>
    </row>
    <row r="37" spans="1:14">
      <c r="A37" t="s">
        <v>275</v>
      </c>
      <c r="B37" t="s">
        <v>190</v>
      </c>
      <c r="C37" t="s">
        <v>197</v>
      </c>
      <c r="D37" s="6" t="s">
        <v>34</v>
      </c>
      <c r="E37" s="6" t="s">
        <v>42</v>
      </c>
      <c r="F37" s="6">
        <v>2</v>
      </c>
      <c r="G37" s="6" t="s">
        <v>58</v>
      </c>
      <c r="H37" s="8" t="s">
        <v>64</v>
      </c>
      <c r="I37" s="3">
        <v>18.920999999999999</v>
      </c>
      <c r="J37" s="3">
        <v>1.079</v>
      </c>
      <c r="K37" s="3">
        <v>1.137</v>
      </c>
      <c r="L37" s="3">
        <v>0.27300000000000002</v>
      </c>
      <c r="M37" s="3">
        <v>110.505</v>
      </c>
      <c r="N37" s="3">
        <v>2.3860000000000001</v>
      </c>
    </row>
    <row r="38" spans="1:14">
      <c r="A38" t="s">
        <v>275</v>
      </c>
      <c r="B38" t="s">
        <v>190</v>
      </c>
      <c r="C38" t="s">
        <v>197</v>
      </c>
      <c r="D38" s="6" t="s">
        <v>34</v>
      </c>
      <c r="E38" s="6" t="s">
        <v>43</v>
      </c>
      <c r="F38" s="6">
        <v>2</v>
      </c>
      <c r="G38" s="6" t="s">
        <v>58</v>
      </c>
      <c r="H38" s="7" t="s">
        <v>64</v>
      </c>
      <c r="I38" s="3">
        <v>10.301</v>
      </c>
      <c r="J38" s="3">
        <v>0.156</v>
      </c>
      <c r="K38" s="3">
        <v>0.48899999999999999</v>
      </c>
      <c r="L38" s="3">
        <v>0.222</v>
      </c>
      <c r="M38" s="3">
        <v>62.100999999999999</v>
      </c>
      <c r="N38" s="3">
        <v>4.3869999999999996</v>
      </c>
    </row>
    <row r="39" spans="1:14">
      <c r="A39" t="s">
        <v>275</v>
      </c>
      <c r="B39" t="s">
        <v>190</v>
      </c>
      <c r="C39" t="s">
        <v>197</v>
      </c>
      <c r="D39" s="6" t="s">
        <v>34</v>
      </c>
      <c r="E39" s="6" t="s">
        <v>44</v>
      </c>
      <c r="F39" s="6">
        <v>2</v>
      </c>
      <c r="G39" s="6" t="s">
        <v>58</v>
      </c>
      <c r="H39" s="7" t="s">
        <v>88</v>
      </c>
      <c r="I39" s="3">
        <v>19.135999999999999</v>
      </c>
      <c r="J39" s="3">
        <v>0.68400000000000005</v>
      </c>
      <c r="K39" s="3">
        <v>0.79800000000000004</v>
      </c>
      <c r="L39" s="3">
        <v>0.42499999999999999</v>
      </c>
      <c r="M39" s="3">
        <v>106.447</v>
      </c>
      <c r="N39" s="3">
        <v>2.589</v>
      </c>
    </row>
    <row r="40" spans="1:14">
      <c r="A40" t="s">
        <v>275</v>
      </c>
      <c r="B40" t="s">
        <v>190</v>
      </c>
      <c r="C40" t="s">
        <v>197</v>
      </c>
      <c r="D40" s="6" t="s">
        <v>34</v>
      </c>
      <c r="E40" s="6" t="s">
        <v>45</v>
      </c>
      <c r="F40" s="6">
        <v>2</v>
      </c>
      <c r="G40" s="6" t="s">
        <v>58</v>
      </c>
      <c r="H40" s="7" t="s">
        <v>66</v>
      </c>
      <c r="I40" s="3">
        <v>20.498000000000001</v>
      </c>
      <c r="J40" s="3">
        <v>0.88800000000000001</v>
      </c>
      <c r="K40" s="3">
        <v>1.387</v>
      </c>
      <c r="L40" s="3">
        <v>0.38400000000000001</v>
      </c>
      <c r="M40" s="3">
        <v>91.873999999999995</v>
      </c>
      <c r="N40" s="3">
        <v>6.5289999999999999</v>
      </c>
    </row>
    <row r="41" spans="1:14">
      <c r="A41" t="s">
        <v>275</v>
      </c>
      <c r="B41" t="s">
        <v>190</v>
      </c>
      <c r="C41" t="s">
        <v>197</v>
      </c>
      <c r="D41" s="6" t="s">
        <v>34</v>
      </c>
      <c r="E41" s="6" t="s">
        <v>46</v>
      </c>
      <c r="F41" s="6">
        <v>2</v>
      </c>
      <c r="G41" s="6" t="s">
        <v>58</v>
      </c>
      <c r="H41" s="7" t="s">
        <v>66</v>
      </c>
      <c r="I41" s="3">
        <v>14.077999999999999</v>
      </c>
      <c r="J41" s="3">
        <v>0.26700000000000002</v>
      </c>
      <c r="K41" s="3">
        <v>0.66600000000000004</v>
      </c>
      <c r="L41" s="3">
        <v>0.30199999999999999</v>
      </c>
      <c r="M41" s="3">
        <v>73.863</v>
      </c>
      <c r="N41" s="3">
        <v>2.6190000000000002</v>
      </c>
    </row>
    <row r="42" spans="1:14">
      <c r="A42" t="s">
        <v>275</v>
      </c>
      <c r="B42" t="s">
        <v>190</v>
      </c>
      <c r="C42" t="s">
        <v>197</v>
      </c>
      <c r="D42" s="6" t="s">
        <v>34</v>
      </c>
      <c r="E42" s="6" t="s">
        <v>47</v>
      </c>
      <c r="F42" s="6">
        <v>2</v>
      </c>
      <c r="G42" s="6" t="s">
        <v>58</v>
      </c>
      <c r="H42" s="7" t="s">
        <v>66</v>
      </c>
      <c r="I42" s="3">
        <v>14.044</v>
      </c>
      <c r="J42" s="3">
        <v>3.6999999999999998E-2</v>
      </c>
      <c r="K42" s="3">
        <v>0.67300000000000004</v>
      </c>
      <c r="L42" s="3">
        <v>0.108</v>
      </c>
      <c r="M42" s="3">
        <v>76.811000000000007</v>
      </c>
      <c r="N42" s="3">
        <v>4.7009999999999996</v>
      </c>
    </row>
    <row r="43" spans="1:14">
      <c r="A43" t="s">
        <v>275</v>
      </c>
      <c r="B43" t="s">
        <v>190</v>
      </c>
      <c r="C43" t="s">
        <v>197</v>
      </c>
      <c r="D43" s="6" t="s">
        <v>34</v>
      </c>
      <c r="E43" s="6" t="s">
        <v>41</v>
      </c>
      <c r="F43" s="6">
        <v>2</v>
      </c>
      <c r="G43" s="6" t="s">
        <v>59</v>
      </c>
      <c r="H43" s="7" t="s">
        <v>68</v>
      </c>
      <c r="I43" s="3">
        <v>4.5860000000000003</v>
      </c>
      <c r="J43" s="3">
        <v>0.112</v>
      </c>
      <c r="K43" s="3">
        <v>1.1830000000000001</v>
      </c>
      <c r="L43" s="3">
        <v>0.28000000000000003</v>
      </c>
      <c r="M43" s="3">
        <v>104.014</v>
      </c>
      <c r="N43" s="3">
        <v>3.9529999999999998</v>
      </c>
    </row>
    <row r="44" spans="1:14">
      <c r="A44" t="s">
        <v>275</v>
      </c>
      <c r="B44" t="s">
        <v>190</v>
      </c>
      <c r="C44" t="s">
        <v>197</v>
      </c>
      <c r="D44" s="6" t="s">
        <v>34</v>
      </c>
      <c r="E44" s="6" t="s">
        <v>42</v>
      </c>
      <c r="F44" s="6">
        <v>2</v>
      </c>
      <c r="G44" s="6" t="s">
        <v>59</v>
      </c>
      <c r="H44" s="8" t="s">
        <v>68</v>
      </c>
      <c r="I44" s="3">
        <v>4.194</v>
      </c>
      <c r="J44" s="3">
        <v>0.24</v>
      </c>
      <c r="K44" s="3">
        <v>1.137</v>
      </c>
      <c r="L44" s="3">
        <v>0.27300000000000002</v>
      </c>
      <c r="M44" s="3">
        <v>110.505</v>
      </c>
      <c r="N44" s="3">
        <v>2.3860000000000001</v>
      </c>
    </row>
    <row r="45" spans="1:14">
      <c r="A45" t="s">
        <v>275</v>
      </c>
      <c r="B45" t="s">
        <v>190</v>
      </c>
      <c r="C45" t="s">
        <v>197</v>
      </c>
      <c r="D45" s="6" t="s">
        <v>34</v>
      </c>
      <c r="E45" s="6" t="s">
        <v>43</v>
      </c>
      <c r="F45" s="6">
        <v>2</v>
      </c>
      <c r="G45" s="6" t="s">
        <v>59</v>
      </c>
      <c r="H45" s="7" t="s">
        <v>68</v>
      </c>
      <c r="I45" s="3">
        <v>2.5310000000000001</v>
      </c>
      <c r="J45" s="3">
        <v>0.27500000000000002</v>
      </c>
      <c r="K45" s="3">
        <v>0.48899999999999999</v>
      </c>
      <c r="L45" s="3">
        <v>0.222</v>
      </c>
      <c r="M45" s="3">
        <v>62.100999999999999</v>
      </c>
      <c r="N45" s="3">
        <v>4.3869999999999996</v>
      </c>
    </row>
    <row r="46" spans="1:14">
      <c r="A46" t="s">
        <v>275</v>
      </c>
      <c r="B46" t="s">
        <v>190</v>
      </c>
      <c r="C46" t="s">
        <v>197</v>
      </c>
      <c r="D46" s="6" t="s">
        <v>34</v>
      </c>
      <c r="E46" s="6" t="s">
        <v>44</v>
      </c>
      <c r="F46" s="6">
        <v>2</v>
      </c>
      <c r="G46" s="6" t="s">
        <v>59</v>
      </c>
      <c r="H46" s="7" t="s">
        <v>89</v>
      </c>
      <c r="I46" s="3">
        <v>3.1349999999999998</v>
      </c>
      <c r="J46" s="3">
        <v>0.20100000000000001</v>
      </c>
      <c r="K46" s="3">
        <v>0.79800000000000004</v>
      </c>
      <c r="L46" s="3">
        <v>0.42499999999999999</v>
      </c>
      <c r="M46" s="3">
        <v>106.447</v>
      </c>
      <c r="N46" s="3">
        <v>2.589</v>
      </c>
    </row>
    <row r="47" spans="1:14">
      <c r="A47" t="s">
        <v>275</v>
      </c>
      <c r="B47" t="s">
        <v>190</v>
      </c>
      <c r="C47" t="s">
        <v>197</v>
      </c>
      <c r="D47" s="6" t="s">
        <v>34</v>
      </c>
      <c r="E47" s="6" t="s">
        <v>45</v>
      </c>
      <c r="F47" s="6">
        <v>2</v>
      </c>
      <c r="G47" s="6" t="s">
        <v>59</v>
      </c>
      <c r="H47" s="7" t="s">
        <v>70</v>
      </c>
      <c r="I47" s="3">
        <v>4.1479999999999997</v>
      </c>
      <c r="J47" s="3">
        <v>0.16600000000000001</v>
      </c>
      <c r="K47" s="3">
        <v>1.387</v>
      </c>
      <c r="L47" s="3">
        <v>0.38400000000000001</v>
      </c>
      <c r="M47" s="3">
        <v>91.873999999999995</v>
      </c>
      <c r="N47" s="3">
        <v>6.5289999999999999</v>
      </c>
    </row>
    <row r="48" spans="1:14">
      <c r="A48" t="s">
        <v>275</v>
      </c>
      <c r="B48" t="s">
        <v>190</v>
      </c>
      <c r="C48" t="s">
        <v>197</v>
      </c>
      <c r="D48" s="6" t="s">
        <v>34</v>
      </c>
      <c r="E48" s="6" t="s">
        <v>46</v>
      </c>
      <c r="F48" s="6">
        <v>2</v>
      </c>
      <c r="G48" s="6" t="s">
        <v>59</v>
      </c>
      <c r="H48" s="7" t="s">
        <v>70</v>
      </c>
      <c r="I48" s="3">
        <v>2.8370000000000002</v>
      </c>
      <c r="J48" s="3">
        <v>0.67300000000000004</v>
      </c>
      <c r="K48" s="3">
        <v>0.66600000000000004</v>
      </c>
      <c r="L48" s="3">
        <v>0.30199999999999999</v>
      </c>
      <c r="M48" s="3">
        <v>73.863</v>
      </c>
      <c r="N48" s="3">
        <v>2.6190000000000002</v>
      </c>
    </row>
    <row r="49" spans="1:14">
      <c r="A49" t="s">
        <v>275</v>
      </c>
      <c r="B49" t="s">
        <v>190</v>
      </c>
      <c r="C49" t="s">
        <v>197</v>
      </c>
      <c r="D49" s="6" t="s">
        <v>34</v>
      </c>
      <c r="E49" s="6" t="s">
        <v>47</v>
      </c>
      <c r="F49" s="6">
        <v>2</v>
      </c>
      <c r="G49" s="6" t="s">
        <v>59</v>
      </c>
      <c r="H49" s="7" t="s">
        <v>70</v>
      </c>
      <c r="I49" s="3">
        <v>2.359</v>
      </c>
      <c r="J49" s="3">
        <v>0.78300000000000003</v>
      </c>
      <c r="K49" s="3">
        <v>0.67300000000000004</v>
      </c>
      <c r="L49" s="3">
        <v>0.108</v>
      </c>
      <c r="M49" s="3">
        <v>76.811000000000007</v>
      </c>
      <c r="N49" s="3">
        <v>4.7009999999999996</v>
      </c>
    </row>
    <row r="50" spans="1:14">
      <c r="A50" t="s">
        <v>275</v>
      </c>
      <c r="B50" t="s">
        <v>190</v>
      </c>
      <c r="C50" t="s">
        <v>197</v>
      </c>
      <c r="D50" s="6" t="s">
        <v>34</v>
      </c>
      <c r="E50" s="6" t="s">
        <v>42</v>
      </c>
      <c r="F50" s="6">
        <v>1</v>
      </c>
      <c r="G50" s="6" t="s">
        <v>60</v>
      </c>
      <c r="H50" s="8" t="s">
        <v>72</v>
      </c>
      <c r="I50" s="3">
        <v>10.254</v>
      </c>
      <c r="J50" s="3">
        <v>0.17799999999999999</v>
      </c>
      <c r="K50" s="3">
        <v>2.0979999999999999</v>
      </c>
      <c r="L50" s="3">
        <v>0.36099999999999999</v>
      </c>
      <c r="M50" s="3">
        <v>211.48099999999999</v>
      </c>
      <c r="N50" s="3">
        <v>0.20399999999999999</v>
      </c>
    </row>
    <row r="51" spans="1:14">
      <c r="A51" t="s">
        <v>275</v>
      </c>
      <c r="B51" t="s">
        <v>190</v>
      </c>
      <c r="C51" t="s">
        <v>197</v>
      </c>
      <c r="D51" s="6" t="s">
        <v>34</v>
      </c>
      <c r="E51" s="6" t="s">
        <v>43</v>
      </c>
      <c r="F51" s="6">
        <v>2</v>
      </c>
      <c r="G51" s="6" t="s">
        <v>60</v>
      </c>
      <c r="H51" s="7" t="s">
        <v>72</v>
      </c>
      <c r="I51" s="3">
        <v>3.3490000000000002</v>
      </c>
      <c r="J51" s="3">
        <v>0.157</v>
      </c>
      <c r="K51" s="3">
        <v>0.48899999999999999</v>
      </c>
      <c r="L51" s="3">
        <v>0.222</v>
      </c>
      <c r="M51" s="3">
        <v>62.100999999999999</v>
      </c>
      <c r="N51" s="3">
        <v>4.3869999999999996</v>
      </c>
    </row>
    <row r="52" spans="1:14">
      <c r="A52" t="s">
        <v>275</v>
      </c>
      <c r="B52" t="s">
        <v>190</v>
      </c>
      <c r="C52" t="s">
        <v>197</v>
      </c>
      <c r="D52" s="6" t="s">
        <v>34</v>
      </c>
      <c r="E52" s="6" t="s">
        <v>44</v>
      </c>
      <c r="F52" s="6">
        <v>2</v>
      </c>
      <c r="G52" s="6" t="s">
        <v>60</v>
      </c>
      <c r="H52" s="7" t="s">
        <v>90</v>
      </c>
      <c r="I52" s="3">
        <v>7.9530000000000003</v>
      </c>
      <c r="J52" s="3">
        <v>0.23</v>
      </c>
      <c r="K52" s="3">
        <v>2.0699999999999998</v>
      </c>
      <c r="L52" s="3">
        <v>0.13400000000000001</v>
      </c>
      <c r="M52" s="3">
        <v>106.447</v>
      </c>
      <c r="N52" s="3">
        <v>2.589</v>
      </c>
    </row>
    <row r="53" spans="1:14">
      <c r="A53" t="s">
        <v>275</v>
      </c>
      <c r="B53" t="s">
        <v>190</v>
      </c>
      <c r="C53" t="s">
        <v>197</v>
      </c>
      <c r="D53" s="6" t="s">
        <v>34</v>
      </c>
      <c r="E53" s="6" t="s">
        <v>46</v>
      </c>
      <c r="F53" s="6">
        <v>1</v>
      </c>
      <c r="G53" s="6" t="s">
        <v>60</v>
      </c>
      <c r="H53" s="7" t="s">
        <v>73</v>
      </c>
      <c r="I53" s="3">
        <v>6.9690000000000003</v>
      </c>
      <c r="J53" s="3">
        <v>0.32300000000000001</v>
      </c>
      <c r="K53" s="3">
        <v>1.3480000000000001</v>
      </c>
      <c r="L53" s="3">
        <v>0.35299999999999998</v>
      </c>
      <c r="M53" s="3">
        <v>144.53899999999999</v>
      </c>
      <c r="N53" s="3">
        <v>3.5169999999999999</v>
      </c>
    </row>
    <row r="54" spans="1:14">
      <c r="A54" t="s">
        <v>275</v>
      </c>
      <c r="B54" t="s">
        <v>190</v>
      </c>
      <c r="C54" t="s">
        <v>197</v>
      </c>
      <c r="D54" s="6" t="s">
        <v>34</v>
      </c>
      <c r="E54" s="6" t="s">
        <v>47</v>
      </c>
      <c r="F54" s="6">
        <v>2</v>
      </c>
      <c r="G54" s="6" t="s">
        <v>60</v>
      </c>
      <c r="H54" s="7" t="s">
        <v>73</v>
      </c>
      <c r="I54" s="3">
        <v>4.8479999999999999</v>
      </c>
      <c r="J54" s="3">
        <v>8.4000000000000005E-2</v>
      </c>
      <c r="K54" s="3">
        <v>0.67300000000000004</v>
      </c>
      <c r="L54" s="3">
        <v>0.108</v>
      </c>
      <c r="M54" s="3">
        <v>76.811000000000007</v>
      </c>
      <c r="N54" s="3">
        <v>4.7009999999999996</v>
      </c>
    </row>
    <row r="55" spans="1:14">
      <c r="A55" t="s">
        <v>275</v>
      </c>
      <c r="B55" t="s">
        <v>190</v>
      </c>
      <c r="C55" t="s">
        <v>197</v>
      </c>
      <c r="D55" s="6" t="s">
        <v>34</v>
      </c>
      <c r="E55" s="6" t="s">
        <v>42</v>
      </c>
      <c r="F55" s="6">
        <v>2</v>
      </c>
      <c r="G55" s="6" t="s">
        <v>61</v>
      </c>
      <c r="H55" s="8" t="s">
        <v>74</v>
      </c>
      <c r="I55" s="3">
        <v>11.667</v>
      </c>
      <c r="J55" s="3">
        <v>0.55800000000000005</v>
      </c>
      <c r="K55" s="3">
        <v>1.137</v>
      </c>
      <c r="L55" s="3">
        <v>0.27300000000000002</v>
      </c>
      <c r="M55" s="3">
        <v>110.505</v>
      </c>
      <c r="N55" s="3">
        <v>2.3860000000000001</v>
      </c>
    </row>
    <row r="56" spans="1:14">
      <c r="A56" t="s">
        <v>275</v>
      </c>
      <c r="B56" t="s">
        <v>190</v>
      </c>
      <c r="C56" t="s">
        <v>197</v>
      </c>
      <c r="D56" s="6" t="s">
        <v>34</v>
      </c>
      <c r="E56" s="6" t="s">
        <v>43</v>
      </c>
      <c r="F56" s="6">
        <v>2</v>
      </c>
      <c r="G56" s="6" t="s">
        <v>61</v>
      </c>
      <c r="H56" s="7" t="s">
        <v>74</v>
      </c>
      <c r="I56" s="3">
        <v>5.9779999999999998</v>
      </c>
      <c r="J56" s="3">
        <v>0.27600000000000002</v>
      </c>
      <c r="K56" s="3">
        <v>0.48899999999999999</v>
      </c>
      <c r="L56" s="3">
        <v>0.222</v>
      </c>
      <c r="M56" s="3">
        <v>62.100999999999999</v>
      </c>
      <c r="N56" s="3">
        <v>4.3869999999999996</v>
      </c>
    </row>
    <row r="57" spans="1:14">
      <c r="A57" t="s">
        <v>275</v>
      </c>
      <c r="B57" t="s">
        <v>190</v>
      </c>
      <c r="C57" t="s">
        <v>197</v>
      </c>
      <c r="D57" s="6" t="s">
        <v>34</v>
      </c>
      <c r="E57" s="6" t="s">
        <v>44</v>
      </c>
      <c r="F57" s="6">
        <v>2</v>
      </c>
      <c r="G57" s="6" t="s">
        <v>61</v>
      </c>
      <c r="H57" s="7" t="s">
        <v>91</v>
      </c>
      <c r="I57" s="3">
        <v>11.896000000000001</v>
      </c>
      <c r="J57" s="3">
        <v>0.34799999999999998</v>
      </c>
      <c r="K57" s="3">
        <v>2.0699999999999998</v>
      </c>
      <c r="L57" s="3">
        <v>0.13400000000000001</v>
      </c>
      <c r="M57" s="3">
        <v>106.447</v>
      </c>
      <c r="N57" s="3">
        <v>2.589</v>
      </c>
    </row>
    <row r="58" spans="1:14">
      <c r="A58" t="s">
        <v>275</v>
      </c>
      <c r="B58" t="s">
        <v>190</v>
      </c>
      <c r="C58" t="s">
        <v>197</v>
      </c>
      <c r="D58" s="6" t="s">
        <v>34</v>
      </c>
      <c r="E58" s="6" t="s">
        <v>46</v>
      </c>
      <c r="F58" s="6">
        <v>2</v>
      </c>
      <c r="G58" s="6" t="s">
        <v>61</v>
      </c>
      <c r="H58" s="7" t="s">
        <v>75</v>
      </c>
      <c r="I58" s="3">
        <v>7.7160000000000002</v>
      </c>
      <c r="J58" s="3">
        <v>0.36699999999999999</v>
      </c>
      <c r="K58" s="3">
        <v>0.66600000000000004</v>
      </c>
      <c r="L58" s="3">
        <v>0.30199999999999999</v>
      </c>
      <c r="M58" s="3">
        <v>73.863</v>
      </c>
      <c r="N58" s="3">
        <v>2.6190000000000002</v>
      </c>
    </row>
    <row r="59" spans="1:14">
      <c r="A59" t="s">
        <v>275</v>
      </c>
      <c r="B59" t="s">
        <v>190</v>
      </c>
      <c r="C59" t="s">
        <v>197</v>
      </c>
      <c r="D59" s="6" t="s">
        <v>34</v>
      </c>
      <c r="E59" s="6" t="s">
        <v>47</v>
      </c>
      <c r="F59" s="6">
        <v>2</v>
      </c>
      <c r="G59" s="6" t="s">
        <v>61</v>
      </c>
      <c r="H59" s="7" t="s">
        <v>75</v>
      </c>
      <c r="I59" s="3">
        <v>8.3320000000000007</v>
      </c>
      <c r="J59" s="3">
        <v>0.11600000000000001</v>
      </c>
      <c r="K59" s="3">
        <v>0.67300000000000004</v>
      </c>
      <c r="L59" s="3">
        <v>0.108</v>
      </c>
      <c r="M59" s="3">
        <v>76.811000000000007</v>
      </c>
      <c r="N59" s="3">
        <v>4.7009999999999996</v>
      </c>
    </row>
    <row r="60" spans="1:14">
      <c r="D60" s="6"/>
      <c r="E60" s="6"/>
      <c r="F60" s="6"/>
      <c r="G60" s="6"/>
      <c r="H60" s="7"/>
    </row>
    <row r="61" spans="1:14">
      <c r="A61" t="s">
        <v>276</v>
      </c>
      <c r="B61" t="s">
        <v>190</v>
      </c>
      <c r="C61" t="s">
        <v>197</v>
      </c>
      <c r="D61" s="6" t="s">
        <v>34</v>
      </c>
      <c r="E61" s="6" t="s">
        <v>41</v>
      </c>
      <c r="F61" s="6">
        <v>2</v>
      </c>
      <c r="G61" s="6" t="s">
        <v>58</v>
      </c>
      <c r="H61" s="7" t="s">
        <v>76</v>
      </c>
      <c r="I61" s="3">
        <v>30.983000000000001</v>
      </c>
      <c r="J61" s="3">
        <v>0.67</v>
      </c>
      <c r="K61" s="3">
        <v>0.98399999999999999</v>
      </c>
      <c r="L61" s="3">
        <v>0.36099999999999999</v>
      </c>
      <c r="M61" s="3">
        <v>140.97800000000001</v>
      </c>
      <c r="N61" s="3">
        <v>2.3610000000000002</v>
      </c>
    </row>
    <row r="62" spans="1:14">
      <c r="A62" t="s">
        <v>276</v>
      </c>
      <c r="B62" t="s">
        <v>190</v>
      </c>
      <c r="C62" t="s">
        <v>197</v>
      </c>
      <c r="D62" s="6" t="s">
        <v>34</v>
      </c>
      <c r="E62" s="6" t="s">
        <v>45</v>
      </c>
      <c r="F62" s="6">
        <v>2</v>
      </c>
      <c r="G62" s="6" t="s">
        <v>58</v>
      </c>
      <c r="H62" s="7" t="s">
        <v>77</v>
      </c>
      <c r="I62" s="3">
        <v>31.329000000000001</v>
      </c>
      <c r="J62" s="3">
        <v>1.1180000000000001</v>
      </c>
      <c r="K62" s="3">
        <v>0.85599999999999998</v>
      </c>
      <c r="L62" s="3">
        <v>1.2999999999999999E-2</v>
      </c>
      <c r="M62" s="3">
        <v>156.529</v>
      </c>
      <c r="N62" s="3">
        <v>8.7870000000000008</v>
      </c>
    </row>
    <row r="63" spans="1:14">
      <c r="A63" t="s">
        <v>276</v>
      </c>
      <c r="B63" t="s">
        <v>190</v>
      </c>
      <c r="C63" t="s">
        <v>197</v>
      </c>
      <c r="D63" s="6" t="s">
        <v>34</v>
      </c>
      <c r="E63" s="6" t="s">
        <v>42</v>
      </c>
      <c r="F63" s="6">
        <v>2</v>
      </c>
      <c r="G63" s="6" t="s">
        <v>58</v>
      </c>
      <c r="H63" s="8" t="s">
        <v>76</v>
      </c>
      <c r="I63" s="3">
        <v>24.448</v>
      </c>
      <c r="J63" s="3">
        <v>0.57699999999999996</v>
      </c>
      <c r="K63" s="3">
        <v>0.68899999999999995</v>
      </c>
      <c r="L63" s="3">
        <v>0.03</v>
      </c>
      <c r="M63" s="3">
        <v>152.78299999999999</v>
      </c>
      <c r="N63" s="3">
        <v>3.4180000000000001</v>
      </c>
    </row>
    <row r="64" spans="1:14">
      <c r="A64" t="s">
        <v>276</v>
      </c>
      <c r="B64" t="s">
        <v>190</v>
      </c>
      <c r="C64" t="s">
        <v>197</v>
      </c>
      <c r="D64" s="6" t="s">
        <v>34</v>
      </c>
      <c r="E64" s="6" t="s">
        <v>46</v>
      </c>
      <c r="F64" s="6">
        <v>2</v>
      </c>
      <c r="G64" s="6" t="s">
        <v>58</v>
      </c>
      <c r="H64" s="7" t="s">
        <v>77</v>
      </c>
      <c r="I64" s="3">
        <v>29.484999999999999</v>
      </c>
      <c r="J64" s="3">
        <v>1.228</v>
      </c>
      <c r="K64" s="3">
        <v>0.90100000000000002</v>
      </c>
      <c r="L64" s="3">
        <v>0.16900000000000001</v>
      </c>
      <c r="M64" s="3">
        <v>157.46700000000001</v>
      </c>
      <c r="N64" s="3">
        <v>2.496</v>
      </c>
    </row>
    <row r="65" spans="1:14">
      <c r="A65" t="s">
        <v>276</v>
      </c>
      <c r="B65" t="s">
        <v>190</v>
      </c>
      <c r="C65" t="s">
        <v>197</v>
      </c>
      <c r="D65" s="6" t="s">
        <v>34</v>
      </c>
      <c r="E65" s="6" t="s">
        <v>43</v>
      </c>
      <c r="F65" s="6">
        <v>2</v>
      </c>
      <c r="G65" s="6" t="s">
        <v>58</v>
      </c>
      <c r="H65" s="7" t="s">
        <v>76</v>
      </c>
      <c r="I65" s="3">
        <v>24.064</v>
      </c>
      <c r="J65" s="3">
        <v>0.438</v>
      </c>
      <c r="K65" s="3">
        <v>0.85199999999999998</v>
      </c>
      <c r="L65" s="3">
        <v>7.0999999999999994E-2</v>
      </c>
      <c r="M65" s="3">
        <v>141.99</v>
      </c>
      <c r="N65" s="3">
        <v>6.4939999999999998</v>
      </c>
    </row>
    <row r="66" spans="1:14">
      <c r="A66" t="s">
        <v>276</v>
      </c>
      <c r="B66" t="s">
        <v>190</v>
      </c>
      <c r="C66" t="s">
        <v>197</v>
      </c>
      <c r="D66" s="6" t="s">
        <v>34</v>
      </c>
      <c r="E66" s="6" t="s">
        <v>47</v>
      </c>
      <c r="F66" s="6">
        <v>2</v>
      </c>
      <c r="G66" s="6" t="s">
        <v>58</v>
      </c>
      <c r="H66" s="7" t="s">
        <v>77</v>
      </c>
      <c r="I66" s="3">
        <v>25.687999999999999</v>
      </c>
      <c r="J66" s="3">
        <v>0.42899999999999999</v>
      </c>
      <c r="K66" s="3">
        <v>0.85299999999999998</v>
      </c>
      <c r="L66" s="3">
        <v>6.0999999999999999E-2</v>
      </c>
      <c r="M66" s="3">
        <v>151.02199999999999</v>
      </c>
      <c r="N66" s="3">
        <v>2.653</v>
      </c>
    </row>
    <row r="67" spans="1:14">
      <c r="A67" t="s">
        <v>276</v>
      </c>
      <c r="B67" t="s">
        <v>190</v>
      </c>
      <c r="C67" t="s">
        <v>197</v>
      </c>
      <c r="D67" s="6" t="s">
        <v>34</v>
      </c>
      <c r="E67" s="6" t="s">
        <v>44</v>
      </c>
      <c r="F67" s="6">
        <v>2</v>
      </c>
      <c r="G67" s="6" t="s">
        <v>58</v>
      </c>
      <c r="H67" s="7" t="s">
        <v>92</v>
      </c>
      <c r="I67" s="3">
        <v>33.487000000000002</v>
      </c>
      <c r="J67" s="3">
        <v>1.0660000000000001</v>
      </c>
      <c r="K67" s="3">
        <v>0.79300000000000004</v>
      </c>
      <c r="L67" s="3">
        <v>0.10299999999999999</v>
      </c>
      <c r="M67" s="3">
        <v>186.64400000000001</v>
      </c>
      <c r="N67" s="3">
        <v>1.534</v>
      </c>
    </row>
    <row r="68" spans="1:14">
      <c r="A68" t="s">
        <v>276</v>
      </c>
      <c r="B68" t="s">
        <v>190</v>
      </c>
      <c r="C68" t="s">
        <v>197</v>
      </c>
      <c r="D68" s="6" t="s">
        <v>34</v>
      </c>
      <c r="E68" s="6" t="s">
        <v>41</v>
      </c>
      <c r="F68" s="6">
        <v>2</v>
      </c>
      <c r="G68" s="6" t="s">
        <v>59</v>
      </c>
      <c r="H68" s="7" t="s">
        <v>80</v>
      </c>
      <c r="I68" s="3">
        <v>6.7060000000000004</v>
      </c>
      <c r="J68" s="3">
        <v>0.28999999999999998</v>
      </c>
      <c r="K68" s="3">
        <v>0.98399999999999999</v>
      </c>
      <c r="L68" s="3">
        <v>0.36099999999999999</v>
      </c>
      <c r="M68" s="3">
        <v>140.97800000000001</v>
      </c>
      <c r="N68" s="3">
        <v>2.3610000000000002</v>
      </c>
    </row>
    <row r="69" spans="1:14">
      <c r="A69" t="s">
        <v>276</v>
      </c>
      <c r="B69" t="s">
        <v>190</v>
      </c>
      <c r="C69" t="s">
        <v>197</v>
      </c>
      <c r="D69" s="6" t="s">
        <v>34</v>
      </c>
      <c r="E69" s="6" t="s">
        <v>45</v>
      </c>
      <c r="F69" s="6">
        <v>2</v>
      </c>
      <c r="G69" s="6" t="s">
        <v>59</v>
      </c>
      <c r="H69" s="7" t="s">
        <v>81</v>
      </c>
      <c r="I69" s="3">
        <v>6.9009999999999998</v>
      </c>
      <c r="J69" s="3">
        <v>0.22800000000000001</v>
      </c>
      <c r="K69" s="3">
        <v>0.85599999999999998</v>
      </c>
      <c r="L69" s="3">
        <v>1.2999999999999999E-2</v>
      </c>
      <c r="M69" s="3">
        <v>156.529</v>
      </c>
      <c r="N69" s="3">
        <v>8.7870000000000008</v>
      </c>
    </row>
    <row r="70" spans="1:14">
      <c r="A70" t="s">
        <v>276</v>
      </c>
      <c r="B70" t="s">
        <v>190</v>
      </c>
      <c r="C70" t="s">
        <v>197</v>
      </c>
      <c r="D70" s="6" t="s">
        <v>34</v>
      </c>
      <c r="E70" s="6" t="s">
        <v>42</v>
      </c>
      <c r="F70" s="6">
        <v>2</v>
      </c>
      <c r="G70" s="6" t="s">
        <v>59</v>
      </c>
      <c r="H70" s="8" t="s">
        <v>80</v>
      </c>
      <c r="I70" s="3">
        <v>5.8010000000000002</v>
      </c>
      <c r="J70" s="3">
        <v>0.12</v>
      </c>
      <c r="K70" s="3">
        <v>0.68899999999999995</v>
      </c>
      <c r="L70" s="3">
        <v>0.03</v>
      </c>
      <c r="M70" s="3">
        <v>152.78299999999999</v>
      </c>
      <c r="N70" s="3">
        <v>3.4180000000000001</v>
      </c>
    </row>
    <row r="71" spans="1:14">
      <c r="A71" t="s">
        <v>276</v>
      </c>
      <c r="B71" t="s">
        <v>190</v>
      </c>
      <c r="C71" t="s">
        <v>197</v>
      </c>
      <c r="D71" s="6" t="s">
        <v>34</v>
      </c>
      <c r="E71" s="6" t="s">
        <v>46</v>
      </c>
      <c r="F71" s="6">
        <v>2</v>
      </c>
      <c r="G71" s="6" t="s">
        <v>59</v>
      </c>
      <c r="H71" s="7" t="s">
        <v>81</v>
      </c>
      <c r="I71" s="3">
        <v>6.6349999999999998</v>
      </c>
      <c r="J71" s="3">
        <v>8.4000000000000005E-2</v>
      </c>
      <c r="K71" s="3">
        <v>0.90100000000000002</v>
      </c>
      <c r="L71" s="3">
        <v>0.16900000000000001</v>
      </c>
      <c r="M71" s="3">
        <v>157.46700000000001</v>
      </c>
      <c r="N71" s="3">
        <v>2.496</v>
      </c>
    </row>
    <row r="72" spans="1:14">
      <c r="A72" t="s">
        <v>276</v>
      </c>
      <c r="B72" t="s">
        <v>190</v>
      </c>
      <c r="C72" t="s">
        <v>197</v>
      </c>
      <c r="D72" s="6" t="s">
        <v>34</v>
      </c>
      <c r="E72" s="6" t="s">
        <v>43</v>
      </c>
      <c r="F72" s="6">
        <v>2</v>
      </c>
      <c r="G72" s="6" t="s">
        <v>59</v>
      </c>
      <c r="H72" s="7" t="s">
        <v>80</v>
      </c>
      <c r="I72" s="3">
        <v>5.423</v>
      </c>
      <c r="J72" s="3">
        <v>0.124</v>
      </c>
      <c r="K72" s="3">
        <v>0.85199999999999998</v>
      </c>
      <c r="L72" s="3">
        <v>7.0999999999999994E-2</v>
      </c>
      <c r="M72" s="3">
        <v>141.99</v>
      </c>
      <c r="N72" s="3">
        <v>6.4939999999999998</v>
      </c>
    </row>
    <row r="73" spans="1:14">
      <c r="A73" t="s">
        <v>276</v>
      </c>
      <c r="B73" t="s">
        <v>190</v>
      </c>
      <c r="C73" t="s">
        <v>197</v>
      </c>
      <c r="D73" s="6" t="s">
        <v>34</v>
      </c>
      <c r="E73" s="6" t="s">
        <v>47</v>
      </c>
      <c r="F73" s="6">
        <v>2</v>
      </c>
      <c r="G73" s="6" t="s">
        <v>59</v>
      </c>
      <c r="H73" s="7" t="s">
        <v>81</v>
      </c>
      <c r="I73" s="3">
        <v>5.52</v>
      </c>
      <c r="J73" s="3">
        <v>0.27400000000000002</v>
      </c>
      <c r="K73" s="3">
        <v>0.85299999999999998</v>
      </c>
      <c r="L73" s="3">
        <v>6.0999999999999999E-2</v>
      </c>
      <c r="M73" s="3">
        <v>151.02199999999999</v>
      </c>
      <c r="N73" s="3">
        <v>2.653</v>
      </c>
    </row>
    <row r="74" spans="1:14">
      <c r="A74" t="s">
        <v>276</v>
      </c>
      <c r="B74" t="s">
        <v>190</v>
      </c>
      <c r="C74" t="s">
        <v>197</v>
      </c>
      <c r="D74" s="6" t="s">
        <v>34</v>
      </c>
      <c r="E74" s="6" t="s">
        <v>44</v>
      </c>
      <c r="F74" s="6">
        <v>2</v>
      </c>
      <c r="G74" s="6" t="s">
        <v>59</v>
      </c>
      <c r="H74" s="7" t="s">
        <v>93</v>
      </c>
      <c r="I74" s="3">
        <v>5.6150000000000002</v>
      </c>
      <c r="J74" s="3">
        <v>0.14199999999999999</v>
      </c>
      <c r="K74" s="3">
        <v>0.79300000000000004</v>
      </c>
      <c r="L74" s="3">
        <v>0.10299999999999999</v>
      </c>
      <c r="M74" s="3">
        <v>186.64400000000001</v>
      </c>
      <c r="N74" s="3">
        <v>1.534</v>
      </c>
    </row>
    <row r="75" spans="1:14">
      <c r="A75" t="s">
        <v>276</v>
      </c>
      <c r="B75" t="s">
        <v>190</v>
      </c>
      <c r="C75" t="s">
        <v>197</v>
      </c>
      <c r="D75" s="6" t="s">
        <v>34</v>
      </c>
      <c r="E75" s="6" t="s">
        <v>42</v>
      </c>
      <c r="F75" s="6">
        <v>1</v>
      </c>
      <c r="G75" s="6" t="s">
        <v>60</v>
      </c>
      <c r="H75" s="8" t="s">
        <v>84</v>
      </c>
      <c r="I75" s="3">
        <v>5.3029999999999999</v>
      </c>
      <c r="J75" s="3">
        <v>5.8999999999999997E-2</v>
      </c>
      <c r="K75" s="3">
        <v>2.032</v>
      </c>
      <c r="L75" s="3">
        <v>0.09</v>
      </c>
      <c r="M75" s="3">
        <v>265.98099999999999</v>
      </c>
      <c r="N75" s="3">
        <v>5.8029999999999999</v>
      </c>
    </row>
    <row r="76" spans="1:14">
      <c r="A76" t="s">
        <v>276</v>
      </c>
      <c r="B76" t="s">
        <v>190</v>
      </c>
      <c r="C76" t="s">
        <v>197</v>
      </c>
      <c r="D76" s="6" t="s">
        <v>34</v>
      </c>
      <c r="E76" s="6" t="s">
        <v>46</v>
      </c>
      <c r="F76" s="6">
        <v>1</v>
      </c>
      <c r="G76" s="6" t="s">
        <v>60</v>
      </c>
      <c r="H76" s="7" t="s">
        <v>85</v>
      </c>
      <c r="I76" s="3">
        <v>6.1870000000000003</v>
      </c>
      <c r="J76" s="3">
        <v>0.154</v>
      </c>
      <c r="K76" s="3">
        <v>1.889</v>
      </c>
      <c r="L76" s="3">
        <v>0.17499999999999999</v>
      </c>
      <c r="M76" s="3">
        <v>297.78300000000002</v>
      </c>
      <c r="N76" s="3">
        <v>4.4509999999999996</v>
      </c>
    </row>
    <row r="77" spans="1:14">
      <c r="A77" t="s">
        <v>276</v>
      </c>
      <c r="B77" t="s">
        <v>190</v>
      </c>
      <c r="C77" t="s">
        <v>197</v>
      </c>
      <c r="D77" s="6" t="s">
        <v>34</v>
      </c>
      <c r="E77" s="6" t="s">
        <v>43</v>
      </c>
      <c r="F77" s="6">
        <v>2</v>
      </c>
      <c r="G77" s="6" t="s">
        <v>60</v>
      </c>
      <c r="H77" s="7" t="s">
        <v>84</v>
      </c>
      <c r="I77" s="3">
        <v>3.3679999999999999</v>
      </c>
      <c r="J77" s="3">
        <v>6.6000000000000003E-2</v>
      </c>
      <c r="K77" s="3">
        <v>0.85199999999999998</v>
      </c>
      <c r="L77" s="3">
        <v>7.0999999999999994E-2</v>
      </c>
      <c r="M77" s="3">
        <v>141.99</v>
      </c>
      <c r="N77" s="3">
        <v>6.4939999999999998</v>
      </c>
    </row>
    <row r="78" spans="1:14">
      <c r="A78" t="s">
        <v>276</v>
      </c>
      <c r="B78" t="s">
        <v>190</v>
      </c>
      <c r="C78" t="s">
        <v>197</v>
      </c>
      <c r="D78" s="6" t="s">
        <v>34</v>
      </c>
      <c r="E78" s="6" t="s">
        <v>47</v>
      </c>
      <c r="F78" s="6">
        <v>2</v>
      </c>
      <c r="G78" s="6" t="s">
        <v>60</v>
      </c>
      <c r="H78" s="7" t="s">
        <v>85</v>
      </c>
      <c r="I78" s="3">
        <v>3.3809999999999998</v>
      </c>
      <c r="J78" s="3">
        <v>0.23599999999999999</v>
      </c>
      <c r="K78" s="3">
        <v>0.85299999999999998</v>
      </c>
      <c r="L78" s="3">
        <v>6.0999999999999999E-2</v>
      </c>
      <c r="M78" s="3">
        <v>151.02199999999999</v>
      </c>
      <c r="N78" s="3">
        <v>2.653</v>
      </c>
    </row>
    <row r="79" spans="1:14">
      <c r="A79" t="s">
        <v>276</v>
      </c>
      <c r="B79" t="s">
        <v>190</v>
      </c>
      <c r="C79" t="s">
        <v>197</v>
      </c>
      <c r="D79" s="6" t="s">
        <v>34</v>
      </c>
      <c r="E79" s="6" t="s">
        <v>44</v>
      </c>
      <c r="F79" s="6">
        <v>2</v>
      </c>
      <c r="G79" s="6" t="s">
        <v>60</v>
      </c>
      <c r="H79" s="7" t="s">
        <v>94</v>
      </c>
      <c r="I79" s="3">
        <v>4.62</v>
      </c>
      <c r="J79" s="3">
        <v>0.17799999999999999</v>
      </c>
      <c r="K79" s="3">
        <v>1.333</v>
      </c>
      <c r="L79" s="3">
        <v>3.9E-2</v>
      </c>
      <c r="M79" s="3">
        <v>186.64400000000001</v>
      </c>
      <c r="N79" s="3">
        <v>1.534</v>
      </c>
    </row>
    <row r="80" spans="1:14">
      <c r="A80" t="s">
        <v>276</v>
      </c>
      <c r="B80" t="s">
        <v>190</v>
      </c>
      <c r="C80" t="s">
        <v>197</v>
      </c>
      <c r="D80" s="6" t="s">
        <v>34</v>
      </c>
      <c r="E80" s="6" t="s">
        <v>42</v>
      </c>
      <c r="F80" s="6">
        <v>2</v>
      </c>
      <c r="G80" s="6" t="s">
        <v>61</v>
      </c>
      <c r="H80" s="8" t="s">
        <v>86</v>
      </c>
      <c r="I80" s="3">
        <v>7.3019999999999996</v>
      </c>
      <c r="J80" s="3">
        <v>0.42799999999999999</v>
      </c>
      <c r="K80" s="3">
        <v>0.68899999999999995</v>
      </c>
      <c r="L80" s="3">
        <v>0.03</v>
      </c>
      <c r="M80" s="3">
        <v>152.78299999999999</v>
      </c>
      <c r="N80" s="3">
        <v>3.4180000000000001</v>
      </c>
    </row>
    <row r="81" spans="1:14">
      <c r="A81" t="s">
        <v>276</v>
      </c>
      <c r="B81" t="s">
        <v>190</v>
      </c>
      <c r="C81" t="s">
        <v>197</v>
      </c>
      <c r="D81" s="6" t="s">
        <v>34</v>
      </c>
      <c r="E81" s="6" t="s">
        <v>46</v>
      </c>
      <c r="F81" s="6">
        <v>2</v>
      </c>
      <c r="G81" s="6" t="s">
        <v>61</v>
      </c>
      <c r="H81" s="7" t="s">
        <v>87</v>
      </c>
      <c r="I81" s="3">
        <v>8.5069999999999997</v>
      </c>
      <c r="J81" s="3">
        <v>0.23200000000000001</v>
      </c>
      <c r="K81" s="3">
        <v>0.90100000000000002</v>
      </c>
      <c r="L81" s="3">
        <v>0.16900000000000001</v>
      </c>
      <c r="M81" s="3">
        <v>157.46700000000001</v>
      </c>
      <c r="N81" s="3">
        <v>2.496</v>
      </c>
    </row>
    <row r="82" spans="1:14">
      <c r="A82" t="s">
        <v>276</v>
      </c>
      <c r="B82" t="s">
        <v>190</v>
      </c>
      <c r="C82" t="s">
        <v>197</v>
      </c>
      <c r="D82" s="6" t="s">
        <v>34</v>
      </c>
      <c r="E82" s="6" t="s">
        <v>43</v>
      </c>
      <c r="F82" s="6">
        <v>2</v>
      </c>
      <c r="G82" s="6" t="s">
        <v>61</v>
      </c>
      <c r="H82" s="7" t="s">
        <v>86</v>
      </c>
      <c r="I82" s="3">
        <v>6.54</v>
      </c>
      <c r="J82" s="3">
        <v>0.16400000000000001</v>
      </c>
      <c r="K82" s="3">
        <v>0.85199999999999998</v>
      </c>
      <c r="L82" s="3">
        <v>7.0999999999999994E-2</v>
      </c>
      <c r="M82" s="3">
        <v>141.99</v>
      </c>
      <c r="N82" s="3">
        <v>6.4939999999999998</v>
      </c>
    </row>
    <row r="83" spans="1:14">
      <c r="A83" t="s">
        <v>276</v>
      </c>
      <c r="B83" t="s">
        <v>190</v>
      </c>
      <c r="C83" t="s">
        <v>197</v>
      </c>
      <c r="D83" s="6" t="s">
        <v>34</v>
      </c>
      <c r="E83" s="6" t="s">
        <v>47</v>
      </c>
      <c r="F83" s="6">
        <v>2</v>
      </c>
      <c r="G83" s="6" t="s">
        <v>61</v>
      </c>
      <c r="H83" s="7" t="s">
        <v>87</v>
      </c>
      <c r="I83" s="3">
        <v>7.0339999999999998</v>
      </c>
      <c r="J83" s="3">
        <v>1.2290000000000001</v>
      </c>
      <c r="K83" s="3">
        <v>0.85299999999999998</v>
      </c>
      <c r="L83" s="3">
        <v>6.0999999999999999E-2</v>
      </c>
      <c r="M83" s="3">
        <v>151.02199999999999</v>
      </c>
      <c r="N83" s="3">
        <v>2.653</v>
      </c>
    </row>
    <row r="84" spans="1:14">
      <c r="A84" t="s">
        <v>276</v>
      </c>
      <c r="B84" t="s">
        <v>190</v>
      </c>
      <c r="C84" t="s">
        <v>197</v>
      </c>
      <c r="D84" s="6" t="s">
        <v>34</v>
      </c>
      <c r="E84" s="6" t="s">
        <v>44</v>
      </c>
      <c r="F84" s="6">
        <v>2</v>
      </c>
      <c r="G84" s="6" t="s">
        <v>61</v>
      </c>
      <c r="H84" s="7" t="s">
        <v>95</v>
      </c>
      <c r="I84" s="3">
        <v>8.5470000000000006</v>
      </c>
      <c r="J84" s="3">
        <v>0.114</v>
      </c>
      <c r="K84" s="3">
        <v>1.333</v>
      </c>
      <c r="L84" s="3">
        <v>3.9E-2</v>
      </c>
      <c r="M84" s="3">
        <v>186.64400000000001</v>
      </c>
      <c r="N84" s="3">
        <v>1.534</v>
      </c>
    </row>
    <row r="85" spans="1:14">
      <c r="D85" s="6"/>
      <c r="E85" s="6"/>
      <c r="F85" s="6"/>
      <c r="G85" s="6"/>
      <c r="H85" s="7"/>
    </row>
    <row r="86" spans="1:14">
      <c r="A86" t="s">
        <v>275</v>
      </c>
      <c r="B86" t="s">
        <v>190</v>
      </c>
      <c r="C86" t="s">
        <v>197</v>
      </c>
      <c r="D86" s="6" t="s">
        <v>35</v>
      </c>
      <c r="E86" s="6">
        <v>191221</v>
      </c>
      <c r="F86" s="6">
        <v>2</v>
      </c>
      <c r="G86" s="6" t="s">
        <v>58</v>
      </c>
      <c r="H86" s="7" t="s">
        <v>96</v>
      </c>
      <c r="I86" s="3">
        <v>10.186999999999999</v>
      </c>
      <c r="J86" s="3">
        <v>0.29399999999999998</v>
      </c>
      <c r="K86" s="3">
        <v>1.4510000000000001</v>
      </c>
      <c r="L86" s="3">
        <v>0.44</v>
      </c>
      <c r="M86" s="3">
        <v>91.384</v>
      </c>
      <c r="N86" s="3">
        <v>3.6459999999999999</v>
      </c>
    </row>
    <row r="87" spans="1:14">
      <c r="A87" t="s">
        <v>275</v>
      </c>
      <c r="B87" t="s">
        <v>190</v>
      </c>
      <c r="C87" t="s">
        <v>197</v>
      </c>
      <c r="D87" s="6" t="s">
        <v>35</v>
      </c>
      <c r="E87" s="6" t="s">
        <v>48</v>
      </c>
      <c r="F87" s="6">
        <v>2</v>
      </c>
      <c r="G87" s="6" t="s">
        <v>58</v>
      </c>
      <c r="H87" s="7" t="s">
        <v>64</v>
      </c>
      <c r="I87" s="3">
        <v>19.297999999999998</v>
      </c>
      <c r="J87" s="3">
        <v>0.62</v>
      </c>
      <c r="K87" s="3">
        <v>1.456</v>
      </c>
      <c r="L87" s="3">
        <v>6.6000000000000003E-2</v>
      </c>
      <c r="M87" s="3">
        <v>123.09699999999999</v>
      </c>
      <c r="N87" s="3">
        <v>2.9540000000000002</v>
      </c>
    </row>
    <row r="88" spans="1:14">
      <c r="A88" t="s">
        <v>275</v>
      </c>
      <c r="B88" t="s">
        <v>190</v>
      </c>
      <c r="C88" t="s">
        <v>197</v>
      </c>
      <c r="D88" s="6" t="s">
        <v>35</v>
      </c>
      <c r="E88" s="6" t="s">
        <v>49</v>
      </c>
      <c r="F88" s="6">
        <v>2</v>
      </c>
      <c r="G88" s="6" t="s">
        <v>58</v>
      </c>
      <c r="H88" s="7" t="s">
        <v>97</v>
      </c>
      <c r="I88" s="3">
        <v>14.146000000000001</v>
      </c>
      <c r="J88" s="3">
        <v>0.67300000000000004</v>
      </c>
      <c r="K88" s="3">
        <v>1.3340000000000001</v>
      </c>
      <c r="L88" s="3">
        <v>0.14099999999999999</v>
      </c>
      <c r="M88" s="3">
        <v>105.077</v>
      </c>
      <c r="N88" s="3">
        <v>1.863</v>
      </c>
    </row>
    <row r="89" spans="1:14">
      <c r="A89" t="s">
        <v>275</v>
      </c>
      <c r="B89" t="s">
        <v>190</v>
      </c>
      <c r="C89" t="s">
        <v>197</v>
      </c>
      <c r="D89" s="6" t="s">
        <v>35</v>
      </c>
      <c r="E89" s="6" t="s">
        <v>50</v>
      </c>
      <c r="F89" s="6">
        <v>2</v>
      </c>
      <c r="G89" s="6" t="s">
        <v>58</v>
      </c>
      <c r="H89" s="7" t="s">
        <v>97</v>
      </c>
      <c r="I89" s="3">
        <v>6.5110000000000001</v>
      </c>
      <c r="J89" s="3">
        <v>0.13300000000000001</v>
      </c>
      <c r="K89" s="3">
        <v>0.26100000000000001</v>
      </c>
      <c r="L89" s="3">
        <v>2.5999999999999999E-2</v>
      </c>
      <c r="M89" s="3">
        <v>49.884999999999998</v>
      </c>
      <c r="N89" s="3">
        <v>2.73</v>
      </c>
    </row>
    <row r="90" spans="1:14">
      <c r="A90" t="s">
        <v>275</v>
      </c>
      <c r="B90" t="s">
        <v>190</v>
      </c>
      <c r="C90" t="s">
        <v>197</v>
      </c>
      <c r="D90" s="6" t="s">
        <v>35</v>
      </c>
      <c r="E90" s="6" t="s">
        <v>51</v>
      </c>
      <c r="F90" s="6">
        <v>2</v>
      </c>
      <c r="G90" s="6" t="s">
        <v>58</v>
      </c>
      <c r="H90" s="7" t="s">
        <v>98</v>
      </c>
      <c r="I90" s="3">
        <v>9.6120000000000001</v>
      </c>
      <c r="J90" s="3">
        <v>0.24399999999999999</v>
      </c>
      <c r="K90" s="3">
        <v>0.40899999999999997</v>
      </c>
      <c r="L90" s="3">
        <v>2.2068076490713903E-2</v>
      </c>
      <c r="M90" s="3">
        <v>58.531999999999996</v>
      </c>
      <c r="N90" s="3">
        <v>3.99</v>
      </c>
    </row>
    <row r="91" spans="1:14">
      <c r="A91" t="s">
        <v>275</v>
      </c>
      <c r="B91" t="s">
        <v>190</v>
      </c>
      <c r="C91" t="s">
        <v>197</v>
      </c>
      <c r="D91" s="6" t="s">
        <v>35</v>
      </c>
      <c r="E91" s="6" t="s">
        <v>52</v>
      </c>
      <c r="F91" s="6">
        <v>2</v>
      </c>
      <c r="G91" s="6" t="s">
        <v>58</v>
      </c>
      <c r="H91" s="7" t="s">
        <v>99</v>
      </c>
      <c r="I91" s="3">
        <v>14.61</v>
      </c>
      <c r="J91" s="3">
        <v>0.42099999999999999</v>
      </c>
      <c r="K91" s="3">
        <v>0.94599999999999995</v>
      </c>
      <c r="L91" s="3">
        <v>0.48399999999999999</v>
      </c>
      <c r="M91" s="3">
        <v>96.498000000000005</v>
      </c>
      <c r="N91" s="3">
        <v>1.69</v>
      </c>
    </row>
    <row r="92" spans="1:14">
      <c r="A92" t="s">
        <v>275</v>
      </c>
      <c r="B92" t="s">
        <v>190</v>
      </c>
      <c r="C92" t="s">
        <v>197</v>
      </c>
      <c r="D92" s="6" t="s">
        <v>35</v>
      </c>
      <c r="E92" s="6" t="s">
        <v>53</v>
      </c>
      <c r="F92" s="6">
        <v>2</v>
      </c>
      <c r="G92" s="6" t="s">
        <v>58</v>
      </c>
      <c r="H92" s="7" t="s">
        <v>66</v>
      </c>
      <c r="I92" s="3">
        <v>18.114999999999998</v>
      </c>
      <c r="J92" s="3">
        <v>0.50600000000000001</v>
      </c>
      <c r="K92" s="3">
        <v>0.97699999999999998</v>
      </c>
      <c r="L92" s="3">
        <v>0</v>
      </c>
      <c r="M92" s="3">
        <v>96.650999999999996</v>
      </c>
      <c r="N92" s="3">
        <v>4.4059999999999997</v>
      </c>
    </row>
    <row r="93" spans="1:14">
      <c r="A93" t="s">
        <v>275</v>
      </c>
      <c r="B93" t="s">
        <v>190</v>
      </c>
      <c r="C93" t="s">
        <v>197</v>
      </c>
      <c r="D93" s="6" t="s">
        <v>35</v>
      </c>
      <c r="E93" s="6" t="s">
        <v>54</v>
      </c>
      <c r="F93" s="6">
        <v>2</v>
      </c>
      <c r="G93" s="6" t="s">
        <v>58</v>
      </c>
      <c r="H93" s="7" t="s">
        <v>66</v>
      </c>
      <c r="I93" s="3">
        <v>8.09</v>
      </c>
      <c r="J93" s="3">
        <v>8.7999999999999995E-2</v>
      </c>
      <c r="K93" s="3">
        <v>0.65300000000000002</v>
      </c>
      <c r="L93" s="3">
        <v>0.112</v>
      </c>
      <c r="M93" s="3">
        <v>49.045999999999999</v>
      </c>
      <c r="N93" s="3">
        <v>0.59199999999999997</v>
      </c>
    </row>
    <row r="94" spans="1:14">
      <c r="A94" t="s">
        <v>275</v>
      </c>
      <c r="B94" t="s">
        <v>190</v>
      </c>
      <c r="C94" t="s">
        <v>197</v>
      </c>
      <c r="D94" s="6" t="s">
        <v>35</v>
      </c>
      <c r="E94" s="6" t="s">
        <v>55</v>
      </c>
      <c r="F94" s="6">
        <v>2</v>
      </c>
      <c r="G94" s="6" t="s">
        <v>58</v>
      </c>
      <c r="H94" s="7" t="s">
        <v>66</v>
      </c>
      <c r="I94" s="3">
        <v>14.946</v>
      </c>
      <c r="J94" s="3">
        <v>0.36199999999999999</v>
      </c>
      <c r="K94" s="3">
        <v>0.749</v>
      </c>
      <c r="L94" s="3">
        <v>0.14099999999999999</v>
      </c>
      <c r="M94" s="3">
        <v>77.932000000000002</v>
      </c>
      <c r="N94" s="3">
        <v>2.15</v>
      </c>
    </row>
    <row r="95" spans="1:14">
      <c r="A95" t="s">
        <v>275</v>
      </c>
      <c r="B95" t="s">
        <v>190</v>
      </c>
      <c r="C95" t="s">
        <v>197</v>
      </c>
      <c r="D95" s="6" t="s">
        <v>35</v>
      </c>
      <c r="E95" s="6" t="s">
        <v>56</v>
      </c>
      <c r="F95" s="6">
        <v>2</v>
      </c>
      <c r="G95" s="6" t="s">
        <v>58</v>
      </c>
      <c r="H95" s="7" t="s">
        <v>100</v>
      </c>
      <c r="I95" s="3">
        <v>9.42</v>
      </c>
      <c r="J95" s="3">
        <v>0.14799999999999999</v>
      </c>
      <c r="K95" s="3">
        <v>0.42199999999999999</v>
      </c>
      <c r="L95" s="3">
        <v>3.7643060449437431E-2</v>
      </c>
      <c r="M95" s="3">
        <v>56.639000000000003</v>
      </c>
      <c r="N95" s="3">
        <v>2.6070000000000002</v>
      </c>
    </row>
    <row r="96" spans="1:14">
      <c r="A96" t="s">
        <v>275</v>
      </c>
      <c r="B96" t="s">
        <v>190</v>
      </c>
      <c r="C96" t="s">
        <v>197</v>
      </c>
      <c r="D96" s="6" t="s">
        <v>35</v>
      </c>
      <c r="E96" s="6" t="s">
        <v>57</v>
      </c>
      <c r="F96" s="6">
        <v>2</v>
      </c>
      <c r="G96" s="6" t="s">
        <v>58</v>
      </c>
      <c r="H96" s="7" t="s">
        <v>101</v>
      </c>
      <c r="I96" s="3">
        <v>14.098000000000001</v>
      </c>
      <c r="J96" s="3">
        <v>0.433</v>
      </c>
      <c r="K96" s="3">
        <v>0.68100000000000005</v>
      </c>
      <c r="L96" s="3">
        <v>0.01</v>
      </c>
      <c r="M96" s="3">
        <v>92.066000000000003</v>
      </c>
      <c r="N96" s="3">
        <v>3.786</v>
      </c>
    </row>
    <row r="97" spans="1:14">
      <c r="A97" t="s">
        <v>275</v>
      </c>
      <c r="B97" t="s">
        <v>190</v>
      </c>
      <c r="C97" t="s">
        <v>197</v>
      </c>
      <c r="D97" s="6" t="s">
        <v>35</v>
      </c>
      <c r="E97" s="6">
        <v>191221</v>
      </c>
      <c r="F97" s="6">
        <v>2</v>
      </c>
      <c r="G97" s="6" t="s">
        <v>59</v>
      </c>
      <c r="H97" s="7" t="s">
        <v>102</v>
      </c>
      <c r="I97" s="3">
        <v>1.4730000000000001</v>
      </c>
      <c r="J97" s="3">
        <v>0.94799999999999995</v>
      </c>
      <c r="K97" s="3">
        <v>1.4510000000000001</v>
      </c>
      <c r="L97" s="3">
        <v>0.44</v>
      </c>
      <c r="M97" s="3">
        <v>91.384</v>
      </c>
      <c r="N97" s="3">
        <v>3.6459999999999999</v>
      </c>
    </row>
    <row r="98" spans="1:14">
      <c r="A98" t="s">
        <v>275</v>
      </c>
      <c r="B98" t="s">
        <v>190</v>
      </c>
      <c r="C98" t="s">
        <v>197</v>
      </c>
      <c r="D98" s="6" t="s">
        <v>35</v>
      </c>
      <c r="E98" s="6" t="s">
        <v>48</v>
      </c>
      <c r="F98" s="6">
        <v>2</v>
      </c>
      <c r="G98" s="6" t="s">
        <v>59</v>
      </c>
      <c r="H98" s="7" t="s">
        <v>68</v>
      </c>
      <c r="I98" s="3">
        <v>4.0350000000000001</v>
      </c>
      <c r="J98" s="3">
        <v>0.155</v>
      </c>
      <c r="K98" s="3">
        <v>1.456</v>
      </c>
      <c r="L98" s="3">
        <v>6.6000000000000003E-2</v>
      </c>
      <c r="M98" s="3">
        <v>123.09699999999999</v>
      </c>
      <c r="N98" s="3">
        <v>2.9540000000000002</v>
      </c>
    </row>
    <row r="99" spans="1:14">
      <c r="A99" t="s">
        <v>275</v>
      </c>
      <c r="B99" t="s">
        <v>190</v>
      </c>
      <c r="C99" t="s">
        <v>197</v>
      </c>
      <c r="D99" s="6" t="s">
        <v>35</v>
      </c>
      <c r="E99" s="6" t="s">
        <v>49</v>
      </c>
      <c r="F99" s="6">
        <v>2</v>
      </c>
      <c r="G99" s="6" t="s">
        <v>59</v>
      </c>
      <c r="H99" s="7" t="s">
        <v>103</v>
      </c>
      <c r="I99" s="3">
        <v>2.6360000000000001</v>
      </c>
      <c r="J99" s="3">
        <v>0.20699999999999999</v>
      </c>
      <c r="K99" s="3">
        <v>1.3340000000000001</v>
      </c>
      <c r="L99" s="3">
        <v>0.14099999999999999</v>
      </c>
      <c r="M99" s="3">
        <v>105.077</v>
      </c>
      <c r="N99" s="3">
        <v>1.863</v>
      </c>
    </row>
    <row r="100" spans="1:14">
      <c r="A100" t="s">
        <v>275</v>
      </c>
      <c r="B100" t="s">
        <v>190</v>
      </c>
      <c r="C100" t="s">
        <v>197</v>
      </c>
      <c r="D100" s="6" t="s">
        <v>35</v>
      </c>
      <c r="E100" s="6" t="s">
        <v>50</v>
      </c>
      <c r="F100" s="6">
        <v>2</v>
      </c>
      <c r="G100" s="6" t="s">
        <v>59</v>
      </c>
      <c r="H100" s="7" t="s">
        <v>103</v>
      </c>
      <c r="I100" s="3">
        <v>1.1990000000000001</v>
      </c>
      <c r="J100" s="3">
        <v>3.9E-2</v>
      </c>
      <c r="K100" s="3">
        <v>0.26100000000000001</v>
      </c>
      <c r="L100" s="3">
        <v>2.5999999999999999E-2</v>
      </c>
      <c r="M100" s="3">
        <v>49.884999999999998</v>
      </c>
      <c r="N100" s="3">
        <v>2.73</v>
      </c>
    </row>
    <row r="101" spans="1:14">
      <c r="A101" t="s">
        <v>275</v>
      </c>
      <c r="B101" t="s">
        <v>190</v>
      </c>
      <c r="C101" t="s">
        <v>197</v>
      </c>
      <c r="D101" s="6" t="s">
        <v>35</v>
      </c>
      <c r="E101" s="6" t="s">
        <v>51</v>
      </c>
      <c r="F101" s="6">
        <v>2</v>
      </c>
      <c r="G101" s="6" t="s">
        <v>59</v>
      </c>
      <c r="H101" s="7" t="s">
        <v>104</v>
      </c>
      <c r="I101" s="3">
        <v>1.0760000000000001</v>
      </c>
      <c r="J101" s="3">
        <v>1.7999999999999999E-2</v>
      </c>
      <c r="K101" s="3">
        <v>0.40899999999999997</v>
      </c>
      <c r="L101" s="3">
        <v>2.2068076490713903E-2</v>
      </c>
      <c r="M101" s="3">
        <v>58.531999999999996</v>
      </c>
      <c r="N101" s="3">
        <v>3.99</v>
      </c>
    </row>
    <row r="102" spans="1:14">
      <c r="A102" t="s">
        <v>275</v>
      </c>
      <c r="B102" t="s">
        <v>190</v>
      </c>
      <c r="C102" t="s">
        <v>197</v>
      </c>
      <c r="D102" s="6" t="s">
        <v>35</v>
      </c>
      <c r="E102" s="6" t="s">
        <v>52</v>
      </c>
      <c r="F102" s="6">
        <v>2</v>
      </c>
      <c r="G102" s="6" t="s">
        <v>59</v>
      </c>
      <c r="H102" s="7" t="s">
        <v>105</v>
      </c>
      <c r="I102" s="3">
        <v>1.8169999999999999</v>
      </c>
      <c r="J102" s="3">
        <v>8.4000000000000005E-2</v>
      </c>
      <c r="K102" s="3">
        <v>0.94599999999999995</v>
      </c>
      <c r="L102" s="3">
        <v>0.48399999999999999</v>
      </c>
      <c r="M102" s="3">
        <v>96.498000000000005</v>
      </c>
      <c r="N102" s="3">
        <v>1.69</v>
      </c>
    </row>
    <row r="103" spans="1:14">
      <c r="A103" t="s">
        <v>275</v>
      </c>
      <c r="B103" t="s">
        <v>190</v>
      </c>
      <c r="C103" t="s">
        <v>197</v>
      </c>
      <c r="D103" s="6" t="s">
        <v>35</v>
      </c>
      <c r="E103" s="6" t="s">
        <v>53</v>
      </c>
      <c r="F103" s="6">
        <v>2</v>
      </c>
      <c r="G103" s="6" t="s">
        <v>59</v>
      </c>
      <c r="H103" s="7" t="s">
        <v>70</v>
      </c>
      <c r="I103" s="3">
        <v>4.3390000000000004</v>
      </c>
      <c r="J103" s="3">
        <v>5.1999999999999998E-2</v>
      </c>
      <c r="K103" s="3">
        <v>0.97699999999999998</v>
      </c>
      <c r="L103" s="3">
        <v>0</v>
      </c>
      <c r="M103" s="3">
        <v>96.650999999999996</v>
      </c>
      <c r="N103" s="3">
        <v>4.4059999999999997</v>
      </c>
    </row>
    <row r="104" spans="1:14">
      <c r="A104" t="s">
        <v>275</v>
      </c>
      <c r="B104" t="s">
        <v>190</v>
      </c>
      <c r="C104" t="s">
        <v>197</v>
      </c>
      <c r="D104" s="6" t="s">
        <v>35</v>
      </c>
      <c r="E104" s="6" t="s">
        <v>54</v>
      </c>
      <c r="F104" s="6">
        <v>2</v>
      </c>
      <c r="G104" s="6" t="s">
        <v>59</v>
      </c>
      <c r="H104" s="7" t="s">
        <v>70</v>
      </c>
      <c r="I104" s="3">
        <v>1.78</v>
      </c>
      <c r="J104" s="3">
        <v>0.105</v>
      </c>
      <c r="K104" s="3">
        <v>0.65300000000000002</v>
      </c>
      <c r="L104" s="3">
        <v>0.112</v>
      </c>
      <c r="M104" s="3">
        <v>49.045999999999999</v>
      </c>
      <c r="N104" s="3">
        <v>0.59199999999999997</v>
      </c>
    </row>
    <row r="105" spans="1:14">
      <c r="A105" t="s">
        <v>275</v>
      </c>
      <c r="B105" t="s">
        <v>190</v>
      </c>
      <c r="C105" t="s">
        <v>197</v>
      </c>
      <c r="D105" s="6" t="s">
        <v>35</v>
      </c>
      <c r="E105" s="6" t="s">
        <v>55</v>
      </c>
      <c r="F105" s="6">
        <v>2</v>
      </c>
      <c r="G105" s="6" t="s">
        <v>59</v>
      </c>
      <c r="H105" s="7" t="s">
        <v>70</v>
      </c>
      <c r="I105" s="3">
        <v>2.8860000000000001</v>
      </c>
      <c r="J105" s="3">
        <v>0.17399999999999999</v>
      </c>
      <c r="K105" s="3">
        <v>0.749</v>
      </c>
      <c r="L105" s="3">
        <v>0.14099999999999999</v>
      </c>
      <c r="M105" s="3">
        <v>77.932000000000002</v>
      </c>
      <c r="N105" s="3">
        <v>2.15</v>
      </c>
    </row>
    <row r="106" spans="1:14">
      <c r="A106" t="s">
        <v>275</v>
      </c>
      <c r="B106" t="s">
        <v>190</v>
      </c>
      <c r="C106" t="s">
        <v>197</v>
      </c>
      <c r="D106" s="6" t="s">
        <v>35</v>
      </c>
      <c r="E106" s="6" t="s">
        <v>56</v>
      </c>
      <c r="F106" s="6">
        <v>2</v>
      </c>
      <c r="G106" s="6" t="s">
        <v>59</v>
      </c>
      <c r="H106" s="7" t="s">
        <v>106</v>
      </c>
      <c r="I106" s="3">
        <v>1.1220000000000001</v>
      </c>
      <c r="J106" s="3">
        <v>4.3999999999999997E-2</v>
      </c>
      <c r="K106" s="3">
        <v>0.42199999999999999</v>
      </c>
      <c r="L106" s="3">
        <v>3.7643060449437431E-2</v>
      </c>
      <c r="M106" s="3">
        <v>56.639000000000003</v>
      </c>
      <c r="N106" s="3">
        <v>2.6070000000000002</v>
      </c>
    </row>
    <row r="107" spans="1:14">
      <c r="A107" t="s">
        <v>275</v>
      </c>
      <c r="B107" t="s">
        <v>190</v>
      </c>
      <c r="C107" t="s">
        <v>197</v>
      </c>
      <c r="D107" s="6" t="s">
        <v>35</v>
      </c>
      <c r="E107" s="6" t="s">
        <v>57</v>
      </c>
      <c r="F107" s="6">
        <v>2</v>
      </c>
      <c r="G107" s="6" t="s">
        <v>59</v>
      </c>
      <c r="H107" s="7" t="s">
        <v>107</v>
      </c>
      <c r="I107" s="3">
        <v>1.8680000000000001</v>
      </c>
      <c r="J107" s="3">
        <v>0.16600000000000001</v>
      </c>
      <c r="K107" s="3">
        <v>0.68100000000000005</v>
      </c>
      <c r="L107" s="3">
        <v>0.01</v>
      </c>
      <c r="M107" s="3">
        <v>92.066000000000003</v>
      </c>
      <c r="N107" s="3">
        <v>3.786</v>
      </c>
    </row>
    <row r="108" spans="1:14">
      <c r="A108" t="s">
        <v>275</v>
      </c>
      <c r="B108" t="s">
        <v>190</v>
      </c>
      <c r="C108" t="s">
        <v>197</v>
      </c>
      <c r="D108" s="6" t="s">
        <v>35</v>
      </c>
      <c r="E108" s="6" t="s">
        <v>50</v>
      </c>
      <c r="F108" s="6">
        <v>2</v>
      </c>
      <c r="G108" s="6" t="s">
        <v>62</v>
      </c>
      <c r="H108" s="7" t="s">
        <v>108</v>
      </c>
      <c r="I108" s="3">
        <v>0.80100000000000005</v>
      </c>
      <c r="J108" s="3">
        <v>4.2999999999999997E-2</v>
      </c>
      <c r="K108" s="3">
        <v>0.26100000000000001</v>
      </c>
      <c r="L108" s="3">
        <v>2.5999999999999999E-2</v>
      </c>
      <c r="M108" s="3">
        <v>49.884999999999998</v>
      </c>
      <c r="N108" s="3">
        <v>2.73</v>
      </c>
    </row>
    <row r="109" spans="1:14">
      <c r="A109" t="s">
        <v>275</v>
      </c>
      <c r="B109" t="s">
        <v>190</v>
      </c>
      <c r="C109" t="s">
        <v>197</v>
      </c>
      <c r="D109" s="6" t="s">
        <v>35</v>
      </c>
      <c r="E109" s="6" t="s">
        <v>55</v>
      </c>
      <c r="F109" s="6">
        <v>2</v>
      </c>
      <c r="G109" s="6" t="s">
        <v>62</v>
      </c>
      <c r="H109" s="7" t="s">
        <v>73</v>
      </c>
      <c r="I109" s="3">
        <v>1.9910000000000001</v>
      </c>
      <c r="J109" s="3">
        <v>0.20100000000000001</v>
      </c>
      <c r="K109" s="3">
        <v>0.749</v>
      </c>
      <c r="L109" s="3">
        <v>0.14099999999999999</v>
      </c>
      <c r="M109" s="3">
        <v>77.932000000000002</v>
      </c>
      <c r="N109" s="3">
        <v>2.15</v>
      </c>
    </row>
    <row r="110" spans="1:14">
      <c r="A110" t="s">
        <v>275</v>
      </c>
      <c r="B110" t="s">
        <v>190</v>
      </c>
      <c r="C110" t="s">
        <v>197</v>
      </c>
      <c r="D110" s="6" t="s">
        <v>35</v>
      </c>
      <c r="E110" s="6" t="s">
        <v>51</v>
      </c>
      <c r="F110" s="6">
        <v>2</v>
      </c>
      <c r="G110" s="6" t="s">
        <v>60</v>
      </c>
      <c r="H110" s="7" t="s">
        <v>109</v>
      </c>
      <c r="I110" s="3">
        <v>0.96599999999999997</v>
      </c>
      <c r="J110" s="3">
        <v>6.4000000000000001E-2</v>
      </c>
      <c r="K110" s="3">
        <v>0.40899999999999997</v>
      </c>
      <c r="L110" s="3">
        <v>2.2068076490713903E-2</v>
      </c>
      <c r="M110" s="3">
        <v>58.531999999999996</v>
      </c>
      <c r="N110" s="3">
        <v>3.99</v>
      </c>
    </row>
    <row r="111" spans="1:14">
      <c r="A111" t="s">
        <v>275</v>
      </c>
      <c r="B111" t="s">
        <v>190</v>
      </c>
      <c r="C111" t="s">
        <v>197</v>
      </c>
      <c r="D111" s="6" t="s">
        <v>35</v>
      </c>
      <c r="E111" s="6" t="s">
        <v>52</v>
      </c>
      <c r="F111" s="6">
        <v>2</v>
      </c>
      <c r="G111" s="6" t="s">
        <v>60</v>
      </c>
      <c r="H111" s="7" t="s">
        <v>109</v>
      </c>
      <c r="I111" s="3">
        <v>2.5070000000000001</v>
      </c>
      <c r="J111" s="3">
        <v>0.2</v>
      </c>
      <c r="K111" s="3">
        <v>0.76</v>
      </c>
      <c r="L111" s="3">
        <v>3.5999999999999997E-2</v>
      </c>
      <c r="M111" s="3">
        <v>96.498000000000005</v>
      </c>
      <c r="N111" s="3">
        <v>1.69</v>
      </c>
    </row>
    <row r="112" spans="1:14">
      <c r="A112" t="s">
        <v>275</v>
      </c>
      <c r="B112" t="s">
        <v>190</v>
      </c>
      <c r="C112" t="s">
        <v>197</v>
      </c>
      <c r="D112" s="6" t="s">
        <v>35</v>
      </c>
      <c r="E112" s="6" t="s">
        <v>56</v>
      </c>
      <c r="F112" s="6">
        <v>2</v>
      </c>
      <c r="G112" s="6" t="s">
        <v>60</v>
      </c>
      <c r="H112" s="7" t="s">
        <v>110</v>
      </c>
      <c r="I112" s="3">
        <v>0.92900000000000005</v>
      </c>
      <c r="J112" s="3">
        <v>5.6000000000000001E-2</v>
      </c>
      <c r="K112" s="3">
        <v>0.42199999999999999</v>
      </c>
      <c r="L112" s="3">
        <v>3.7643060449437431E-2</v>
      </c>
      <c r="M112" s="3">
        <v>56.639000000000003</v>
      </c>
      <c r="N112" s="3">
        <v>2.6070000000000002</v>
      </c>
    </row>
    <row r="113" spans="1:14">
      <c r="A113" t="s">
        <v>275</v>
      </c>
      <c r="B113" t="s">
        <v>190</v>
      </c>
      <c r="C113" t="s">
        <v>197</v>
      </c>
      <c r="D113" s="6" t="s">
        <v>35</v>
      </c>
      <c r="E113" s="6" t="s">
        <v>57</v>
      </c>
      <c r="F113" s="6">
        <v>2</v>
      </c>
      <c r="G113" s="6" t="s">
        <v>60</v>
      </c>
      <c r="H113" s="7" t="s">
        <v>110</v>
      </c>
      <c r="I113" s="3">
        <v>2.347</v>
      </c>
      <c r="J113" s="3">
        <v>0.25600000000000001</v>
      </c>
      <c r="K113" s="3">
        <v>0.77600000000000002</v>
      </c>
      <c r="L113" s="3">
        <v>1.6E-2</v>
      </c>
      <c r="M113" s="3">
        <v>92.066000000000003</v>
      </c>
      <c r="N113" s="3">
        <v>3.786</v>
      </c>
    </row>
    <row r="114" spans="1:14">
      <c r="A114" t="s">
        <v>275</v>
      </c>
      <c r="B114" t="s">
        <v>190</v>
      </c>
      <c r="C114" t="s">
        <v>197</v>
      </c>
      <c r="D114" s="6" t="s">
        <v>35</v>
      </c>
      <c r="E114" s="6" t="s">
        <v>48</v>
      </c>
      <c r="F114" s="6">
        <v>2</v>
      </c>
      <c r="G114" s="6" t="s">
        <v>61</v>
      </c>
      <c r="H114" s="7" t="s">
        <v>74</v>
      </c>
      <c r="I114" s="3">
        <v>17.585000000000001</v>
      </c>
      <c r="J114" s="3">
        <v>0.56799999999999995</v>
      </c>
      <c r="K114" s="3">
        <v>1.456</v>
      </c>
      <c r="L114" s="3">
        <v>6.6000000000000003E-2</v>
      </c>
      <c r="M114" s="3">
        <v>123.09699999999999</v>
      </c>
      <c r="N114" s="3">
        <v>2.9540000000000002</v>
      </c>
    </row>
    <row r="115" spans="1:14">
      <c r="A115" t="s">
        <v>275</v>
      </c>
      <c r="B115" t="s">
        <v>190</v>
      </c>
      <c r="C115" t="s">
        <v>197</v>
      </c>
      <c r="D115" s="6" t="s">
        <v>35</v>
      </c>
      <c r="E115" s="6" t="s">
        <v>49</v>
      </c>
      <c r="F115" s="6">
        <v>2</v>
      </c>
      <c r="G115" s="6" t="s">
        <v>61</v>
      </c>
      <c r="H115" s="7" t="s">
        <v>111</v>
      </c>
      <c r="I115" s="3">
        <v>9.9909999999999997</v>
      </c>
      <c r="J115" s="3">
        <v>0.34</v>
      </c>
      <c r="K115" s="3">
        <v>1.3340000000000001</v>
      </c>
      <c r="L115" s="3">
        <v>0.14099999999999999</v>
      </c>
      <c r="M115" s="3">
        <v>105.077</v>
      </c>
      <c r="N115" s="3">
        <v>1.863</v>
      </c>
    </row>
    <row r="116" spans="1:14">
      <c r="A116" t="s">
        <v>275</v>
      </c>
      <c r="B116" t="s">
        <v>190</v>
      </c>
      <c r="C116" t="s">
        <v>197</v>
      </c>
      <c r="D116" s="6" t="s">
        <v>35</v>
      </c>
      <c r="E116" s="6" t="s">
        <v>50</v>
      </c>
      <c r="F116" s="6">
        <v>2</v>
      </c>
      <c r="G116" s="6" t="s">
        <v>61</v>
      </c>
      <c r="H116" s="7" t="s">
        <v>111</v>
      </c>
      <c r="I116" s="3">
        <v>4.6760000000000002</v>
      </c>
      <c r="J116" s="3">
        <v>0.17699999999999999</v>
      </c>
      <c r="K116" s="3">
        <v>0.26100000000000001</v>
      </c>
      <c r="L116" s="3">
        <v>2.5999999999999999E-2</v>
      </c>
      <c r="M116" s="3">
        <v>49.884999999999998</v>
      </c>
      <c r="N116" s="3">
        <v>2.73</v>
      </c>
    </row>
    <row r="117" spans="1:14">
      <c r="A117" t="s">
        <v>275</v>
      </c>
      <c r="B117" t="s">
        <v>190</v>
      </c>
      <c r="C117" t="s">
        <v>197</v>
      </c>
      <c r="D117" s="6" t="s">
        <v>35</v>
      </c>
      <c r="E117" s="6" t="s">
        <v>51</v>
      </c>
      <c r="F117" s="6">
        <v>2</v>
      </c>
      <c r="G117" s="6" t="s">
        <v>61</v>
      </c>
      <c r="H117" s="7" t="s">
        <v>112</v>
      </c>
      <c r="I117" s="3">
        <v>4.7640000000000002</v>
      </c>
      <c r="J117" s="3">
        <v>0.14099999999999999</v>
      </c>
      <c r="K117" s="3">
        <v>0.40899999999999997</v>
      </c>
      <c r="L117" s="3">
        <v>2.2068076490713903E-2</v>
      </c>
      <c r="M117" s="3">
        <v>58.531999999999996</v>
      </c>
      <c r="N117" s="3">
        <v>3.99</v>
      </c>
    </row>
    <row r="118" spans="1:14">
      <c r="A118" t="s">
        <v>275</v>
      </c>
      <c r="B118" t="s">
        <v>190</v>
      </c>
      <c r="C118" t="s">
        <v>197</v>
      </c>
      <c r="D118" s="6" t="s">
        <v>35</v>
      </c>
      <c r="E118" s="6" t="s">
        <v>52</v>
      </c>
      <c r="F118" s="6">
        <v>2</v>
      </c>
      <c r="G118" s="6" t="s">
        <v>61</v>
      </c>
      <c r="H118" s="7" t="s">
        <v>112</v>
      </c>
      <c r="I118" s="3">
        <v>8.1489999999999991</v>
      </c>
      <c r="J118" s="3">
        <v>0.20300000000000001</v>
      </c>
      <c r="K118" s="3">
        <v>0.76</v>
      </c>
      <c r="L118" s="3">
        <v>3.5999999999999997E-2</v>
      </c>
      <c r="M118" s="3">
        <v>96.498000000000005</v>
      </c>
      <c r="N118" s="3">
        <v>1.69</v>
      </c>
    </row>
    <row r="119" spans="1:14">
      <c r="A119" t="s">
        <v>275</v>
      </c>
      <c r="B119" t="s">
        <v>190</v>
      </c>
      <c r="C119" t="s">
        <v>197</v>
      </c>
      <c r="D119" s="6" t="s">
        <v>35</v>
      </c>
      <c r="E119" s="6" t="s">
        <v>53</v>
      </c>
      <c r="F119" s="6">
        <v>2</v>
      </c>
      <c r="G119" s="6" t="s">
        <v>61</v>
      </c>
      <c r="H119" s="7" t="s">
        <v>75</v>
      </c>
      <c r="I119" s="3">
        <v>13.756</v>
      </c>
      <c r="J119" s="3">
        <v>0.307</v>
      </c>
      <c r="K119" s="3">
        <v>0.97699999999999998</v>
      </c>
      <c r="L119" s="3">
        <v>0</v>
      </c>
      <c r="M119" s="3">
        <v>96.650999999999996</v>
      </c>
      <c r="N119" s="3">
        <v>4.4059999999999997</v>
      </c>
    </row>
    <row r="120" spans="1:14">
      <c r="A120" t="s">
        <v>275</v>
      </c>
      <c r="B120" t="s">
        <v>190</v>
      </c>
      <c r="C120" t="s">
        <v>197</v>
      </c>
      <c r="D120" s="6" t="s">
        <v>35</v>
      </c>
      <c r="E120" s="6" t="s">
        <v>54</v>
      </c>
      <c r="F120" s="6">
        <v>2</v>
      </c>
      <c r="G120" s="6" t="s">
        <v>61</v>
      </c>
      <c r="H120" s="7" t="s">
        <v>75</v>
      </c>
      <c r="I120" s="3">
        <v>4.9260000000000002</v>
      </c>
      <c r="J120" s="3">
        <v>0.17</v>
      </c>
      <c r="K120" s="3">
        <v>0.65300000000000002</v>
      </c>
      <c r="L120" s="3">
        <v>0.112</v>
      </c>
      <c r="M120" s="3">
        <v>49.045999999999999</v>
      </c>
      <c r="N120" s="3">
        <v>0.59199999999999997</v>
      </c>
    </row>
    <row r="121" spans="1:14">
      <c r="A121" t="s">
        <v>275</v>
      </c>
      <c r="B121" t="s">
        <v>190</v>
      </c>
      <c r="C121" t="s">
        <v>197</v>
      </c>
      <c r="D121" s="6" t="s">
        <v>35</v>
      </c>
      <c r="E121" s="6" t="s">
        <v>55</v>
      </c>
      <c r="F121" s="6">
        <v>2</v>
      </c>
      <c r="G121" s="6" t="s">
        <v>61</v>
      </c>
      <c r="H121" s="7" t="s">
        <v>75</v>
      </c>
      <c r="I121" s="3">
        <v>9.5820000000000007</v>
      </c>
      <c r="J121" s="3">
        <v>0.53600000000000003</v>
      </c>
      <c r="K121" s="3">
        <v>0.749</v>
      </c>
      <c r="L121" s="3">
        <v>0.14099999999999999</v>
      </c>
      <c r="M121" s="3">
        <v>77.932000000000002</v>
      </c>
      <c r="N121" s="3">
        <v>2.15</v>
      </c>
    </row>
    <row r="122" spans="1:14">
      <c r="A122" t="s">
        <v>275</v>
      </c>
      <c r="B122" t="s">
        <v>190</v>
      </c>
      <c r="C122" t="s">
        <v>197</v>
      </c>
      <c r="D122" s="6" t="s">
        <v>35</v>
      </c>
      <c r="E122" s="6" t="s">
        <v>56</v>
      </c>
      <c r="F122" s="6">
        <v>2</v>
      </c>
      <c r="G122" s="6" t="s">
        <v>61</v>
      </c>
      <c r="H122" s="7" t="s">
        <v>113</v>
      </c>
      <c r="I122" s="3">
        <v>4.8789999999999996</v>
      </c>
      <c r="J122" s="3">
        <v>9.0999999999999998E-2</v>
      </c>
      <c r="K122" s="3">
        <v>0.42199999999999999</v>
      </c>
      <c r="L122" s="3">
        <v>3.7643060449437431E-2</v>
      </c>
      <c r="M122" s="3">
        <v>56.639000000000003</v>
      </c>
      <c r="N122" s="3">
        <v>2.6070000000000002</v>
      </c>
    </row>
    <row r="123" spans="1:14">
      <c r="A123" t="s">
        <v>275</v>
      </c>
      <c r="B123" t="s">
        <v>190</v>
      </c>
      <c r="C123" t="s">
        <v>197</v>
      </c>
      <c r="D123" s="6" t="s">
        <v>35</v>
      </c>
      <c r="E123" s="6" t="s">
        <v>57</v>
      </c>
      <c r="F123" s="6">
        <v>2</v>
      </c>
      <c r="G123" s="6" t="s">
        <v>61</v>
      </c>
      <c r="H123" s="7" t="s">
        <v>113</v>
      </c>
      <c r="I123" s="3">
        <v>8.2889999999999997</v>
      </c>
      <c r="J123" s="3">
        <v>0.72899999999999998</v>
      </c>
      <c r="K123" s="3">
        <v>0.77600000000000002</v>
      </c>
      <c r="L123" s="3">
        <v>1.6E-2</v>
      </c>
      <c r="M123" s="3">
        <v>92.066000000000003</v>
      </c>
      <c r="N123" s="3">
        <v>3.786</v>
      </c>
    </row>
    <row r="124" spans="1:14">
      <c r="D124" s="6"/>
      <c r="E124" s="6"/>
      <c r="F124" s="6"/>
      <c r="G124" s="6"/>
      <c r="H124" s="7"/>
    </row>
    <row r="125" spans="1:14">
      <c r="A125" t="s">
        <v>276</v>
      </c>
      <c r="B125" t="s">
        <v>190</v>
      </c>
      <c r="C125" t="s">
        <v>197</v>
      </c>
      <c r="D125" s="6" t="s">
        <v>35</v>
      </c>
      <c r="E125" s="6">
        <v>191221</v>
      </c>
      <c r="F125" s="6">
        <v>2</v>
      </c>
      <c r="G125" s="6" t="s">
        <v>58</v>
      </c>
      <c r="H125" s="7" t="s">
        <v>114</v>
      </c>
      <c r="I125" s="3">
        <v>14.814</v>
      </c>
      <c r="J125" s="3">
        <v>0.67500000000000004</v>
      </c>
      <c r="K125" s="3">
        <v>0.89200000000000002</v>
      </c>
      <c r="L125" s="3">
        <v>0.34399999999999997</v>
      </c>
      <c r="M125" s="3">
        <v>89.001999999999995</v>
      </c>
      <c r="N125" s="3">
        <v>2.8450000000000002</v>
      </c>
    </row>
    <row r="126" spans="1:14">
      <c r="A126" t="s">
        <v>276</v>
      </c>
      <c r="B126" t="s">
        <v>190</v>
      </c>
      <c r="C126" t="s">
        <v>197</v>
      </c>
      <c r="D126" s="6" t="s">
        <v>35</v>
      </c>
      <c r="E126" s="6" t="s">
        <v>48</v>
      </c>
      <c r="F126" s="6">
        <v>2</v>
      </c>
      <c r="G126" s="6" t="s">
        <v>58</v>
      </c>
      <c r="H126" s="7" t="s">
        <v>76</v>
      </c>
      <c r="I126" s="3">
        <v>17.350000000000001</v>
      </c>
      <c r="J126" s="3">
        <v>0.92800000000000005</v>
      </c>
      <c r="K126" s="3">
        <v>0.63</v>
      </c>
      <c r="L126" s="3">
        <v>0</v>
      </c>
      <c r="M126" s="3">
        <v>79.676000000000002</v>
      </c>
      <c r="N126" s="3">
        <v>3.4129999999999998</v>
      </c>
    </row>
    <row r="127" spans="1:14">
      <c r="A127" t="s">
        <v>276</v>
      </c>
      <c r="B127" t="s">
        <v>190</v>
      </c>
      <c r="C127" t="s">
        <v>197</v>
      </c>
      <c r="D127" s="6" t="s">
        <v>35</v>
      </c>
      <c r="E127" s="6" t="s">
        <v>53</v>
      </c>
      <c r="F127" s="6">
        <v>2</v>
      </c>
      <c r="G127" s="6" t="s">
        <v>58</v>
      </c>
      <c r="H127" s="7" t="s">
        <v>77</v>
      </c>
      <c r="I127" s="3">
        <v>12.069000000000001</v>
      </c>
      <c r="J127" s="3">
        <v>0.48499999999999999</v>
      </c>
      <c r="K127" s="3">
        <v>0.45500000000000002</v>
      </c>
      <c r="L127" s="3">
        <v>7.2999999999999995E-2</v>
      </c>
      <c r="M127" s="3">
        <v>51.917000000000002</v>
      </c>
      <c r="N127" s="3">
        <v>4.266</v>
      </c>
    </row>
    <row r="128" spans="1:14">
      <c r="A128" t="s">
        <v>276</v>
      </c>
      <c r="B128" t="s">
        <v>190</v>
      </c>
      <c r="C128" t="s">
        <v>197</v>
      </c>
      <c r="D128" s="6" t="s">
        <v>35</v>
      </c>
      <c r="E128" s="6" t="s">
        <v>49</v>
      </c>
      <c r="F128" s="6">
        <v>2</v>
      </c>
      <c r="G128" s="6" t="s">
        <v>58</v>
      </c>
      <c r="H128" s="7" t="s">
        <v>115</v>
      </c>
      <c r="I128" s="3">
        <v>16.399999999999999</v>
      </c>
      <c r="J128" s="3">
        <v>0.64400000000000002</v>
      </c>
      <c r="K128" s="3">
        <v>0.73499999999999999</v>
      </c>
      <c r="L128" s="3">
        <v>0.122</v>
      </c>
      <c r="M128" s="3">
        <v>98.991</v>
      </c>
      <c r="N128" s="3">
        <v>0.221</v>
      </c>
    </row>
    <row r="129" spans="1:14">
      <c r="A129" t="s">
        <v>276</v>
      </c>
      <c r="B129" t="s">
        <v>190</v>
      </c>
      <c r="C129" t="s">
        <v>197</v>
      </c>
      <c r="D129" s="6" t="s">
        <v>35</v>
      </c>
      <c r="E129" s="6" t="s">
        <v>54</v>
      </c>
      <c r="F129" s="6">
        <v>2</v>
      </c>
      <c r="G129" s="6" t="s">
        <v>58</v>
      </c>
      <c r="H129" s="7" t="s">
        <v>77</v>
      </c>
      <c r="I129" s="3">
        <v>14.632999999999999</v>
      </c>
      <c r="J129" s="3">
        <v>0.59699999999999998</v>
      </c>
      <c r="K129" s="3">
        <v>0.38500000000000001</v>
      </c>
      <c r="L129" s="3">
        <v>0.45800000000000002</v>
      </c>
      <c r="M129" s="3">
        <v>84.025999999999996</v>
      </c>
      <c r="N129" s="3">
        <v>0.54400000000000004</v>
      </c>
    </row>
    <row r="130" spans="1:14">
      <c r="A130" t="s">
        <v>276</v>
      </c>
      <c r="B130" t="s">
        <v>190</v>
      </c>
      <c r="C130" t="s">
        <v>197</v>
      </c>
      <c r="D130" s="6" t="s">
        <v>35</v>
      </c>
      <c r="E130" s="6" t="s">
        <v>50</v>
      </c>
      <c r="F130" s="6">
        <v>2</v>
      </c>
      <c r="G130" s="6" t="s">
        <v>58</v>
      </c>
      <c r="H130" s="7" t="s">
        <v>115</v>
      </c>
      <c r="I130" s="3">
        <v>7.4210000000000003</v>
      </c>
      <c r="J130" s="3">
        <v>0.251</v>
      </c>
      <c r="K130" s="3">
        <v>0.34799999999999998</v>
      </c>
      <c r="L130" s="3">
        <v>0.113</v>
      </c>
      <c r="M130" s="3">
        <v>47.89</v>
      </c>
      <c r="N130" s="3">
        <v>5.3879999999999999</v>
      </c>
    </row>
    <row r="131" spans="1:14">
      <c r="A131" t="s">
        <v>276</v>
      </c>
      <c r="B131" t="s">
        <v>190</v>
      </c>
      <c r="C131" t="s">
        <v>197</v>
      </c>
      <c r="D131" s="6" t="s">
        <v>35</v>
      </c>
      <c r="E131" s="6" t="s">
        <v>55</v>
      </c>
      <c r="F131" s="6">
        <v>2</v>
      </c>
      <c r="G131" s="6" t="s">
        <v>58</v>
      </c>
      <c r="H131" s="7" t="s">
        <v>77</v>
      </c>
      <c r="I131" s="3">
        <v>11.351000000000001</v>
      </c>
      <c r="J131" s="3">
        <v>0.27300000000000002</v>
      </c>
      <c r="K131" s="3">
        <v>0.44500000000000001</v>
      </c>
      <c r="L131" s="3">
        <v>0.13800000000000001</v>
      </c>
      <c r="M131" s="3">
        <v>50.817</v>
      </c>
      <c r="N131" s="3">
        <v>0.42399999999999999</v>
      </c>
    </row>
    <row r="132" spans="1:14">
      <c r="A132" t="s">
        <v>276</v>
      </c>
      <c r="B132" t="s">
        <v>190</v>
      </c>
      <c r="C132" t="s">
        <v>197</v>
      </c>
      <c r="D132" s="6" t="s">
        <v>35</v>
      </c>
      <c r="E132" s="6" t="s">
        <v>51</v>
      </c>
      <c r="F132" s="6">
        <v>2</v>
      </c>
      <c r="G132" s="6" t="s">
        <v>58</v>
      </c>
      <c r="H132" s="7" t="s">
        <v>116</v>
      </c>
      <c r="I132" s="3">
        <v>14.625</v>
      </c>
      <c r="J132" s="3">
        <v>0.186</v>
      </c>
      <c r="K132" s="3">
        <v>0.46399999999999997</v>
      </c>
      <c r="L132" s="3">
        <v>0.39935072304930175</v>
      </c>
      <c r="M132" s="3">
        <v>72.203000000000003</v>
      </c>
      <c r="N132" s="3">
        <v>1.073</v>
      </c>
    </row>
    <row r="133" spans="1:14">
      <c r="A133" t="s">
        <v>276</v>
      </c>
      <c r="B133" t="s">
        <v>190</v>
      </c>
      <c r="C133" t="s">
        <v>197</v>
      </c>
      <c r="D133" s="6" t="s">
        <v>35</v>
      </c>
      <c r="E133" s="6" t="s">
        <v>56</v>
      </c>
      <c r="F133" s="6">
        <v>2</v>
      </c>
      <c r="G133" s="6" t="s">
        <v>58</v>
      </c>
      <c r="H133" s="7" t="s">
        <v>117</v>
      </c>
      <c r="I133" s="3">
        <v>14.372999999999999</v>
      </c>
      <c r="J133" s="3">
        <v>0.23799999999999999</v>
      </c>
      <c r="K133" s="3">
        <v>0.26700000000000002</v>
      </c>
      <c r="L133" s="3">
        <v>1.6703293088490053E-2</v>
      </c>
      <c r="M133" s="3">
        <v>76.635999999999996</v>
      </c>
      <c r="N133" s="3">
        <v>1.647</v>
      </c>
    </row>
    <row r="134" spans="1:14">
      <c r="A134" t="s">
        <v>276</v>
      </c>
      <c r="B134" t="s">
        <v>190</v>
      </c>
      <c r="C134" t="s">
        <v>197</v>
      </c>
      <c r="D134" s="6" t="s">
        <v>35</v>
      </c>
      <c r="E134" s="6" t="s">
        <v>52</v>
      </c>
      <c r="F134" s="6">
        <v>2</v>
      </c>
      <c r="G134" s="6" t="s">
        <v>58</v>
      </c>
      <c r="H134" s="7" t="s">
        <v>118</v>
      </c>
      <c r="I134" s="3">
        <v>21.908999999999999</v>
      </c>
      <c r="J134" s="3">
        <v>1.07</v>
      </c>
      <c r="K134" s="3">
        <v>0.45300000000000001</v>
      </c>
      <c r="L134" s="3">
        <v>0.30099999999999999</v>
      </c>
      <c r="M134" s="3">
        <v>144.54</v>
      </c>
      <c r="N134" s="3">
        <v>5.6070000000000002</v>
      </c>
    </row>
    <row r="135" spans="1:14">
      <c r="A135" t="s">
        <v>276</v>
      </c>
      <c r="B135" t="s">
        <v>190</v>
      </c>
      <c r="C135" t="s">
        <v>197</v>
      </c>
      <c r="D135" s="6" t="s">
        <v>35</v>
      </c>
      <c r="E135" s="6" t="s">
        <v>57</v>
      </c>
      <c r="F135" s="6">
        <v>2</v>
      </c>
      <c r="G135" s="6" t="s">
        <v>58</v>
      </c>
      <c r="H135" s="7" t="s">
        <v>119</v>
      </c>
      <c r="I135" s="3">
        <v>21.751000000000001</v>
      </c>
      <c r="J135" s="3">
        <v>0.63800000000000001</v>
      </c>
      <c r="K135" s="3">
        <v>0.60599999999999998</v>
      </c>
      <c r="L135" s="3">
        <v>2.9000000000000001E-2</v>
      </c>
      <c r="M135" s="3">
        <v>121.872</v>
      </c>
      <c r="N135" s="3">
        <v>1.8320000000000001</v>
      </c>
    </row>
    <row r="136" spans="1:14">
      <c r="A136" t="s">
        <v>276</v>
      </c>
      <c r="B136" t="s">
        <v>190</v>
      </c>
      <c r="C136" t="s">
        <v>197</v>
      </c>
      <c r="D136" s="6" t="s">
        <v>35</v>
      </c>
      <c r="E136" s="6">
        <v>191221</v>
      </c>
      <c r="F136" s="6">
        <v>2</v>
      </c>
      <c r="G136" s="6" t="s">
        <v>59</v>
      </c>
      <c r="H136" s="7" t="s">
        <v>120</v>
      </c>
      <c r="I136" s="3">
        <v>1.3859999999999999</v>
      </c>
      <c r="J136" s="3">
        <v>0.63</v>
      </c>
      <c r="K136" s="3">
        <v>0.89200000000000002</v>
      </c>
      <c r="L136" s="3">
        <v>0.34399999999999997</v>
      </c>
      <c r="M136" s="3">
        <v>89.001999999999995</v>
      </c>
      <c r="N136" s="3">
        <v>2.8450000000000002</v>
      </c>
    </row>
    <row r="137" spans="1:14">
      <c r="A137" t="s">
        <v>276</v>
      </c>
      <c r="B137" t="s">
        <v>190</v>
      </c>
      <c r="C137" t="s">
        <v>197</v>
      </c>
      <c r="D137" s="6" t="s">
        <v>35</v>
      </c>
      <c r="E137" s="6" t="s">
        <v>48</v>
      </c>
      <c r="F137" s="6">
        <v>2</v>
      </c>
      <c r="G137" s="6" t="s">
        <v>59</v>
      </c>
      <c r="H137" s="7" t="s">
        <v>80</v>
      </c>
      <c r="I137" s="3">
        <v>3.355</v>
      </c>
      <c r="J137" s="3">
        <v>0.109</v>
      </c>
      <c r="K137" s="3">
        <v>0.63</v>
      </c>
      <c r="L137" s="3">
        <v>0</v>
      </c>
      <c r="M137" s="3">
        <v>79.676000000000002</v>
      </c>
      <c r="N137" s="3">
        <v>3.4129999999999998</v>
      </c>
    </row>
    <row r="138" spans="1:14">
      <c r="A138" t="s">
        <v>276</v>
      </c>
      <c r="B138" t="s">
        <v>190</v>
      </c>
      <c r="C138" t="s">
        <v>197</v>
      </c>
      <c r="D138" s="6" t="s">
        <v>35</v>
      </c>
      <c r="E138" s="6" t="s">
        <v>53</v>
      </c>
      <c r="F138" s="6">
        <v>2</v>
      </c>
      <c r="G138" s="6" t="s">
        <v>59</v>
      </c>
      <c r="H138" s="7" t="s">
        <v>81</v>
      </c>
      <c r="I138" s="3">
        <v>3.4689999999999999</v>
      </c>
      <c r="J138" s="3">
        <v>0.59399999999999997</v>
      </c>
      <c r="K138" s="3">
        <v>0.45500000000000002</v>
      </c>
      <c r="L138" s="3">
        <v>7.2999999999999995E-2</v>
      </c>
      <c r="M138" s="3">
        <v>51.917000000000002</v>
      </c>
      <c r="N138" s="3">
        <v>4.266</v>
      </c>
    </row>
    <row r="139" spans="1:14">
      <c r="A139" t="s">
        <v>276</v>
      </c>
      <c r="B139" t="s">
        <v>190</v>
      </c>
      <c r="C139" t="s">
        <v>197</v>
      </c>
      <c r="D139" s="6" t="s">
        <v>35</v>
      </c>
      <c r="E139" s="6" t="s">
        <v>49</v>
      </c>
      <c r="F139" s="6">
        <v>2</v>
      </c>
      <c r="G139" s="6" t="s">
        <v>59</v>
      </c>
      <c r="H139" s="7" t="s">
        <v>121</v>
      </c>
      <c r="I139" s="3">
        <v>2.601</v>
      </c>
      <c r="J139" s="3">
        <v>0.104</v>
      </c>
      <c r="K139" s="3">
        <v>0.73499999999999999</v>
      </c>
      <c r="L139" s="3">
        <v>0.122</v>
      </c>
      <c r="M139" s="3">
        <v>98.991</v>
      </c>
      <c r="N139" s="3">
        <v>0.221</v>
      </c>
    </row>
    <row r="140" spans="1:14">
      <c r="A140" t="s">
        <v>276</v>
      </c>
      <c r="B140" t="s">
        <v>190</v>
      </c>
      <c r="C140" t="s">
        <v>197</v>
      </c>
      <c r="D140" s="6" t="s">
        <v>35</v>
      </c>
      <c r="E140" s="6" t="s">
        <v>54</v>
      </c>
      <c r="F140" s="6">
        <v>2</v>
      </c>
      <c r="G140" s="6" t="s">
        <v>59</v>
      </c>
      <c r="H140" s="7" t="s">
        <v>81</v>
      </c>
      <c r="I140" s="3">
        <v>2.6219999999999999</v>
      </c>
      <c r="J140" s="3">
        <v>0.11600000000000001</v>
      </c>
      <c r="K140" s="3">
        <v>0.38500000000000001</v>
      </c>
      <c r="L140" s="3">
        <v>0.45800000000000002</v>
      </c>
      <c r="M140" s="3">
        <v>84.025999999999996</v>
      </c>
      <c r="N140" s="3">
        <v>0.54400000000000004</v>
      </c>
    </row>
    <row r="141" spans="1:14">
      <c r="A141" t="s">
        <v>276</v>
      </c>
      <c r="B141" t="s">
        <v>190</v>
      </c>
      <c r="C141" t="s">
        <v>197</v>
      </c>
      <c r="D141" s="6" t="s">
        <v>35</v>
      </c>
      <c r="E141" s="6" t="s">
        <v>50</v>
      </c>
      <c r="F141" s="6">
        <v>2</v>
      </c>
      <c r="G141" s="6" t="s">
        <v>59</v>
      </c>
      <c r="H141" s="7" t="s">
        <v>121</v>
      </c>
      <c r="I141" s="3">
        <v>1.2809999999999999</v>
      </c>
      <c r="J141" s="3">
        <v>4.9000000000000002E-2</v>
      </c>
      <c r="K141" s="3">
        <v>0.34799999999999998</v>
      </c>
      <c r="L141" s="3">
        <v>0.113</v>
      </c>
      <c r="M141" s="3">
        <v>47.89</v>
      </c>
      <c r="N141" s="3">
        <v>5.3879999999999999</v>
      </c>
    </row>
    <row r="142" spans="1:14">
      <c r="A142" t="s">
        <v>276</v>
      </c>
      <c r="B142" t="s">
        <v>190</v>
      </c>
      <c r="C142" t="s">
        <v>197</v>
      </c>
      <c r="D142" s="6" t="s">
        <v>35</v>
      </c>
      <c r="E142" s="6" t="s">
        <v>55</v>
      </c>
      <c r="F142" s="6">
        <v>2</v>
      </c>
      <c r="G142" s="6" t="s">
        <v>59</v>
      </c>
      <c r="H142" s="7" t="s">
        <v>81</v>
      </c>
      <c r="I142" s="3">
        <v>2.1059999999999999</v>
      </c>
      <c r="J142" s="3">
        <v>0.03</v>
      </c>
      <c r="K142" s="3">
        <v>0.44500000000000001</v>
      </c>
      <c r="L142" s="3">
        <v>0.13800000000000001</v>
      </c>
      <c r="M142" s="3">
        <v>50.817</v>
      </c>
      <c r="N142" s="3">
        <v>0.42399999999999999</v>
      </c>
    </row>
    <row r="143" spans="1:14">
      <c r="A143" t="s">
        <v>276</v>
      </c>
      <c r="B143" t="s">
        <v>190</v>
      </c>
      <c r="C143" t="s">
        <v>197</v>
      </c>
      <c r="D143" s="6" t="s">
        <v>35</v>
      </c>
      <c r="E143" s="6" t="s">
        <v>51</v>
      </c>
      <c r="F143" s="6">
        <v>2</v>
      </c>
      <c r="G143" s="6" t="s">
        <v>59</v>
      </c>
      <c r="H143" s="7" t="s">
        <v>122</v>
      </c>
      <c r="I143" s="3">
        <v>1.149</v>
      </c>
      <c r="J143" s="3">
        <v>0.158</v>
      </c>
      <c r="K143" s="3">
        <v>0.46399999999999997</v>
      </c>
      <c r="L143" s="3">
        <v>0.39935072304930175</v>
      </c>
      <c r="M143" s="3">
        <v>72.203000000000003</v>
      </c>
      <c r="N143" s="3">
        <v>1.073</v>
      </c>
    </row>
    <row r="144" spans="1:14">
      <c r="A144" t="s">
        <v>276</v>
      </c>
      <c r="B144" t="s">
        <v>190</v>
      </c>
      <c r="C144" t="s">
        <v>197</v>
      </c>
      <c r="D144" s="6" t="s">
        <v>35</v>
      </c>
      <c r="E144" s="6" t="s">
        <v>56</v>
      </c>
      <c r="F144" s="6">
        <v>2</v>
      </c>
      <c r="G144" s="6" t="s">
        <v>59</v>
      </c>
      <c r="H144" s="7" t="s">
        <v>123</v>
      </c>
      <c r="I144" s="3">
        <v>1.48</v>
      </c>
      <c r="J144" s="3">
        <v>0.495</v>
      </c>
      <c r="K144" s="3">
        <v>0.26700000000000002</v>
      </c>
      <c r="L144" s="3">
        <v>1.6703293088490053E-2</v>
      </c>
      <c r="M144" s="3">
        <v>76.635999999999996</v>
      </c>
      <c r="N144" s="3">
        <v>1.647</v>
      </c>
    </row>
    <row r="145" spans="1:14">
      <c r="A145" t="s">
        <v>276</v>
      </c>
      <c r="B145" t="s">
        <v>190</v>
      </c>
      <c r="C145" t="s">
        <v>197</v>
      </c>
      <c r="D145" s="6" t="s">
        <v>35</v>
      </c>
      <c r="E145" s="6" t="s">
        <v>52</v>
      </c>
      <c r="F145" s="6">
        <v>2</v>
      </c>
      <c r="G145" s="6" t="s">
        <v>59</v>
      </c>
      <c r="H145" s="7" t="s">
        <v>124</v>
      </c>
      <c r="I145" s="3">
        <v>2.2810000000000001</v>
      </c>
      <c r="J145" s="3">
        <v>0.127</v>
      </c>
      <c r="K145" s="3">
        <v>0.45300000000000001</v>
      </c>
      <c r="L145" s="3">
        <v>0.30099999999999999</v>
      </c>
      <c r="M145" s="3">
        <v>144.54</v>
      </c>
      <c r="N145" s="3">
        <v>5.6070000000000002</v>
      </c>
    </row>
    <row r="146" spans="1:14">
      <c r="A146" t="s">
        <v>276</v>
      </c>
      <c r="B146" t="s">
        <v>190</v>
      </c>
      <c r="C146" t="s">
        <v>197</v>
      </c>
      <c r="D146" s="6" t="s">
        <v>35</v>
      </c>
      <c r="E146" s="6" t="s">
        <v>57</v>
      </c>
      <c r="F146" s="6">
        <v>2</v>
      </c>
      <c r="G146" s="6" t="s">
        <v>59</v>
      </c>
      <c r="H146" s="7" t="s">
        <v>125</v>
      </c>
      <c r="I146" s="3">
        <v>2.0009999999999999</v>
      </c>
      <c r="J146" s="3">
        <v>1.4999999999999999E-2</v>
      </c>
      <c r="K146" s="3">
        <v>0.60599999999999998</v>
      </c>
      <c r="L146" s="3">
        <v>2.9000000000000001E-2</v>
      </c>
      <c r="M146" s="3">
        <v>121.872</v>
      </c>
      <c r="N146" s="3">
        <v>1.8320000000000001</v>
      </c>
    </row>
    <row r="147" spans="1:14">
      <c r="A147" t="s">
        <v>276</v>
      </c>
      <c r="B147" t="s">
        <v>190</v>
      </c>
      <c r="C147" t="s">
        <v>197</v>
      </c>
      <c r="D147" s="6" t="s">
        <v>35</v>
      </c>
      <c r="E147" s="6" t="s">
        <v>50</v>
      </c>
      <c r="F147" s="6">
        <v>2</v>
      </c>
      <c r="G147" s="6" t="s">
        <v>62</v>
      </c>
      <c r="H147" s="7" t="s">
        <v>126</v>
      </c>
      <c r="I147" s="3">
        <v>0.61699999999999999</v>
      </c>
      <c r="J147" s="3">
        <v>4.8000000000000001E-2</v>
      </c>
      <c r="K147" s="3">
        <v>0.34799999999999998</v>
      </c>
      <c r="L147" s="3">
        <v>0.113</v>
      </c>
      <c r="M147" s="3">
        <v>47.89</v>
      </c>
      <c r="N147" s="3">
        <v>5.3879999999999999</v>
      </c>
    </row>
    <row r="148" spans="1:14">
      <c r="A148" t="s">
        <v>276</v>
      </c>
      <c r="B148" t="s">
        <v>190</v>
      </c>
      <c r="C148" t="s">
        <v>197</v>
      </c>
      <c r="D148" s="6" t="s">
        <v>35</v>
      </c>
      <c r="E148" s="6" t="s">
        <v>55</v>
      </c>
      <c r="F148" s="6">
        <v>2</v>
      </c>
      <c r="G148" s="6" t="s">
        <v>62</v>
      </c>
      <c r="H148" s="7" t="s">
        <v>85</v>
      </c>
      <c r="I148" s="3">
        <v>0.878</v>
      </c>
      <c r="J148" s="3">
        <v>4.1000000000000002E-2</v>
      </c>
      <c r="K148" s="3">
        <v>0.44500000000000001</v>
      </c>
      <c r="L148" s="3">
        <v>0.13800000000000001</v>
      </c>
      <c r="M148" s="3">
        <v>50.817</v>
      </c>
      <c r="N148" s="3">
        <v>0.42399999999999999</v>
      </c>
    </row>
    <row r="149" spans="1:14">
      <c r="A149" t="s">
        <v>276</v>
      </c>
      <c r="B149" t="s">
        <v>190</v>
      </c>
      <c r="C149" t="s">
        <v>197</v>
      </c>
      <c r="D149" s="6" t="s">
        <v>35</v>
      </c>
      <c r="E149" s="6" t="s">
        <v>51</v>
      </c>
      <c r="F149" s="6">
        <v>2</v>
      </c>
      <c r="G149" s="6" t="s">
        <v>60</v>
      </c>
      <c r="H149" s="7" t="s">
        <v>127</v>
      </c>
      <c r="I149" s="3">
        <v>0.52800000000000002</v>
      </c>
      <c r="J149" s="3">
        <v>0.13700000000000001</v>
      </c>
      <c r="K149" s="3">
        <v>0.23349999999999999</v>
      </c>
      <c r="L149" s="3">
        <v>1.3435028842544395E-2</v>
      </c>
      <c r="M149" s="3">
        <v>72.203000000000003</v>
      </c>
      <c r="N149" s="3">
        <v>1.073</v>
      </c>
    </row>
    <row r="150" spans="1:14">
      <c r="A150" t="s">
        <v>276</v>
      </c>
      <c r="B150" t="s">
        <v>190</v>
      </c>
      <c r="C150" t="s">
        <v>197</v>
      </c>
      <c r="D150" s="6" t="s">
        <v>35</v>
      </c>
      <c r="E150" s="6" t="s">
        <v>56</v>
      </c>
      <c r="F150" s="6">
        <v>2</v>
      </c>
      <c r="G150" s="6" t="s">
        <v>60</v>
      </c>
      <c r="H150" s="7" t="s">
        <v>128</v>
      </c>
      <c r="I150" s="3">
        <v>0.52900000000000003</v>
      </c>
      <c r="J150" s="3">
        <v>5.0999999999999997E-2</v>
      </c>
      <c r="K150" s="3">
        <v>0.26700000000000002</v>
      </c>
      <c r="L150" s="3">
        <v>1.6703293088490053E-2</v>
      </c>
      <c r="M150" s="3">
        <v>76.635999999999996</v>
      </c>
      <c r="N150" s="3">
        <v>1.647</v>
      </c>
    </row>
    <row r="151" spans="1:14">
      <c r="A151" t="s">
        <v>276</v>
      </c>
      <c r="B151" t="s">
        <v>190</v>
      </c>
      <c r="C151" t="s">
        <v>197</v>
      </c>
      <c r="D151" s="6" t="s">
        <v>35</v>
      </c>
      <c r="E151" s="6" t="s">
        <v>52</v>
      </c>
      <c r="F151" s="6">
        <v>2</v>
      </c>
      <c r="G151" s="6" t="s">
        <v>60</v>
      </c>
      <c r="H151" s="7" t="s">
        <v>127</v>
      </c>
      <c r="I151" s="3">
        <v>1.5960000000000001</v>
      </c>
      <c r="J151" s="3">
        <v>0.127</v>
      </c>
      <c r="K151" s="3">
        <v>0.66400000000000003</v>
      </c>
      <c r="L151" s="3">
        <v>0.03</v>
      </c>
      <c r="M151" s="3">
        <v>144.54</v>
      </c>
      <c r="N151" s="3">
        <v>5.6070000000000002</v>
      </c>
    </row>
    <row r="152" spans="1:14">
      <c r="A152" t="s">
        <v>276</v>
      </c>
      <c r="B152" t="s">
        <v>190</v>
      </c>
      <c r="C152" t="s">
        <v>197</v>
      </c>
      <c r="D152" s="6" t="s">
        <v>35</v>
      </c>
      <c r="E152" s="6" t="s">
        <v>57</v>
      </c>
      <c r="F152" s="6">
        <v>2</v>
      </c>
      <c r="G152" s="6" t="s">
        <v>60</v>
      </c>
      <c r="H152" s="7" t="s">
        <v>128</v>
      </c>
      <c r="I152" s="3">
        <v>1.5369999999999999</v>
      </c>
      <c r="J152" s="3">
        <v>7.1999999999999995E-2</v>
      </c>
      <c r="K152" s="3">
        <v>0.60299999999999998</v>
      </c>
      <c r="L152" s="3">
        <v>3.2000000000000001E-2</v>
      </c>
      <c r="M152" s="3">
        <v>121.872</v>
      </c>
      <c r="N152" s="3">
        <v>1.8320000000000001</v>
      </c>
    </row>
    <row r="153" spans="1:14">
      <c r="A153" t="s">
        <v>276</v>
      </c>
      <c r="B153" t="s">
        <v>190</v>
      </c>
      <c r="C153" t="s">
        <v>197</v>
      </c>
      <c r="D153" s="6" t="s">
        <v>35</v>
      </c>
      <c r="E153" s="6" t="s">
        <v>48</v>
      </c>
      <c r="F153" s="6">
        <v>2</v>
      </c>
      <c r="G153" s="6" t="s">
        <v>61</v>
      </c>
      <c r="H153" s="7" t="s">
        <v>86</v>
      </c>
      <c r="I153" s="3">
        <v>4.423</v>
      </c>
      <c r="J153" s="3">
        <v>7.0999999999999994E-2</v>
      </c>
      <c r="K153" s="3">
        <v>0.63</v>
      </c>
      <c r="L153" s="3">
        <v>0</v>
      </c>
      <c r="M153" s="3">
        <v>79.676000000000002</v>
      </c>
      <c r="N153" s="3">
        <v>3.4129999999999998</v>
      </c>
    </row>
    <row r="154" spans="1:14">
      <c r="A154" t="s">
        <v>276</v>
      </c>
      <c r="B154" t="s">
        <v>190</v>
      </c>
      <c r="C154" t="s">
        <v>197</v>
      </c>
      <c r="D154" s="6" t="s">
        <v>35</v>
      </c>
      <c r="E154" s="6" t="s">
        <v>53</v>
      </c>
      <c r="F154" s="6">
        <v>2</v>
      </c>
      <c r="G154" s="6" t="s">
        <v>61</v>
      </c>
      <c r="H154" s="7" t="s">
        <v>87</v>
      </c>
      <c r="I154" s="3">
        <v>2.6949999999999998</v>
      </c>
      <c r="J154" s="3">
        <v>0.255</v>
      </c>
      <c r="K154" s="3">
        <v>0.45500000000000002</v>
      </c>
      <c r="L154" s="3">
        <v>7.2999999999999995E-2</v>
      </c>
      <c r="M154" s="3">
        <v>51.917000000000002</v>
      </c>
      <c r="N154" s="3">
        <v>4.266</v>
      </c>
    </row>
    <row r="155" spans="1:14">
      <c r="A155" t="s">
        <v>276</v>
      </c>
      <c r="B155" t="s">
        <v>190</v>
      </c>
      <c r="C155" t="s">
        <v>197</v>
      </c>
      <c r="D155" s="6" t="s">
        <v>35</v>
      </c>
      <c r="E155" s="6" t="s">
        <v>49</v>
      </c>
      <c r="F155" s="6">
        <v>2</v>
      </c>
      <c r="G155" s="6" t="s">
        <v>61</v>
      </c>
      <c r="H155" s="7" t="s">
        <v>129</v>
      </c>
      <c r="I155" s="3">
        <v>3.601</v>
      </c>
      <c r="J155" s="3">
        <v>6.2E-2</v>
      </c>
      <c r="K155" s="3">
        <v>0.73499999999999999</v>
      </c>
      <c r="L155" s="3">
        <v>0.122</v>
      </c>
      <c r="M155" s="3">
        <v>98.991</v>
      </c>
      <c r="N155" s="3">
        <v>0.221</v>
      </c>
    </row>
    <row r="156" spans="1:14">
      <c r="A156" t="s">
        <v>276</v>
      </c>
      <c r="B156" t="s">
        <v>190</v>
      </c>
      <c r="C156" t="s">
        <v>197</v>
      </c>
      <c r="D156" s="6" t="s">
        <v>35</v>
      </c>
      <c r="E156" s="6" t="s">
        <v>54</v>
      </c>
      <c r="F156" s="6">
        <v>2</v>
      </c>
      <c r="G156" s="6" t="s">
        <v>61</v>
      </c>
      <c r="H156" s="7" t="s">
        <v>87</v>
      </c>
      <c r="I156" s="3">
        <v>3.23</v>
      </c>
      <c r="J156" s="3">
        <v>0.16500000000000001</v>
      </c>
      <c r="K156" s="3">
        <v>0.38500000000000001</v>
      </c>
      <c r="L156" s="3">
        <v>0.45800000000000002</v>
      </c>
      <c r="M156" s="3">
        <v>84.025999999999996</v>
      </c>
      <c r="N156" s="3">
        <v>0.54400000000000004</v>
      </c>
    </row>
    <row r="157" spans="1:14">
      <c r="A157" t="s">
        <v>276</v>
      </c>
      <c r="B157" t="s">
        <v>190</v>
      </c>
      <c r="C157" t="s">
        <v>197</v>
      </c>
      <c r="D157" s="6" t="s">
        <v>35</v>
      </c>
      <c r="E157" s="6" t="s">
        <v>50</v>
      </c>
      <c r="F157" s="6">
        <v>2</v>
      </c>
      <c r="G157" s="6" t="s">
        <v>61</v>
      </c>
      <c r="H157" s="7" t="s">
        <v>129</v>
      </c>
      <c r="I157" s="3">
        <v>1.726</v>
      </c>
      <c r="J157" s="3">
        <v>0.16</v>
      </c>
      <c r="K157" s="3">
        <v>0.34799999999999998</v>
      </c>
      <c r="L157" s="3">
        <v>0.113</v>
      </c>
      <c r="M157" s="3">
        <v>47.89</v>
      </c>
      <c r="N157" s="3">
        <v>5.3879999999999999</v>
      </c>
    </row>
    <row r="158" spans="1:14">
      <c r="A158" t="s">
        <v>276</v>
      </c>
      <c r="B158" t="s">
        <v>190</v>
      </c>
      <c r="C158" t="s">
        <v>197</v>
      </c>
      <c r="D158" s="6" t="s">
        <v>35</v>
      </c>
      <c r="E158" s="6" t="s">
        <v>55</v>
      </c>
      <c r="F158" s="6">
        <v>2</v>
      </c>
      <c r="G158" s="6" t="s">
        <v>61</v>
      </c>
      <c r="H158" s="7" t="s">
        <v>87</v>
      </c>
      <c r="I158" s="3">
        <v>2.548</v>
      </c>
      <c r="J158" s="3">
        <v>0.20799999999999999</v>
      </c>
      <c r="K158" s="3">
        <v>0.44500000000000001</v>
      </c>
      <c r="L158" s="3">
        <v>0.13800000000000001</v>
      </c>
      <c r="M158" s="3">
        <v>50.817</v>
      </c>
      <c r="N158" s="3">
        <v>0.42399999999999999</v>
      </c>
    </row>
    <row r="159" spans="1:14">
      <c r="A159" t="s">
        <v>276</v>
      </c>
      <c r="B159" t="s">
        <v>190</v>
      </c>
      <c r="C159" t="s">
        <v>197</v>
      </c>
      <c r="D159" s="6" t="s">
        <v>35</v>
      </c>
      <c r="E159" s="6" t="s">
        <v>51</v>
      </c>
      <c r="F159" s="6">
        <v>2</v>
      </c>
      <c r="G159" s="6" t="s">
        <v>61</v>
      </c>
      <c r="H159" s="7" t="s">
        <v>130</v>
      </c>
      <c r="I159" s="3">
        <v>3.76</v>
      </c>
      <c r="J159" s="3">
        <v>0.05</v>
      </c>
      <c r="K159" s="3">
        <v>0.46399999999999997</v>
      </c>
      <c r="L159" s="3">
        <v>0.39935072304930175</v>
      </c>
      <c r="M159" s="3">
        <v>72.203000000000003</v>
      </c>
      <c r="N159" s="3">
        <v>1.073</v>
      </c>
    </row>
    <row r="160" spans="1:14">
      <c r="A160" t="s">
        <v>276</v>
      </c>
      <c r="B160" t="s">
        <v>190</v>
      </c>
      <c r="C160" t="s">
        <v>197</v>
      </c>
      <c r="D160" s="6" t="s">
        <v>35</v>
      </c>
      <c r="E160" s="6" t="s">
        <v>56</v>
      </c>
      <c r="F160" s="6">
        <v>2</v>
      </c>
      <c r="G160" s="6" t="s">
        <v>61</v>
      </c>
      <c r="H160" s="7" t="s">
        <v>131</v>
      </c>
      <c r="I160" s="3">
        <v>3.5710000000000002</v>
      </c>
      <c r="J160" s="3">
        <v>5.5E-2</v>
      </c>
      <c r="K160" s="3">
        <v>0.26700000000000002</v>
      </c>
      <c r="L160" s="3">
        <v>1.6703293088490053E-2</v>
      </c>
      <c r="M160" s="3">
        <v>76.635999999999996</v>
      </c>
      <c r="N160" s="3">
        <v>1.647</v>
      </c>
    </row>
    <row r="161" spans="1:14">
      <c r="A161" t="s">
        <v>276</v>
      </c>
      <c r="B161" t="s">
        <v>190</v>
      </c>
      <c r="C161" t="s">
        <v>197</v>
      </c>
      <c r="D161" s="6" t="s">
        <v>35</v>
      </c>
      <c r="E161" s="6" t="s">
        <v>52</v>
      </c>
      <c r="F161" s="6">
        <v>2</v>
      </c>
      <c r="G161" s="6" t="s">
        <v>61</v>
      </c>
      <c r="H161" s="7" t="s">
        <v>130</v>
      </c>
      <c r="I161" s="3">
        <v>6.351</v>
      </c>
      <c r="J161" s="3">
        <v>0.186</v>
      </c>
      <c r="K161" s="3">
        <v>0.66400000000000003</v>
      </c>
      <c r="L161" s="3">
        <v>0.03</v>
      </c>
      <c r="M161" s="3">
        <v>144.54</v>
      </c>
      <c r="N161" s="3">
        <v>5.6070000000000002</v>
      </c>
    </row>
    <row r="162" spans="1:14">
      <c r="A162" t="s">
        <v>276</v>
      </c>
      <c r="B162" t="s">
        <v>190</v>
      </c>
      <c r="C162" t="s">
        <v>197</v>
      </c>
      <c r="D162" s="6" t="s">
        <v>35</v>
      </c>
      <c r="E162" s="6" t="s">
        <v>57</v>
      </c>
      <c r="F162" s="6">
        <v>2</v>
      </c>
      <c r="G162" s="6" t="s">
        <v>61</v>
      </c>
      <c r="H162" s="7" t="s">
        <v>131</v>
      </c>
      <c r="I162" s="3">
        <v>6.0389999999999997</v>
      </c>
      <c r="J162" s="3">
        <v>5.1999999999999998E-2</v>
      </c>
      <c r="K162" s="3">
        <v>0.60299999999999998</v>
      </c>
      <c r="L162" s="3">
        <v>3.2000000000000001E-2</v>
      </c>
      <c r="M162" s="3">
        <v>121.872</v>
      </c>
      <c r="N162" s="3">
        <v>1.8320000000000001</v>
      </c>
    </row>
  </sheetData>
  <phoneticPr fontId="2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A828B-23EF-5B48-B654-69DB2C0BDCC4}">
  <dimension ref="A1:L114"/>
  <sheetViews>
    <sheetView zoomScaleNormal="100" workbookViewId="0">
      <selection activeCell="G1" sqref="A1:G1"/>
    </sheetView>
  </sheetViews>
  <sheetFormatPr baseColWidth="10" defaultRowHeight="16"/>
  <cols>
    <col min="1" max="1" width="13.33203125" style="16" bestFit="1" customWidth="1"/>
    <col min="2" max="2" width="8.83203125" style="16" bestFit="1" customWidth="1"/>
    <col min="3" max="3" width="17" style="16" bestFit="1" customWidth="1"/>
    <col min="4" max="4" width="28.6640625" style="19" bestFit="1" customWidth="1"/>
    <col min="5" max="5" width="5.33203125" style="16" bestFit="1" customWidth="1"/>
    <col min="6" max="6" width="5.6640625" style="16" bestFit="1" customWidth="1"/>
    <col min="7" max="7" width="7.1640625" style="16" bestFit="1" customWidth="1"/>
    <col min="8" max="16384" width="10.83203125" style="16"/>
  </cols>
  <sheetData>
    <row r="1" spans="1:8">
      <c r="A1" s="12" t="s">
        <v>294</v>
      </c>
      <c r="B1" s="12" t="s">
        <v>189</v>
      </c>
      <c r="C1" s="12" t="s">
        <v>193</v>
      </c>
      <c r="D1" s="13" t="s">
        <v>148</v>
      </c>
      <c r="E1" s="14" t="s">
        <v>184</v>
      </c>
      <c r="F1" s="15" t="s">
        <v>183</v>
      </c>
      <c r="G1" s="14" t="s">
        <v>185</v>
      </c>
    </row>
    <row r="2" spans="1:8">
      <c r="C2" s="16" t="s">
        <v>233</v>
      </c>
      <c r="D2" s="19" t="s">
        <v>240</v>
      </c>
      <c r="E2" s="20"/>
      <c r="F2" s="21">
        <v>0.11577208418002623</v>
      </c>
      <c r="G2" s="20"/>
      <c r="H2" s="38"/>
    </row>
    <row r="3" spans="1:8">
      <c r="C3" s="16" t="s">
        <v>233</v>
      </c>
      <c r="D3" s="19" t="s">
        <v>240</v>
      </c>
      <c r="E3" s="20"/>
      <c r="F3" s="21">
        <v>0.73521312708034148</v>
      </c>
      <c r="G3" s="20"/>
    </row>
    <row r="4" spans="1:8">
      <c r="C4" s="16" t="s">
        <v>233</v>
      </c>
      <c r="D4" s="19" t="s">
        <v>240</v>
      </c>
      <c r="E4" s="20"/>
      <c r="F4" s="21">
        <v>0.89793938089692815</v>
      </c>
      <c r="G4" s="20"/>
    </row>
    <row r="5" spans="1:8">
      <c r="C5" s="16" t="s">
        <v>233</v>
      </c>
      <c r="D5" s="19" t="s">
        <v>240</v>
      </c>
      <c r="E5" s="20"/>
      <c r="F5" s="21">
        <v>-6.3450824968075956E-2</v>
      </c>
      <c r="G5" s="20"/>
    </row>
    <row r="6" spans="1:8">
      <c r="C6" s="16" t="s">
        <v>187</v>
      </c>
      <c r="D6" s="19" t="s">
        <v>237</v>
      </c>
      <c r="E6" s="20"/>
      <c r="F6" s="21"/>
      <c r="G6" s="20">
        <v>-10.778245749960988</v>
      </c>
      <c r="H6" s="38"/>
    </row>
    <row r="7" spans="1:8">
      <c r="C7" s="16" t="s">
        <v>187</v>
      </c>
      <c r="D7" s="19" t="s">
        <v>237</v>
      </c>
      <c r="E7" s="20"/>
      <c r="F7" s="21"/>
      <c r="G7" s="20">
        <v>-10.71668869260985</v>
      </c>
    </row>
    <row r="8" spans="1:8">
      <c r="C8" s="16" t="s">
        <v>187</v>
      </c>
      <c r="D8" s="19" t="s">
        <v>237</v>
      </c>
      <c r="E8" s="20"/>
      <c r="F8" s="21"/>
      <c r="G8" s="20">
        <v>-10.745914261866861</v>
      </c>
    </row>
    <row r="9" spans="1:8">
      <c r="C9" s="16" t="s">
        <v>187</v>
      </c>
      <c r="D9" s="19" t="s">
        <v>237</v>
      </c>
      <c r="E9" s="20"/>
      <c r="F9" s="21"/>
      <c r="G9" s="20">
        <v>-10.675572340173474</v>
      </c>
    </row>
    <row r="10" spans="1:8">
      <c r="C10" s="16" t="s">
        <v>187</v>
      </c>
      <c r="D10" s="19" t="s">
        <v>237</v>
      </c>
      <c r="G10" s="18">
        <v>-10.842844019999999</v>
      </c>
    </row>
    <row r="11" spans="1:8">
      <c r="C11" s="16" t="s">
        <v>187</v>
      </c>
      <c r="D11" s="19" t="s">
        <v>237</v>
      </c>
      <c r="G11" s="18">
        <v>-10.79825889</v>
      </c>
    </row>
    <row r="12" spans="1:8">
      <c r="C12" s="16" t="s">
        <v>187</v>
      </c>
      <c r="D12" s="19" t="s">
        <v>237</v>
      </c>
      <c r="G12" s="18">
        <v>-10.861948460000001</v>
      </c>
    </row>
    <row r="13" spans="1:8">
      <c r="C13" s="16" t="s">
        <v>192</v>
      </c>
      <c r="D13" s="23" t="s">
        <v>238</v>
      </c>
      <c r="G13" s="18">
        <v>-22.840713690000001</v>
      </c>
      <c r="H13" s="38"/>
    </row>
    <row r="14" spans="1:8">
      <c r="C14" s="16" t="s">
        <v>192</v>
      </c>
      <c r="D14" s="23" t="s">
        <v>238</v>
      </c>
      <c r="G14" s="18">
        <v>-22.823587669999998</v>
      </c>
    </row>
    <row r="15" spans="1:8">
      <c r="C15" s="16" t="s">
        <v>192</v>
      </c>
      <c r="D15" s="23" t="s">
        <v>238</v>
      </c>
      <c r="G15" s="18">
        <v>-22.871030730000001</v>
      </c>
    </row>
    <row r="16" spans="1:8">
      <c r="C16" s="16" t="s">
        <v>186</v>
      </c>
      <c r="D16" s="19" t="s">
        <v>239</v>
      </c>
      <c r="E16" s="20"/>
      <c r="F16" s="21"/>
      <c r="G16" s="20">
        <v>-34.413295807111183</v>
      </c>
      <c r="H16" s="38"/>
    </row>
    <row r="17" spans="1:7">
      <c r="C17" s="16" t="s">
        <v>186</v>
      </c>
      <c r="D17" s="19" t="s">
        <v>239</v>
      </c>
      <c r="E17" s="20"/>
      <c r="F17" s="21"/>
      <c r="G17" s="20">
        <v>-33.345379427676527</v>
      </c>
    </row>
    <row r="18" spans="1:7">
      <c r="C18" s="16" t="s">
        <v>186</v>
      </c>
      <c r="D18" s="19" t="s">
        <v>239</v>
      </c>
      <c r="E18" s="20"/>
      <c r="F18" s="21"/>
      <c r="G18" s="20">
        <v>-33.624247198675242</v>
      </c>
    </row>
    <row r="19" spans="1:7">
      <c r="C19" s="16" t="s">
        <v>186</v>
      </c>
      <c r="D19" s="19" t="s">
        <v>239</v>
      </c>
      <c r="E19" s="20"/>
      <c r="F19" s="21"/>
      <c r="G19" s="20">
        <v>-33.692856047237257</v>
      </c>
    </row>
    <row r="20" spans="1:7">
      <c r="A20" s="16" t="s">
        <v>275</v>
      </c>
      <c r="B20" s="16" t="s">
        <v>190</v>
      </c>
      <c r="C20" s="16" t="s">
        <v>234</v>
      </c>
      <c r="D20" s="19" t="s">
        <v>200</v>
      </c>
      <c r="E20" s="20">
        <v>14.682354145825558</v>
      </c>
      <c r="F20" s="21">
        <v>-7.5459075022309889</v>
      </c>
      <c r="G20" s="20">
        <v>-31.694201535648268</v>
      </c>
    </row>
    <row r="21" spans="1:7">
      <c r="A21" s="16" t="s">
        <v>275</v>
      </c>
      <c r="B21" s="16" t="s">
        <v>190</v>
      </c>
      <c r="C21" s="16" t="s">
        <v>234</v>
      </c>
      <c r="D21" s="19" t="s">
        <v>201</v>
      </c>
      <c r="E21" s="20">
        <v>9.6675746881174245</v>
      </c>
      <c r="F21" s="21">
        <v>-6.6499675724573661</v>
      </c>
      <c r="G21" s="20">
        <v>-30.746705823118731</v>
      </c>
    </row>
    <row r="22" spans="1:7">
      <c r="A22" s="16" t="s">
        <v>275</v>
      </c>
      <c r="B22" s="16" t="s">
        <v>190</v>
      </c>
      <c r="C22" s="16" t="s">
        <v>234</v>
      </c>
      <c r="D22" s="19" t="s">
        <v>202</v>
      </c>
      <c r="E22" s="20">
        <v>11.376996136222703</v>
      </c>
      <c r="F22" s="21">
        <v>-6.2159926777803189</v>
      </c>
      <c r="G22" s="20">
        <v>-31.137940759399697</v>
      </c>
    </row>
    <row r="23" spans="1:7">
      <c r="A23" s="16" t="s">
        <v>275</v>
      </c>
      <c r="B23" s="16" t="s">
        <v>190</v>
      </c>
      <c r="C23" s="16" t="s">
        <v>234</v>
      </c>
      <c r="D23" s="19" t="s">
        <v>203</v>
      </c>
      <c r="E23" s="20">
        <v>9.9936514040960738</v>
      </c>
      <c r="F23" s="21">
        <v>-5.4671763007100411</v>
      </c>
      <c r="G23" s="20">
        <v>-30.814118663561693</v>
      </c>
    </row>
    <row r="24" spans="1:7">
      <c r="A24" s="16" t="s">
        <v>275</v>
      </c>
      <c r="B24" s="16" t="s">
        <v>190</v>
      </c>
      <c r="C24" s="16" t="s">
        <v>234</v>
      </c>
      <c r="D24" s="19" t="s">
        <v>204</v>
      </c>
      <c r="E24" s="20">
        <v>8.5772225992966558</v>
      </c>
      <c r="F24" s="21">
        <v>-4.963766177251637</v>
      </c>
      <c r="G24" s="20">
        <v>-30.532541645368394</v>
      </c>
    </row>
    <row r="25" spans="1:7">
      <c r="A25" s="16" t="s">
        <v>275</v>
      </c>
      <c r="B25" s="16" t="s">
        <v>190</v>
      </c>
      <c r="C25" s="16" t="s">
        <v>234</v>
      </c>
      <c r="D25" s="19" t="s">
        <v>205</v>
      </c>
      <c r="E25" s="20">
        <v>9.0769400525740149</v>
      </c>
      <c r="F25" s="21">
        <v>-3.3235282574159783</v>
      </c>
      <c r="G25" s="20">
        <v>-30.614248426257419</v>
      </c>
    </row>
    <row r="26" spans="1:7">
      <c r="A26" s="16" t="s">
        <v>275</v>
      </c>
      <c r="B26" s="16" t="s">
        <v>190</v>
      </c>
      <c r="C26" s="16" t="s">
        <v>234</v>
      </c>
      <c r="D26" s="19" t="s">
        <v>206</v>
      </c>
      <c r="E26" s="20">
        <v>14.819450495191747</v>
      </c>
      <c r="F26" s="21">
        <v>0.22627955842653813</v>
      </c>
      <c r="G26" s="20">
        <v>-31.137668234570796</v>
      </c>
    </row>
    <row r="27" spans="1:7">
      <c r="A27" s="16" t="s">
        <v>275</v>
      </c>
      <c r="B27" s="16" t="s">
        <v>190</v>
      </c>
      <c r="C27" s="16" t="s">
        <v>234</v>
      </c>
      <c r="D27" s="23" t="s">
        <v>235</v>
      </c>
      <c r="E27" s="22">
        <v>15.063117816900498</v>
      </c>
      <c r="F27" s="21">
        <v>8.0650133312425362E-2</v>
      </c>
      <c r="G27" s="20">
        <v>-29.466562482165408</v>
      </c>
    </row>
    <row r="28" spans="1:7">
      <c r="A28" s="16" t="s">
        <v>275</v>
      </c>
      <c r="B28" s="16" t="s">
        <v>190</v>
      </c>
      <c r="C28" s="16" t="s">
        <v>195</v>
      </c>
      <c r="D28" s="19" t="s">
        <v>207</v>
      </c>
      <c r="E28" s="20">
        <v>13.188131994045941</v>
      </c>
      <c r="F28" s="21">
        <v>0.2413877536949231</v>
      </c>
      <c r="G28" s="20">
        <v>-30.077701926801069</v>
      </c>
    </row>
    <row r="29" spans="1:7">
      <c r="A29" s="16" t="s">
        <v>275</v>
      </c>
      <c r="B29" s="16" t="s">
        <v>190</v>
      </c>
      <c r="C29" s="16" t="s">
        <v>195</v>
      </c>
      <c r="D29" s="19" t="s">
        <v>208</v>
      </c>
      <c r="E29" s="20">
        <v>16.304960484765921</v>
      </c>
      <c r="F29" s="21">
        <v>0.31825515628718387</v>
      </c>
      <c r="G29" s="20">
        <v>-29.071909033021814</v>
      </c>
    </row>
    <row r="30" spans="1:7">
      <c r="A30" s="16" t="s">
        <v>275</v>
      </c>
      <c r="B30" s="16" t="s">
        <v>190</v>
      </c>
      <c r="C30" s="16" t="s">
        <v>195</v>
      </c>
      <c r="D30" s="19" t="s">
        <v>209</v>
      </c>
      <c r="E30" s="20">
        <v>13.75744102828433</v>
      </c>
      <c r="F30" s="21">
        <v>0.40025816386020413</v>
      </c>
      <c r="G30" s="20">
        <v>-30.305106559302786</v>
      </c>
    </row>
    <row r="31" spans="1:7">
      <c r="A31" s="16" t="s">
        <v>275</v>
      </c>
      <c r="B31" s="16" t="s">
        <v>190</v>
      </c>
      <c r="C31" s="16" t="s">
        <v>195</v>
      </c>
      <c r="D31" s="19" t="s">
        <v>210</v>
      </c>
      <c r="E31" s="20">
        <v>13.191132746643689</v>
      </c>
      <c r="F31" s="21">
        <v>0.22139325052214814</v>
      </c>
      <c r="G31" s="20">
        <v>-30.211977590193619</v>
      </c>
    </row>
    <row r="32" spans="1:7">
      <c r="A32" s="16" t="s">
        <v>275</v>
      </c>
      <c r="B32" s="16" t="s">
        <v>190</v>
      </c>
      <c r="C32" s="16" t="s">
        <v>195</v>
      </c>
      <c r="D32" s="19" t="s">
        <v>211</v>
      </c>
      <c r="E32" s="20">
        <v>12.454131017747827</v>
      </c>
      <c r="F32" s="21">
        <v>0.19732929284842801</v>
      </c>
      <c r="G32" s="20">
        <v>-30.01821460043945</v>
      </c>
    </row>
    <row r="33" spans="1:7">
      <c r="A33" s="16" t="s">
        <v>275</v>
      </c>
      <c r="B33" s="16" t="s">
        <v>190</v>
      </c>
      <c r="C33" s="16" t="s">
        <v>195</v>
      </c>
      <c r="D33" s="19" t="s">
        <v>212</v>
      </c>
      <c r="E33" s="20">
        <v>12.765032159567935</v>
      </c>
      <c r="F33" s="21">
        <v>0.3188939040286326</v>
      </c>
      <c r="G33" s="20">
        <v>-30.136830614863904</v>
      </c>
    </row>
    <row r="34" spans="1:7">
      <c r="A34" s="16" t="s">
        <v>275</v>
      </c>
      <c r="B34" s="16" t="s">
        <v>190</v>
      </c>
      <c r="C34" s="16" t="s">
        <v>195</v>
      </c>
      <c r="D34" s="19" t="s">
        <v>213</v>
      </c>
      <c r="E34" s="20">
        <v>13.009038069679352</v>
      </c>
      <c r="F34" s="21">
        <v>0.14218447182603305</v>
      </c>
      <c r="G34" s="20">
        <v>-30.130981310327702</v>
      </c>
    </row>
    <row r="35" spans="1:7">
      <c r="A35" s="16" t="s">
        <v>275</v>
      </c>
      <c r="B35" s="16" t="s">
        <v>190</v>
      </c>
      <c r="C35" s="16" t="s">
        <v>195</v>
      </c>
      <c r="D35" s="19" t="s">
        <v>214</v>
      </c>
      <c r="E35" s="20">
        <v>13.948945406796737</v>
      </c>
      <c r="F35" s="21">
        <v>0.29918264184494886</v>
      </c>
      <c r="G35" s="20">
        <v>-30.398801313207969</v>
      </c>
    </row>
    <row r="36" spans="1:7">
      <c r="A36" s="16" t="s">
        <v>275</v>
      </c>
      <c r="B36" s="16" t="s">
        <v>190</v>
      </c>
      <c r="C36" s="16" t="s">
        <v>195</v>
      </c>
      <c r="D36" s="19" t="s">
        <v>215</v>
      </c>
      <c r="E36" s="20">
        <v>12.907899382643443</v>
      </c>
      <c r="F36" s="21">
        <v>0.29173262058145655</v>
      </c>
      <c r="G36" s="20">
        <v>-30.063207371954395</v>
      </c>
    </row>
    <row r="37" spans="1:7">
      <c r="A37" s="16" t="s">
        <v>275</v>
      </c>
      <c r="B37" s="16" t="s">
        <v>190</v>
      </c>
      <c r="C37" s="16" t="s">
        <v>196</v>
      </c>
      <c r="D37" s="19" t="s">
        <v>216</v>
      </c>
      <c r="E37" s="20">
        <v>12.837854310428625</v>
      </c>
      <c r="F37" s="21">
        <v>-0.12331662219625394</v>
      </c>
      <c r="G37" s="20">
        <v>-30.10239282004148</v>
      </c>
    </row>
    <row r="38" spans="1:7">
      <c r="A38" s="16" t="s">
        <v>275</v>
      </c>
      <c r="B38" s="16" t="s">
        <v>190</v>
      </c>
      <c r="C38" s="16" t="s">
        <v>197</v>
      </c>
      <c r="D38" s="23" t="s">
        <v>149</v>
      </c>
      <c r="E38" s="20">
        <v>15.626921896732046</v>
      </c>
      <c r="F38" s="21">
        <v>-0.15324461943609397</v>
      </c>
      <c r="G38" s="20">
        <v>-27.780093644146302</v>
      </c>
    </row>
    <row r="39" spans="1:7">
      <c r="A39" s="16" t="s">
        <v>275</v>
      </c>
      <c r="B39" s="16" t="s">
        <v>190</v>
      </c>
      <c r="C39" s="16" t="s">
        <v>197</v>
      </c>
      <c r="D39" s="23" t="s">
        <v>150</v>
      </c>
      <c r="E39" s="20">
        <v>16.451500870590564</v>
      </c>
      <c r="F39" s="21">
        <v>-5.2155731239867074E-2</v>
      </c>
      <c r="G39" s="20">
        <v>-28.238404989071572</v>
      </c>
    </row>
    <row r="40" spans="1:7">
      <c r="A40" s="16" t="s">
        <v>275</v>
      </c>
      <c r="B40" s="16" t="s">
        <v>190</v>
      </c>
      <c r="C40" s="16" t="s">
        <v>197</v>
      </c>
      <c r="D40" s="23" t="s">
        <v>151</v>
      </c>
      <c r="E40" s="20">
        <v>15.382703034455556</v>
      </c>
      <c r="F40" s="21">
        <v>5.7848127520532068E-2</v>
      </c>
      <c r="G40" s="20">
        <v>-28.008390015335799</v>
      </c>
    </row>
    <row r="41" spans="1:7">
      <c r="A41" s="16" t="s">
        <v>275</v>
      </c>
      <c r="B41" s="16" t="s">
        <v>190</v>
      </c>
      <c r="C41" s="16" t="s">
        <v>197</v>
      </c>
      <c r="D41" s="23" t="s">
        <v>152</v>
      </c>
      <c r="E41" s="20">
        <v>13.909395895462707</v>
      </c>
      <c r="F41" s="21">
        <v>0.11824208941986351</v>
      </c>
      <c r="G41" s="20">
        <v>-27.290785201308992</v>
      </c>
    </row>
    <row r="42" spans="1:7">
      <c r="A42" s="16" t="s">
        <v>275</v>
      </c>
      <c r="B42" s="16" t="s">
        <v>190</v>
      </c>
      <c r="C42" s="16" t="s">
        <v>197</v>
      </c>
      <c r="D42" s="23" t="s">
        <v>153</v>
      </c>
      <c r="E42" s="20">
        <v>13.555399636162576</v>
      </c>
      <c r="F42" s="21">
        <v>6.9155190079403434E-2</v>
      </c>
      <c r="G42" s="20">
        <v>-27.068251576400911</v>
      </c>
    </row>
    <row r="43" spans="1:7">
      <c r="A43" s="16" t="s">
        <v>275</v>
      </c>
      <c r="B43" s="16" t="s">
        <v>190</v>
      </c>
      <c r="C43" s="16" t="s">
        <v>197</v>
      </c>
      <c r="D43" s="23" t="s">
        <v>154</v>
      </c>
      <c r="E43" s="20">
        <v>13.29973699405401</v>
      </c>
      <c r="F43" s="21">
        <v>0.18975513818033662</v>
      </c>
      <c r="G43" s="20">
        <v>-27.123568283697331</v>
      </c>
    </row>
    <row r="44" spans="1:7">
      <c r="A44" s="16" t="s">
        <v>275</v>
      </c>
      <c r="B44" s="16" t="s">
        <v>190</v>
      </c>
      <c r="C44" s="16" t="s">
        <v>197</v>
      </c>
      <c r="D44" s="23" t="s">
        <v>155</v>
      </c>
      <c r="E44" s="20">
        <v>10.628169303078383</v>
      </c>
      <c r="F44" s="21">
        <v>8.1763548804007741E-2</v>
      </c>
      <c r="G44" s="20">
        <v>-27.539780540645573</v>
      </c>
    </row>
    <row r="45" spans="1:7">
      <c r="A45" s="16" t="s">
        <v>275</v>
      </c>
      <c r="B45" s="16" t="s">
        <v>190</v>
      </c>
      <c r="C45" s="16" t="s">
        <v>197</v>
      </c>
      <c r="D45" s="23" t="s">
        <v>156</v>
      </c>
      <c r="E45" s="20">
        <v>10.201600756972155</v>
      </c>
      <c r="F45" s="21">
        <v>6.0782043354957002E-2</v>
      </c>
      <c r="G45" s="20">
        <v>-27.454595778065386</v>
      </c>
    </row>
    <row r="46" spans="1:7">
      <c r="A46" s="16" t="s">
        <v>275</v>
      </c>
      <c r="B46" s="16" t="s">
        <v>190</v>
      </c>
      <c r="C46" s="16" t="s">
        <v>197</v>
      </c>
      <c r="D46" s="23" t="s">
        <v>157</v>
      </c>
      <c r="E46" s="20">
        <v>10.711895961502281</v>
      </c>
      <c r="F46" s="21">
        <v>0.14069913293371461</v>
      </c>
      <c r="G46" s="20">
        <v>-27.754547851853086</v>
      </c>
    </row>
    <row r="47" spans="1:7">
      <c r="A47" s="16" t="s">
        <v>275</v>
      </c>
      <c r="B47" s="16" t="s">
        <v>190</v>
      </c>
      <c r="C47" s="16" t="s">
        <v>197</v>
      </c>
      <c r="D47" s="23" t="s">
        <v>158</v>
      </c>
      <c r="E47" s="20">
        <v>12.789509071796463</v>
      </c>
      <c r="F47" s="21">
        <v>-6.5382743364119809E-3</v>
      </c>
      <c r="G47" s="20">
        <v>-28.460816676806424</v>
      </c>
    </row>
    <row r="48" spans="1:7">
      <c r="A48" s="16" t="s">
        <v>275</v>
      </c>
      <c r="B48" s="16" t="s">
        <v>190</v>
      </c>
      <c r="C48" s="16" t="s">
        <v>197</v>
      </c>
      <c r="D48" s="23" t="s">
        <v>159</v>
      </c>
      <c r="E48" s="20">
        <v>10.56898154526492</v>
      </c>
      <c r="F48" s="21">
        <v>6.277174802791087E-2</v>
      </c>
      <c r="G48" s="20">
        <v>-27.483751090435515</v>
      </c>
    </row>
    <row r="49" spans="1:7">
      <c r="A49" s="16" t="s">
        <v>275</v>
      </c>
      <c r="B49" s="16" t="s">
        <v>190</v>
      </c>
      <c r="C49" s="16" t="s">
        <v>197</v>
      </c>
      <c r="D49" s="23" t="s">
        <v>160</v>
      </c>
      <c r="E49" s="20">
        <v>11.140591530511598</v>
      </c>
      <c r="F49" s="21">
        <v>4.6130919166907917E-2</v>
      </c>
      <c r="G49" s="20">
        <v>-27.751132672700479</v>
      </c>
    </row>
    <row r="50" spans="1:7">
      <c r="A50" s="16" t="s">
        <v>275</v>
      </c>
      <c r="B50" s="16" t="s">
        <v>190</v>
      </c>
      <c r="C50" s="16" t="s">
        <v>197</v>
      </c>
      <c r="D50" s="23" t="s">
        <v>161</v>
      </c>
      <c r="E50" s="20">
        <v>9.4453546471099195</v>
      </c>
      <c r="F50" s="21">
        <v>0.16314991785972849</v>
      </c>
      <c r="G50" s="20">
        <v>-27.087587683595878</v>
      </c>
    </row>
    <row r="51" spans="1:7">
      <c r="A51" s="16" t="s">
        <v>275</v>
      </c>
      <c r="B51" s="16" t="s">
        <v>190</v>
      </c>
      <c r="C51" s="16" t="s">
        <v>197</v>
      </c>
      <c r="D51" s="23" t="s">
        <v>162</v>
      </c>
      <c r="E51" s="20">
        <v>9.3963768485096537</v>
      </c>
      <c r="F51" s="21">
        <v>0.14787903257127363</v>
      </c>
      <c r="G51" s="20">
        <v>-27.122544649294362</v>
      </c>
    </row>
    <row r="52" spans="1:7">
      <c r="A52" s="16" t="s">
        <v>275</v>
      </c>
      <c r="B52" s="16" t="s">
        <v>190</v>
      </c>
      <c r="C52" s="16" t="s">
        <v>197</v>
      </c>
      <c r="D52" s="23" t="s">
        <v>163</v>
      </c>
      <c r="E52" s="20">
        <v>9.2178075010544838</v>
      </c>
      <c r="F52" s="21">
        <v>0.1119109016135434</v>
      </c>
      <c r="G52" s="20">
        <v>-26.847737301505937</v>
      </c>
    </row>
    <row r="53" spans="1:7">
      <c r="A53" s="16" t="s">
        <v>275</v>
      </c>
      <c r="B53" s="16" t="s">
        <v>190</v>
      </c>
      <c r="C53" s="16" t="s">
        <v>197</v>
      </c>
      <c r="D53" s="23" t="s">
        <v>164</v>
      </c>
      <c r="E53" s="20">
        <v>9.0790382995908452</v>
      </c>
      <c r="F53" s="21">
        <v>0.13623761202534646</v>
      </c>
      <c r="G53" s="20">
        <v>-26.742564486903596</v>
      </c>
    </row>
    <row r="54" spans="1:7">
      <c r="A54" s="16" t="s">
        <v>275</v>
      </c>
      <c r="B54" s="16" t="s">
        <v>190</v>
      </c>
      <c r="C54" s="16" t="s">
        <v>197</v>
      </c>
      <c r="D54" s="23" t="s">
        <v>165</v>
      </c>
      <c r="E54" s="20">
        <v>10.632062681266063</v>
      </c>
      <c r="F54" s="21">
        <v>9.8007904165905171E-2</v>
      </c>
      <c r="G54" s="20">
        <v>-27.643696114428082</v>
      </c>
    </row>
    <row r="55" spans="1:7">
      <c r="A55" s="17" t="s">
        <v>276</v>
      </c>
      <c r="B55" s="16" t="s">
        <v>190</v>
      </c>
      <c r="C55" s="16" t="s">
        <v>234</v>
      </c>
      <c r="D55" s="19" t="s">
        <v>217</v>
      </c>
      <c r="E55" s="20">
        <v>8.4127502885560528</v>
      </c>
      <c r="F55" s="21">
        <v>5.4074580870293217E-2</v>
      </c>
      <c r="G55" s="20">
        <v>-8.2762360697441864</v>
      </c>
    </row>
    <row r="56" spans="1:7">
      <c r="A56" s="17" t="s">
        <v>276</v>
      </c>
      <c r="B56" s="16" t="s">
        <v>190</v>
      </c>
      <c r="C56" s="16" t="s">
        <v>234</v>
      </c>
      <c r="D56" s="19" t="s">
        <v>218</v>
      </c>
      <c r="E56" s="20">
        <v>8.2255020396697294</v>
      </c>
      <c r="F56" s="21">
        <v>-0.74523064244096948</v>
      </c>
      <c r="G56" s="20">
        <v>-8.2765759088506812</v>
      </c>
    </row>
    <row r="57" spans="1:7">
      <c r="A57" s="17" t="s">
        <v>276</v>
      </c>
      <c r="B57" s="16" t="s">
        <v>190</v>
      </c>
      <c r="C57" s="16" t="s">
        <v>234</v>
      </c>
      <c r="D57" s="19" t="s">
        <v>219</v>
      </c>
      <c r="E57" s="20">
        <v>8.8371470029538681</v>
      </c>
      <c r="F57" s="21">
        <v>-2.295181169099362</v>
      </c>
      <c r="G57" s="20">
        <v>-8.5845668851571872</v>
      </c>
    </row>
    <row r="58" spans="1:7">
      <c r="A58" s="17" t="s">
        <v>276</v>
      </c>
      <c r="B58" s="16" t="s">
        <v>190</v>
      </c>
      <c r="C58" s="16" t="s">
        <v>234</v>
      </c>
      <c r="D58" s="19" t="s">
        <v>236</v>
      </c>
      <c r="E58" s="20">
        <v>9.697653195292478</v>
      </c>
      <c r="F58" s="21">
        <v>-1.1682258314661038</v>
      </c>
      <c r="G58" s="20">
        <v>-8.49334130814416</v>
      </c>
    </row>
    <row r="59" spans="1:7">
      <c r="A59" s="17" t="s">
        <v>276</v>
      </c>
      <c r="B59" s="16" t="s">
        <v>190</v>
      </c>
      <c r="C59" s="16" t="s">
        <v>234</v>
      </c>
      <c r="D59" s="19" t="s">
        <v>220</v>
      </c>
      <c r="E59" s="20">
        <v>12.360409172944024</v>
      </c>
      <c r="F59" s="21">
        <v>0.28560410791594781</v>
      </c>
      <c r="G59" s="20">
        <v>-8.906630132114806</v>
      </c>
    </row>
    <row r="60" spans="1:7">
      <c r="A60" s="17" t="s">
        <v>276</v>
      </c>
      <c r="B60" s="16" t="s">
        <v>190</v>
      </c>
      <c r="C60" s="17" t="s">
        <v>196</v>
      </c>
      <c r="D60" s="19" t="s">
        <v>221</v>
      </c>
      <c r="E60" s="20">
        <v>20.153583055658935</v>
      </c>
      <c r="F60" s="21">
        <v>-0.41829563392577873</v>
      </c>
      <c r="G60" s="20">
        <v>-8.0755809018244449</v>
      </c>
    </row>
    <row r="61" spans="1:7">
      <c r="A61" s="17" t="s">
        <v>276</v>
      </c>
      <c r="B61" s="16" t="s">
        <v>190</v>
      </c>
      <c r="C61" s="17" t="s">
        <v>197</v>
      </c>
      <c r="D61" s="23" t="s">
        <v>166</v>
      </c>
      <c r="E61" s="20">
        <v>20.88501215336974</v>
      </c>
      <c r="F61" s="21">
        <v>-0.29711769913705138</v>
      </c>
      <c r="G61" s="20">
        <v>-8.3190325768876789</v>
      </c>
    </row>
    <row r="62" spans="1:7">
      <c r="A62" s="17" t="s">
        <v>276</v>
      </c>
      <c r="B62" s="16" t="s">
        <v>190</v>
      </c>
      <c r="C62" s="17" t="s">
        <v>197</v>
      </c>
      <c r="D62" s="23" t="s">
        <v>167</v>
      </c>
      <c r="E62" s="20">
        <v>22.637374185845935</v>
      </c>
      <c r="F62" s="21">
        <v>-0.17265439978952524</v>
      </c>
      <c r="G62" s="20">
        <v>-8.4123292809603498</v>
      </c>
    </row>
    <row r="63" spans="1:7">
      <c r="A63" s="17" t="s">
        <v>276</v>
      </c>
      <c r="B63" s="16" t="s">
        <v>190</v>
      </c>
      <c r="C63" s="17" t="s">
        <v>197</v>
      </c>
      <c r="D63" s="23" t="s">
        <v>168</v>
      </c>
      <c r="E63" s="20">
        <v>21.894933771378561</v>
      </c>
      <c r="F63" s="21">
        <v>-9.142789036561827E-2</v>
      </c>
      <c r="G63" s="20">
        <v>-8.3495624326090905</v>
      </c>
    </row>
    <row r="64" spans="1:7">
      <c r="A64" s="17" t="s">
        <v>276</v>
      </c>
      <c r="B64" s="16" t="s">
        <v>190</v>
      </c>
      <c r="C64" s="17" t="s">
        <v>197</v>
      </c>
      <c r="D64" s="23" t="s">
        <v>169</v>
      </c>
      <c r="E64" s="20">
        <v>20.023393922930055</v>
      </c>
      <c r="F64" s="21">
        <v>0.12747375298444324</v>
      </c>
      <c r="G64" s="20">
        <v>-8.0264444707775979</v>
      </c>
    </row>
    <row r="65" spans="1:7">
      <c r="A65" s="17" t="s">
        <v>276</v>
      </c>
      <c r="B65" s="16" t="s">
        <v>190</v>
      </c>
      <c r="C65" s="17" t="s">
        <v>197</v>
      </c>
      <c r="D65" s="23" t="s">
        <v>170</v>
      </c>
      <c r="E65" s="20">
        <v>20.563850771032605</v>
      </c>
      <c r="F65" s="21">
        <v>2.3379260641331616E-3</v>
      </c>
      <c r="G65" s="20">
        <v>-7.9737213325583269</v>
      </c>
    </row>
    <row r="66" spans="1:7">
      <c r="A66" s="17" t="s">
        <v>276</v>
      </c>
      <c r="B66" s="16" t="s">
        <v>190</v>
      </c>
      <c r="C66" s="17" t="s">
        <v>197</v>
      </c>
      <c r="D66" s="23" t="s">
        <v>171</v>
      </c>
      <c r="E66" s="20">
        <v>19.990397283028784</v>
      </c>
      <c r="F66" s="21">
        <v>1.4521511111564711E-2</v>
      </c>
      <c r="G66" s="20">
        <v>-8.0081513957221517</v>
      </c>
    </row>
    <row r="67" spans="1:7">
      <c r="A67" s="17" t="s">
        <v>276</v>
      </c>
      <c r="B67" s="16" t="s">
        <v>190</v>
      </c>
      <c r="C67" s="17" t="s">
        <v>197</v>
      </c>
      <c r="D67" s="23" t="s">
        <v>172</v>
      </c>
      <c r="E67" s="20">
        <v>16.694365117021462</v>
      </c>
      <c r="F67" s="21">
        <v>-0.15606508331508509</v>
      </c>
      <c r="G67" s="20">
        <v>-8.5547513429399942</v>
      </c>
    </row>
    <row r="68" spans="1:7">
      <c r="A68" s="17" t="s">
        <v>276</v>
      </c>
      <c r="B68" s="16" t="s">
        <v>190</v>
      </c>
      <c r="C68" s="17" t="s">
        <v>197</v>
      </c>
      <c r="D68" s="23" t="s">
        <v>173</v>
      </c>
      <c r="E68" s="20">
        <v>16.49633481260512</v>
      </c>
      <c r="F68" s="21">
        <v>-0.22090595229629001</v>
      </c>
      <c r="G68" s="20">
        <v>-8.5627981847050805</v>
      </c>
    </row>
    <row r="69" spans="1:7">
      <c r="A69" s="17" t="s">
        <v>276</v>
      </c>
      <c r="B69" s="16" t="s">
        <v>190</v>
      </c>
      <c r="C69" s="17" t="s">
        <v>197</v>
      </c>
      <c r="D69" s="23" t="s">
        <v>174</v>
      </c>
      <c r="E69" s="20">
        <v>16.798315792802526</v>
      </c>
      <c r="F69" s="21">
        <v>-0.10266619550134175</v>
      </c>
      <c r="G69" s="20">
        <v>-8.5703590688147315</v>
      </c>
    </row>
    <row r="70" spans="1:7">
      <c r="A70" s="17" t="s">
        <v>276</v>
      </c>
      <c r="B70" s="16" t="s">
        <v>190</v>
      </c>
      <c r="C70" s="17" t="s">
        <v>197</v>
      </c>
      <c r="D70" s="23" t="s">
        <v>175</v>
      </c>
      <c r="E70" s="20">
        <v>20.275184272598967</v>
      </c>
      <c r="F70" s="21">
        <v>-3.4451955063803545E-2</v>
      </c>
      <c r="G70" s="20">
        <v>-8.6993212009336958</v>
      </c>
    </row>
    <row r="71" spans="1:7">
      <c r="A71" s="17" t="s">
        <v>276</v>
      </c>
      <c r="B71" s="16" t="s">
        <v>190</v>
      </c>
      <c r="C71" s="17" t="s">
        <v>197</v>
      </c>
      <c r="D71" s="23" t="s">
        <v>176</v>
      </c>
      <c r="E71" s="20">
        <v>17.19437988248918</v>
      </c>
      <c r="F71" s="21">
        <v>-1.9120298710398859E-2</v>
      </c>
      <c r="G71" s="20">
        <v>-8.3025373790149217</v>
      </c>
    </row>
    <row r="72" spans="1:7">
      <c r="A72" s="17" t="s">
        <v>276</v>
      </c>
      <c r="B72" s="16" t="s">
        <v>190</v>
      </c>
      <c r="C72" s="17" t="s">
        <v>197</v>
      </c>
      <c r="D72" s="23" t="s">
        <v>177</v>
      </c>
      <c r="E72" s="20">
        <v>18.466704411456764</v>
      </c>
      <c r="F72" s="21">
        <v>-6.8001999442431293E-2</v>
      </c>
      <c r="G72" s="20">
        <v>-8.5769188720907437</v>
      </c>
    </row>
    <row r="73" spans="1:7">
      <c r="A73" s="17" t="s">
        <v>276</v>
      </c>
      <c r="B73" s="16" t="s">
        <v>190</v>
      </c>
      <c r="C73" s="17" t="s">
        <v>197</v>
      </c>
      <c r="D73" s="23" t="s">
        <v>178</v>
      </c>
      <c r="E73" s="20">
        <v>13.119292415314449</v>
      </c>
      <c r="F73" s="21">
        <v>-7.345663925506761E-2</v>
      </c>
      <c r="G73" s="20">
        <v>-8.6741691286671809</v>
      </c>
    </row>
    <row r="74" spans="1:7">
      <c r="A74" s="17" t="s">
        <v>276</v>
      </c>
      <c r="B74" s="16" t="s">
        <v>190</v>
      </c>
      <c r="C74" s="17" t="s">
        <v>197</v>
      </c>
      <c r="D74" s="23" t="s">
        <v>179</v>
      </c>
      <c r="E74" s="20">
        <v>13.50189142763643</v>
      </c>
      <c r="F74" s="21">
        <v>-5.8706702631324562E-2</v>
      </c>
      <c r="G74" s="20">
        <v>-8.803801548870176</v>
      </c>
    </row>
    <row r="75" spans="1:7">
      <c r="A75" s="17" t="s">
        <v>276</v>
      </c>
      <c r="B75" s="16" t="s">
        <v>190</v>
      </c>
      <c r="C75" s="17" t="s">
        <v>197</v>
      </c>
      <c r="D75" s="23" t="s">
        <v>180</v>
      </c>
      <c r="E75" s="20">
        <v>13.160206825153649</v>
      </c>
      <c r="F75" s="21">
        <v>-3.8159565313321988E-3</v>
      </c>
      <c r="G75" s="20">
        <v>-8.4312060428601043</v>
      </c>
    </row>
    <row r="76" spans="1:7">
      <c r="A76" s="17" t="s">
        <v>276</v>
      </c>
      <c r="B76" s="16" t="s">
        <v>190</v>
      </c>
      <c r="C76" s="17" t="s">
        <v>197</v>
      </c>
      <c r="D76" s="23" t="s">
        <v>181</v>
      </c>
      <c r="E76" s="20">
        <v>13.737367472160967</v>
      </c>
      <c r="F76" s="21">
        <v>4.6620866851241269E-2</v>
      </c>
      <c r="G76" s="20">
        <v>-8.5230223841035624</v>
      </c>
    </row>
    <row r="77" spans="1:7">
      <c r="A77" s="17" t="s">
        <v>276</v>
      </c>
      <c r="B77" s="16" t="s">
        <v>190</v>
      </c>
      <c r="C77" s="17" t="s">
        <v>197</v>
      </c>
      <c r="D77" s="23" t="s">
        <v>182</v>
      </c>
      <c r="E77" s="20">
        <v>13.772939027027721</v>
      </c>
      <c r="F77" s="21">
        <v>-4.1349842911030318E-2</v>
      </c>
      <c r="G77" s="20">
        <v>-8.5372527007289136</v>
      </c>
    </row>
    <row r="78" spans="1:7">
      <c r="A78" s="17" t="s">
        <v>277</v>
      </c>
      <c r="B78" s="16" t="s">
        <v>198</v>
      </c>
      <c r="C78" s="17" t="s">
        <v>369</v>
      </c>
      <c r="D78" s="19" t="s">
        <v>241</v>
      </c>
      <c r="E78" s="20">
        <v>11.617584394022087</v>
      </c>
      <c r="F78" s="21">
        <v>0.1029216293244669</v>
      </c>
      <c r="G78" s="20">
        <v>-8.8821434705742135</v>
      </c>
    </row>
    <row r="79" spans="1:7">
      <c r="A79" s="17" t="s">
        <v>277</v>
      </c>
      <c r="B79" s="16" t="s">
        <v>198</v>
      </c>
      <c r="C79" s="17" t="s">
        <v>369</v>
      </c>
      <c r="D79" s="19" t="s">
        <v>242</v>
      </c>
      <c r="E79" s="20">
        <v>8.2363511462627716</v>
      </c>
      <c r="F79" s="21">
        <v>-0.4254944160572306</v>
      </c>
      <c r="G79" s="20">
        <v>-8.2681236944732177</v>
      </c>
    </row>
    <row r="80" spans="1:7">
      <c r="A80" s="17" t="s">
        <v>277</v>
      </c>
      <c r="B80" s="16" t="s">
        <v>198</v>
      </c>
      <c r="C80" s="17" t="s">
        <v>369</v>
      </c>
      <c r="D80" s="19" t="s">
        <v>243</v>
      </c>
      <c r="E80" s="20">
        <v>6.5171819055519329</v>
      </c>
      <c r="F80" s="21">
        <v>-2.1772016187289083</v>
      </c>
      <c r="G80" s="20">
        <v>-7.6686212106552318</v>
      </c>
    </row>
    <row r="81" spans="1:12">
      <c r="A81" s="17" t="s">
        <v>277</v>
      </c>
      <c r="B81" s="16" t="s">
        <v>198</v>
      </c>
      <c r="C81" s="17" t="s">
        <v>369</v>
      </c>
      <c r="D81" s="19" t="s">
        <v>244</v>
      </c>
      <c r="E81" s="20">
        <v>7.8799032993550053</v>
      </c>
      <c r="F81" s="21">
        <v>-0.35266672032655766</v>
      </c>
      <c r="G81" s="20">
        <v>-8.2109012075575194</v>
      </c>
    </row>
    <row r="82" spans="1:12">
      <c r="A82" s="17" t="s">
        <v>277</v>
      </c>
      <c r="B82" s="16" t="s">
        <v>198</v>
      </c>
      <c r="C82" s="17" t="s">
        <v>369</v>
      </c>
      <c r="D82" s="19" t="s">
        <v>245</v>
      </c>
      <c r="E82" s="20">
        <v>22.661629027414776</v>
      </c>
      <c r="F82" s="21">
        <v>0.17708435936955824</v>
      </c>
      <c r="G82" s="20">
        <v>-9.3118532079742025</v>
      </c>
    </row>
    <row r="83" spans="1:12">
      <c r="A83" s="17" t="s">
        <v>277</v>
      </c>
      <c r="B83" s="16" t="s">
        <v>198</v>
      </c>
      <c r="C83" s="17" t="s">
        <v>370</v>
      </c>
      <c r="D83" s="19" t="s">
        <v>246</v>
      </c>
      <c r="E83" s="20">
        <v>25.771001196531351</v>
      </c>
      <c r="F83" s="21">
        <v>0.44368404489346591</v>
      </c>
      <c r="G83" s="20">
        <v>-8.8837509268340966</v>
      </c>
    </row>
    <row r="84" spans="1:12">
      <c r="A84" s="17" t="s">
        <v>277</v>
      </c>
      <c r="B84" s="16" t="s">
        <v>198</v>
      </c>
      <c r="C84" s="17" t="s">
        <v>370</v>
      </c>
      <c r="D84" s="23" t="s">
        <v>247</v>
      </c>
      <c r="E84" s="20">
        <v>26.97557117004536</v>
      </c>
      <c r="F84" s="21">
        <v>0.4265106541079981</v>
      </c>
      <c r="G84" s="20">
        <v>-8.8114972428300149</v>
      </c>
    </row>
    <row r="85" spans="1:12">
      <c r="A85" s="17" t="s">
        <v>277</v>
      </c>
      <c r="B85" s="16" t="s">
        <v>198</v>
      </c>
      <c r="C85" s="16" t="s">
        <v>234</v>
      </c>
      <c r="D85" s="23" t="s">
        <v>222</v>
      </c>
      <c r="E85" s="18">
        <v>11.518701127790784</v>
      </c>
      <c r="F85" s="18">
        <v>11.094350155133398</v>
      </c>
      <c r="G85" s="18">
        <v>-10.085324379999999</v>
      </c>
    </row>
    <row r="86" spans="1:12">
      <c r="A86" s="17" t="s">
        <v>277</v>
      </c>
      <c r="B86" s="16" t="s">
        <v>198</v>
      </c>
      <c r="C86" s="17" t="s">
        <v>197</v>
      </c>
      <c r="D86" s="23" t="s">
        <v>248</v>
      </c>
      <c r="E86" s="18">
        <v>14.670907314523625</v>
      </c>
      <c r="F86" s="18">
        <v>0.92992231599054431</v>
      </c>
      <c r="G86" s="18">
        <v>-9.0647378379999992</v>
      </c>
      <c r="H86" s="38"/>
      <c r="J86" s="38"/>
      <c r="L86" s="38"/>
    </row>
    <row r="87" spans="1:12">
      <c r="A87" s="17" t="s">
        <v>277</v>
      </c>
      <c r="B87" s="16" t="s">
        <v>198</v>
      </c>
      <c r="C87" s="17" t="s">
        <v>197</v>
      </c>
      <c r="D87" s="23" t="s">
        <v>249</v>
      </c>
      <c r="E87" s="18">
        <v>13.359105448062504</v>
      </c>
      <c r="F87" s="18">
        <v>0.66430789165549342</v>
      </c>
      <c r="G87" s="18">
        <v>-8.6098225070000005</v>
      </c>
    </row>
    <row r="88" spans="1:12">
      <c r="A88" s="17" t="s">
        <v>277</v>
      </c>
      <c r="B88" s="16" t="s">
        <v>198</v>
      </c>
      <c r="C88" s="17" t="s">
        <v>197</v>
      </c>
      <c r="D88" s="23" t="s">
        <v>250</v>
      </c>
      <c r="E88" s="18">
        <v>13.547676040467534</v>
      </c>
      <c r="F88" s="18">
        <v>0.80181793042431426</v>
      </c>
      <c r="G88" s="18">
        <v>-8.4229922819999992</v>
      </c>
    </row>
    <row r="89" spans="1:12">
      <c r="A89" s="17" t="s">
        <v>277</v>
      </c>
      <c r="B89" s="16" t="s">
        <v>198</v>
      </c>
      <c r="C89" s="17" t="s">
        <v>197</v>
      </c>
      <c r="D89" s="23" t="s">
        <v>251</v>
      </c>
      <c r="E89" s="18">
        <v>10.98551568418892</v>
      </c>
      <c r="F89" s="18">
        <v>0.64509509550307431</v>
      </c>
      <c r="G89" s="18">
        <v>-9.2452135220000002</v>
      </c>
      <c r="H89" s="38"/>
      <c r="J89" s="38"/>
      <c r="L89" s="38"/>
    </row>
    <row r="90" spans="1:12">
      <c r="A90" s="17" t="s">
        <v>277</v>
      </c>
      <c r="B90" s="16" t="s">
        <v>198</v>
      </c>
      <c r="C90" s="17" t="s">
        <v>197</v>
      </c>
      <c r="D90" s="23" t="s">
        <v>252</v>
      </c>
      <c r="E90" s="18">
        <v>10.120999803712168</v>
      </c>
      <c r="F90" s="18">
        <v>0.60877197596499499</v>
      </c>
      <c r="G90" s="18">
        <v>-9.2098621539999996</v>
      </c>
    </row>
    <row r="91" spans="1:12">
      <c r="A91" s="17" t="s">
        <v>277</v>
      </c>
      <c r="B91" s="16" t="s">
        <v>198</v>
      </c>
      <c r="C91" s="17" t="s">
        <v>197</v>
      </c>
      <c r="D91" s="23" t="s">
        <v>253</v>
      </c>
      <c r="E91" s="18">
        <v>11.279973832063419</v>
      </c>
      <c r="F91" s="18">
        <v>0.81665997017951408</v>
      </c>
      <c r="G91" s="18">
        <v>-9.5001268999999997</v>
      </c>
    </row>
    <row r="92" spans="1:12">
      <c r="A92" s="17" t="s">
        <v>277</v>
      </c>
      <c r="B92" s="16" t="s">
        <v>198</v>
      </c>
      <c r="C92" s="17" t="s">
        <v>197</v>
      </c>
      <c r="D92" s="23" t="s">
        <v>260</v>
      </c>
      <c r="E92" s="18">
        <v>8.4767761071903447</v>
      </c>
      <c r="F92" s="18">
        <v>0.46626264478187718</v>
      </c>
      <c r="G92" s="18">
        <v>-9.643359877</v>
      </c>
      <c r="H92" s="38"/>
      <c r="J92" s="38"/>
      <c r="L92" s="38"/>
    </row>
    <row r="93" spans="1:12">
      <c r="A93" s="17" t="s">
        <v>277</v>
      </c>
      <c r="B93" s="16" t="s">
        <v>198</v>
      </c>
      <c r="C93" s="17" t="s">
        <v>197</v>
      </c>
      <c r="D93" s="23" t="s">
        <v>261</v>
      </c>
      <c r="E93" s="18">
        <v>7.8693020644192142</v>
      </c>
      <c r="F93" s="18">
        <v>0.49328637715489432</v>
      </c>
      <c r="G93" s="18">
        <v>-10.071301719999999</v>
      </c>
    </row>
    <row r="94" spans="1:12">
      <c r="A94" s="17" t="s">
        <v>277</v>
      </c>
      <c r="B94" s="16" t="s">
        <v>198</v>
      </c>
      <c r="C94" s="17" t="s">
        <v>197</v>
      </c>
      <c r="D94" s="23" t="s">
        <v>262</v>
      </c>
      <c r="E94" s="18">
        <v>9.5543514928820166</v>
      </c>
      <c r="F94" s="18">
        <v>0.67968003975128433</v>
      </c>
      <c r="G94" s="18">
        <v>-9.6468191539999992</v>
      </c>
    </row>
    <row r="95" spans="1:12">
      <c r="A95" s="17" t="s">
        <v>277</v>
      </c>
      <c r="B95" s="16" t="s">
        <v>198</v>
      </c>
      <c r="C95" s="17" t="s">
        <v>199</v>
      </c>
      <c r="D95" s="23" t="s">
        <v>223</v>
      </c>
      <c r="E95" s="18">
        <v>7.6855622908379111</v>
      </c>
      <c r="F95" s="18">
        <v>-3.9079805602632955</v>
      </c>
      <c r="G95" s="18">
        <v>-9.4997212070000003</v>
      </c>
    </row>
    <row r="96" spans="1:12">
      <c r="A96" s="17" t="s">
        <v>277</v>
      </c>
      <c r="B96" s="16" t="s">
        <v>198</v>
      </c>
      <c r="C96" s="17" t="s">
        <v>199</v>
      </c>
      <c r="D96" s="23" t="s">
        <v>266</v>
      </c>
      <c r="E96" s="18">
        <v>7.5149982122750005</v>
      </c>
      <c r="F96" s="18">
        <v>-4.708850402709869</v>
      </c>
      <c r="G96" s="18">
        <v>-9.9266286869999991</v>
      </c>
    </row>
    <row r="97" spans="1:12">
      <c r="A97" s="17" t="s">
        <v>278</v>
      </c>
      <c r="B97" s="16" t="s">
        <v>198</v>
      </c>
      <c r="C97" s="17" t="s">
        <v>369</v>
      </c>
      <c r="D97" s="23" t="s">
        <v>224</v>
      </c>
      <c r="E97" s="18">
        <v>9.5066631504922654</v>
      </c>
      <c r="F97" s="18">
        <v>0.62571431002599098</v>
      </c>
      <c r="G97" s="18">
        <v>-21.531082560000002</v>
      </c>
    </row>
    <row r="98" spans="1:12">
      <c r="A98" s="17" t="s">
        <v>278</v>
      </c>
      <c r="B98" s="16" t="s">
        <v>198</v>
      </c>
      <c r="C98" s="17" t="s">
        <v>369</v>
      </c>
      <c r="D98" s="23" t="s">
        <v>225</v>
      </c>
      <c r="E98" s="18">
        <v>9.4235068621426272</v>
      </c>
      <c r="F98" s="18">
        <v>0.55488930025441352</v>
      </c>
      <c r="G98" s="18">
        <v>-21.427974020000001</v>
      </c>
    </row>
    <row r="99" spans="1:12">
      <c r="A99" s="17" t="s">
        <v>278</v>
      </c>
      <c r="B99" s="16" t="s">
        <v>198</v>
      </c>
      <c r="C99" s="17" t="s">
        <v>369</v>
      </c>
      <c r="D99" s="23" t="s">
        <v>226</v>
      </c>
      <c r="E99" s="18">
        <v>8.848339699037842</v>
      </c>
      <c r="F99" s="18">
        <v>0.67455194207621272</v>
      </c>
      <c r="G99" s="18">
        <v>-21.409216390000001</v>
      </c>
    </row>
    <row r="100" spans="1:12">
      <c r="A100" s="17" t="s">
        <v>278</v>
      </c>
      <c r="B100" s="16" t="s">
        <v>198</v>
      </c>
      <c r="C100" s="17" t="s">
        <v>369</v>
      </c>
      <c r="D100" s="23" t="s">
        <v>227</v>
      </c>
      <c r="E100" s="18">
        <v>9.0027582509748996</v>
      </c>
      <c r="F100" s="18"/>
      <c r="G100" s="18">
        <v>-21.379241329999999</v>
      </c>
    </row>
    <row r="101" spans="1:12">
      <c r="A101" s="17" t="s">
        <v>278</v>
      </c>
      <c r="B101" s="16" t="s">
        <v>198</v>
      </c>
      <c r="C101" s="17" t="s">
        <v>369</v>
      </c>
      <c r="D101" s="23" t="s">
        <v>228</v>
      </c>
      <c r="E101" s="18">
        <v>16.677086725279498</v>
      </c>
      <c r="F101" s="18">
        <v>1.0672989474002064</v>
      </c>
      <c r="G101" s="18">
        <v>-21.29957065</v>
      </c>
    </row>
    <row r="102" spans="1:12">
      <c r="A102" s="17" t="s">
        <v>278</v>
      </c>
      <c r="B102" s="16" t="s">
        <v>198</v>
      </c>
      <c r="C102" s="17" t="s">
        <v>369</v>
      </c>
      <c r="D102" s="23" t="s">
        <v>229</v>
      </c>
      <c r="E102" s="18">
        <v>15.103502601986071</v>
      </c>
      <c r="F102" s="18">
        <v>0.91264244378570236</v>
      </c>
      <c r="G102" s="18">
        <v>-21.30628484</v>
      </c>
    </row>
    <row r="103" spans="1:12">
      <c r="A103" s="17" t="s">
        <v>278</v>
      </c>
      <c r="B103" s="16" t="s">
        <v>198</v>
      </c>
      <c r="C103" s="17" t="s">
        <v>370</v>
      </c>
      <c r="D103" s="23" t="s">
        <v>230</v>
      </c>
      <c r="E103" s="18">
        <v>12.443618202678744</v>
      </c>
      <c r="F103" s="18">
        <v>0.81898138274937082</v>
      </c>
      <c r="G103" s="18">
        <v>-21.216151020000002</v>
      </c>
    </row>
    <row r="104" spans="1:12">
      <c r="A104" s="17" t="s">
        <v>278</v>
      </c>
      <c r="B104" s="16" t="s">
        <v>198</v>
      </c>
      <c r="C104" s="17" t="s">
        <v>370</v>
      </c>
      <c r="D104" s="23" t="s">
        <v>231</v>
      </c>
      <c r="E104" s="18">
        <v>13.364322757242478</v>
      </c>
      <c r="F104" s="18">
        <v>0.85714949167196952</v>
      </c>
      <c r="G104" s="18">
        <v>-21.18974399</v>
      </c>
    </row>
    <row r="105" spans="1:12">
      <c r="A105" s="17" t="s">
        <v>278</v>
      </c>
      <c r="B105" s="16" t="s">
        <v>198</v>
      </c>
      <c r="C105" s="16" t="s">
        <v>234</v>
      </c>
      <c r="D105" s="23" t="s">
        <v>232</v>
      </c>
      <c r="E105" s="18">
        <v>10.276141617581862</v>
      </c>
      <c r="F105" s="18">
        <v>9.0385197577921801</v>
      </c>
      <c r="G105" s="18">
        <v>-21.900017609999999</v>
      </c>
    </row>
    <row r="106" spans="1:12">
      <c r="A106" s="17" t="s">
        <v>278</v>
      </c>
      <c r="B106" s="16" t="s">
        <v>198</v>
      </c>
      <c r="C106" s="17" t="s">
        <v>197</v>
      </c>
      <c r="D106" s="23" t="s">
        <v>263</v>
      </c>
      <c r="E106" s="18">
        <v>12.119384020227432</v>
      </c>
      <c r="F106" s="18">
        <v>0.91948490973270403</v>
      </c>
      <c r="G106" s="18">
        <v>-20.61588416</v>
      </c>
      <c r="H106" s="38"/>
      <c r="J106" s="38"/>
      <c r="L106" s="38"/>
    </row>
    <row r="107" spans="1:12">
      <c r="A107" s="17" t="s">
        <v>278</v>
      </c>
      <c r="B107" s="16" t="s">
        <v>198</v>
      </c>
      <c r="C107" s="17" t="s">
        <v>197</v>
      </c>
      <c r="D107" s="23" t="s">
        <v>264</v>
      </c>
      <c r="E107" s="18">
        <v>12.074232168931543</v>
      </c>
      <c r="F107" s="18">
        <v>0.84606241868180732</v>
      </c>
      <c r="G107" s="18">
        <v>-20.564482399999999</v>
      </c>
    </row>
    <row r="108" spans="1:12">
      <c r="A108" s="17" t="s">
        <v>278</v>
      </c>
      <c r="B108" s="16" t="s">
        <v>198</v>
      </c>
      <c r="C108" s="17" t="s">
        <v>197</v>
      </c>
      <c r="D108" s="23" t="s">
        <v>265</v>
      </c>
      <c r="E108" s="18">
        <v>12.347158005410883</v>
      </c>
      <c r="F108" s="18">
        <v>0.72405574029506514</v>
      </c>
      <c r="G108" s="18">
        <v>-20.648627860000001</v>
      </c>
    </row>
    <row r="109" spans="1:12">
      <c r="A109" s="17" t="s">
        <v>278</v>
      </c>
      <c r="B109" s="16" t="s">
        <v>198</v>
      </c>
      <c r="C109" s="17" t="s">
        <v>197</v>
      </c>
      <c r="D109" s="23" t="s">
        <v>254</v>
      </c>
      <c r="E109" s="18">
        <v>10.986797446676007</v>
      </c>
      <c r="F109" s="18">
        <v>0.65748905058500284</v>
      </c>
      <c r="G109" s="18">
        <v>-21.131575439999999</v>
      </c>
      <c r="H109" s="38"/>
      <c r="J109" s="38"/>
      <c r="L109" s="38"/>
    </row>
    <row r="110" spans="1:12">
      <c r="A110" s="17" t="s">
        <v>278</v>
      </c>
      <c r="B110" s="16" t="s">
        <v>198</v>
      </c>
      <c r="C110" s="17" t="s">
        <v>197</v>
      </c>
      <c r="D110" s="23" t="s">
        <v>255</v>
      </c>
      <c r="E110" s="18">
        <v>9.3609207422208112</v>
      </c>
      <c r="F110" s="18">
        <v>0.49524116475189484</v>
      </c>
      <c r="G110" s="18">
        <v>-21.02831523</v>
      </c>
    </row>
    <row r="111" spans="1:12">
      <c r="A111" s="17" t="s">
        <v>278</v>
      </c>
      <c r="B111" s="16" t="s">
        <v>198</v>
      </c>
      <c r="C111" s="17" t="s">
        <v>197</v>
      </c>
      <c r="D111" s="23" t="s">
        <v>256</v>
      </c>
      <c r="E111" s="18">
        <v>10.805719375359043</v>
      </c>
      <c r="F111" s="18">
        <v>0.7549823691231774</v>
      </c>
      <c r="G111" s="18">
        <v>-21.185222889999999</v>
      </c>
    </row>
    <row r="112" spans="1:12">
      <c r="A112" s="17" t="s">
        <v>278</v>
      </c>
      <c r="B112" s="16" t="s">
        <v>198</v>
      </c>
      <c r="C112" s="17" t="s">
        <v>197</v>
      </c>
      <c r="D112" s="23" t="s">
        <v>257</v>
      </c>
      <c r="E112" s="18">
        <v>7.4335971180030915</v>
      </c>
      <c r="F112" s="18">
        <v>6.6963238583264584E-2</v>
      </c>
      <c r="G112" s="18">
        <v>-21.605104910000001</v>
      </c>
      <c r="H112" s="38"/>
      <c r="J112" s="38"/>
      <c r="L112" s="38"/>
    </row>
    <row r="113" spans="1:7">
      <c r="A113" s="17" t="s">
        <v>278</v>
      </c>
      <c r="B113" s="16" t="s">
        <v>198</v>
      </c>
      <c r="C113" s="17" t="s">
        <v>197</v>
      </c>
      <c r="D113" s="23" t="s">
        <v>258</v>
      </c>
      <c r="E113" s="18">
        <v>7.1391030890919209</v>
      </c>
      <c r="F113" s="18">
        <v>8.5058705307176297E-2</v>
      </c>
      <c r="G113" s="18">
        <v>-21.57484131</v>
      </c>
    </row>
    <row r="114" spans="1:7">
      <c r="A114" s="17" t="s">
        <v>278</v>
      </c>
      <c r="B114" s="16" t="s">
        <v>198</v>
      </c>
      <c r="C114" s="17" t="s">
        <v>197</v>
      </c>
      <c r="D114" s="23" t="s">
        <v>259</v>
      </c>
      <c r="E114" s="18">
        <v>7.616334222897307</v>
      </c>
      <c r="F114" s="18">
        <v>-0.22329886586978809</v>
      </c>
      <c r="G114" s="18">
        <v>-21.531861169999999</v>
      </c>
    </row>
  </sheetData>
  <phoneticPr fontId="20" type="noConversion"/>
  <conditionalFormatting sqref="E85:E114">
    <cfRule type="containsErrors" dxfId="0" priority="1">
      <formula>ISERROR(E85)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9482A-95A2-1F44-8CC8-AB15047EB183}">
  <dimension ref="A1:F34"/>
  <sheetViews>
    <sheetView workbookViewId="0">
      <selection activeCell="F1" sqref="A1:F1"/>
    </sheetView>
  </sheetViews>
  <sheetFormatPr baseColWidth="10" defaultRowHeight="16"/>
  <cols>
    <col min="2" max="2" width="8.83203125" bestFit="1" customWidth="1"/>
    <col min="3" max="3" width="7" bestFit="1" customWidth="1"/>
    <col min="4" max="4" width="15.33203125" bestFit="1" customWidth="1"/>
    <col min="5" max="5" width="12.5" bestFit="1" customWidth="1"/>
    <col min="6" max="6" width="10.5" bestFit="1" customWidth="1"/>
  </cols>
  <sheetData>
    <row r="1" spans="1:6">
      <c r="A1" s="12" t="s">
        <v>294</v>
      </c>
      <c r="B1" s="12" t="s">
        <v>189</v>
      </c>
      <c r="C1" s="1" t="s">
        <v>0</v>
      </c>
      <c r="D1" s="2" t="s">
        <v>1</v>
      </c>
      <c r="E1" s="1" t="s">
        <v>371</v>
      </c>
      <c r="F1" s="1" t="s">
        <v>372</v>
      </c>
    </row>
    <row r="2" spans="1:6">
      <c r="A2" t="s">
        <v>275</v>
      </c>
      <c r="B2" t="s">
        <v>190</v>
      </c>
      <c r="C2" t="s">
        <v>4</v>
      </c>
      <c r="D2">
        <v>2.69</v>
      </c>
      <c r="E2" s="3">
        <v>1.436104513064133</v>
      </c>
      <c r="F2" s="3">
        <v>3.7840682788051203</v>
      </c>
    </row>
    <row r="3" spans="1:6">
      <c r="A3" t="s">
        <v>275</v>
      </c>
      <c r="B3" t="s">
        <v>190</v>
      </c>
      <c r="C3" t="s">
        <v>4</v>
      </c>
      <c r="D3">
        <v>2.69</v>
      </c>
      <c r="E3" s="3">
        <v>1.0871643986759838</v>
      </c>
      <c r="F3" s="3">
        <v>3.2062139814582808</v>
      </c>
    </row>
    <row r="4" spans="1:6">
      <c r="A4" t="s">
        <v>275</v>
      </c>
      <c r="B4" t="s">
        <v>190</v>
      </c>
      <c r="C4" t="s">
        <v>4</v>
      </c>
      <c r="D4">
        <v>2.69</v>
      </c>
      <c r="E4" s="3">
        <v>0.99648849005072171</v>
      </c>
      <c r="F4" s="3">
        <v>3.0996581646068897</v>
      </c>
    </row>
    <row r="5" spans="1:6">
      <c r="A5" t="s">
        <v>275</v>
      </c>
      <c r="B5" t="s">
        <v>190</v>
      </c>
      <c r="C5" t="s">
        <v>4</v>
      </c>
      <c r="D5">
        <v>2.69</v>
      </c>
      <c r="E5" s="3">
        <v>1.6978131212723655</v>
      </c>
      <c r="F5" s="3">
        <v>3.1144804088586033</v>
      </c>
    </row>
    <row r="6" spans="1:6">
      <c r="A6" t="s">
        <v>275</v>
      </c>
      <c r="B6" t="s">
        <v>190</v>
      </c>
      <c r="C6" t="s">
        <v>4</v>
      </c>
      <c r="D6">
        <v>2.69</v>
      </c>
      <c r="E6" s="3">
        <v>1.1216753286456742</v>
      </c>
      <c r="F6" s="3"/>
    </row>
    <row r="7" spans="1:6">
      <c r="A7" t="s">
        <v>275</v>
      </c>
      <c r="B7" t="s">
        <v>190</v>
      </c>
      <c r="C7" t="s">
        <v>4</v>
      </c>
      <c r="D7">
        <v>2.69</v>
      </c>
      <c r="E7" s="3">
        <v>1.1480658070253444</v>
      </c>
      <c r="F7" s="3">
        <v>3.7120946538124451</v>
      </c>
    </row>
    <row r="8" spans="1:6">
      <c r="A8" t="s">
        <v>275</v>
      </c>
      <c r="B8" t="s">
        <v>190</v>
      </c>
      <c r="C8" t="s">
        <v>6</v>
      </c>
      <c r="D8">
        <v>1.35</v>
      </c>
      <c r="E8" s="3">
        <v>0.82047907344037907</v>
      </c>
      <c r="F8" s="3">
        <v>2.1388917046798444</v>
      </c>
    </row>
    <row r="9" spans="1:6">
      <c r="A9" t="s">
        <v>275</v>
      </c>
      <c r="B9" t="s">
        <v>190</v>
      </c>
      <c r="C9" t="s">
        <v>6</v>
      </c>
      <c r="D9">
        <v>1.35</v>
      </c>
      <c r="E9" s="3">
        <v>0.82677780672050016</v>
      </c>
      <c r="F9" s="3">
        <v>1.854615372442278</v>
      </c>
    </row>
    <row r="10" spans="1:6">
      <c r="A10" t="s">
        <v>275</v>
      </c>
      <c r="B10" t="s">
        <v>190</v>
      </c>
      <c r="C10" t="s">
        <v>6</v>
      </c>
      <c r="D10">
        <v>1.35</v>
      </c>
      <c r="E10" s="3">
        <v>0.93528654217643281</v>
      </c>
      <c r="F10" s="3">
        <v>2.2567608753073127</v>
      </c>
    </row>
    <row r="11" spans="1:6">
      <c r="A11" t="s">
        <v>275</v>
      </c>
      <c r="B11" t="s">
        <v>190</v>
      </c>
      <c r="C11" t="s">
        <v>6</v>
      </c>
      <c r="D11">
        <v>1.35</v>
      </c>
      <c r="E11" s="3"/>
      <c r="F11" s="3"/>
    </row>
    <row r="12" spans="1:6">
      <c r="A12" t="s">
        <v>275</v>
      </c>
      <c r="B12" t="s">
        <v>190</v>
      </c>
      <c r="C12" t="s">
        <v>2</v>
      </c>
      <c r="D12">
        <v>0.65</v>
      </c>
      <c r="E12" s="3">
        <v>1.0021910604732691</v>
      </c>
      <c r="F12" s="3">
        <v>1.2032910524511484</v>
      </c>
    </row>
    <row r="13" spans="1:6">
      <c r="A13" t="s">
        <v>275</v>
      </c>
      <c r="B13" t="s">
        <v>190</v>
      </c>
      <c r="C13" t="s">
        <v>2</v>
      </c>
      <c r="D13">
        <v>0.65</v>
      </c>
      <c r="E13" s="3">
        <v>0.87462387161484467</v>
      </c>
      <c r="F13" s="3">
        <v>1.3504273504273505</v>
      </c>
    </row>
    <row r="14" spans="1:6">
      <c r="A14" t="s">
        <v>275</v>
      </c>
      <c r="B14" t="s">
        <v>190</v>
      </c>
      <c r="C14" t="s">
        <v>2</v>
      </c>
      <c r="D14">
        <v>0.65</v>
      </c>
      <c r="E14" s="3">
        <v>0.82330284063553205</v>
      </c>
      <c r="F14" s="3">
        <v>1.3496954496596203</v>
      </c>
    </row>
    <row r="15" spans="1:6">
      <c r="A15" t="s">
        <v>275</v>
      </c>
      <c r="B15" t="s">
        <v>190</v>
      </c>
      <c r="C15" t="s">
        <v>2</v>
      </c>
      <c r="D15">
        <v>0.65</v>
      </c>
      <c r="E15" s="3">
        <v>0.44116924588553186</v>
      </c>
    </row>
    <row r="16" spans="1:6">
      <c r="A16" t="s">
        <v>275</v>
      </c>
      <c r="B16" t="s">
        <v>190</v>
      </c>
      <c r="C16" t="s">
        <v>2</v>
      </c>
      <c r="D16">
        <v>0.65</v>
      </c>
      <c r="E16" s="3">
        <v>0.39834406623735047</v>
      </c>
    </row>
    <row r="17" spans="1:6">
      <c r="A17" t="s">
        <v>275</v>
      </c>
      <c r="B17" t="s">
        <v>190</v>
      </c>
      <c r="C17" t="s">
        <v>2</v>
      </c>
      <c r="D17">
        <v>0.65</v>
      </c>
      <c r="E17" s="3">
        <v>0.28620268620268619</v>
      </c>
    </row>
    <row r="19" spans="1:6">
      <c r="A19" t="s">
        <v>276</v>
      </c>
      <c r="B19" t="s">
        <v>190</v>
      </c>
      <c r="C19" t="s">
        <v>4</v>
      </c>
      <c r="D19">
        <v>2.37</v>
      </c>
      <c r="E19" s="3">
        <v>1.042647560559536</v>
      </c>
      <c r="F19" s="3">
        <v>1.7264836138175379</v>
      </c>
    </row>
    <row r="20" spans="1:6">
      <c r="A20" t="s">
        <v>276</v>
      </c>
      <c r="B20" t="s">
        <v>190</v>
      </c>
      <c r="C20" t="s">
        <v>4</v>
      </c>
      <c r="D20">
        <v>2.37</v>
      </c>
      <c r="E20" s="3">
        <v>1.0205026455026454</v>
      </c>
      <c r="F20" s="3">
        <v>1.6261974944731024</v>
      </c>
    </row>
    <row r="21" spans="1:6">
      <c r="A21" t="s">
        <v>276</v>
      </c>
      <c r="B21" t="s">
        <v>190</v>
      </c>
      <c r="C21" t="s">
        <v>4</v>
      </c>
      <c r="D21">
        <v>2.37</v>
      </c>
      <c r="E21" s="3">
        <v>0.88131539611360221</v>
      </c>
      <c r="F21" s="3">
        <v>1.6155955441302485</v>
      </c>
    </row>
    <row r="22" spans="1:6">
      <c r="A22" t="s">
        <v>276</v>
      </c>
      <c r="B22" t="s">
        <v>190</v>
      </c>
      <c r="C22" t="s">
        <v>4</v>
      </c>
      <c r="D22">
        <v>2.37</v>
      </c>
      <c r="E22" s="3">
        <v>1.0867379006913891</v>
      </c>
      <c r="F22" s="3">
        <v>1.8266002098635887</v>
      </c>
    </row>
    <row r="23" spans="1:6">
      <c r="A23" t="s">
        <v>276</v>
      </c>
      <c r="B23" t="s">
        <v>190</v>
      </c>
      <c r="C23" t="s">
        <v>4</v>
      </c>
      <c r="D23">
        <v>2.37</v>
      </c>
      <c r="E23" s="3">
        <v>1.0152143845089903</v>
      </c>
      <c r="F23" s="3">
        <v>1.39828024232949</v>
      </c>
    </row>
    <row r="24" spans="1:6">
      <c r="A24" t="s">
        <v>276</v>
      </c>
      <c r="B24" t="s">
        <v>190</v>
      </c>
      <c r="C24" t="s">
        <v>4</v>
      </c>
      <c r="D24">
        <v>2.37</v>
      </c>
      <c r="E24" s="3">
        <v>0.97013782542113303</v>
      </c>
      <c r="F24" s="3">
        <v>1.4815673056667369</v>
      </c>
    </row>
    <row r="25" spans="1:6">
      <c r="A25" t="s">
        <v>276</v>
      </c>
      <c r="B25" t="s">
        <v>190</v>
      </c>
      <c r="C25" t="s">
        <v>6</v>
      </c>
      <c r="D25">
        <v>1.1599999999999999</v>
      </c>
      <c r="E25" s="3">
        <v>0.7505250875145858</v>
      </c>
      <c r="F25" s="3">
        <v>1.2727800434614354</v>
      </c>
    </row>
    <row r="26" spans="1:6">
      <c r="A26" t="s">
        <v>276</v>
      </c>
      <c r="B26" t="s">
        <v>190</v>
      </c>
      <c r="C26" t="s">
        <v>6</v>
      </c>
      <c r="D26">
        <v>1.1599999999999999</v>
      </c>
      <c r="E26" s="3">
        <v>0.57258064516129026</v>
      </c>
      <c r="F26" s="3">
        <v>1.1995782320895085</v>
      </c>
    </row>
    <row r="27" spans="1:6">
      <c r="A27" t="s">
        <v>276</v>
      </c>
      <c r="B27" t="s">
        <v>190</v>
      </c>
      <c r="C27" t="s">
        <v>6</v>
      </c>
      <c r="D27">
        <v>1.1599999999999999</v>
      </c>
      <c r="E27" s="3">
        <v>0.64678448699067259</v>
      </c>
      <c r="F27" s="3">
        <v>1.2548359966358285</v>
      </c>
    </row>
    <row r="28" spans="1:6">
      <c r="A28" t="s">
        <v>276</v>
      </c>
      <c r="B28" t="s">
        <v>190</v>
      </c>
      <c r="C28" t="s">
        <v>6</v>
      </c>
      <c r="D28">
        <v>1.1599999999999999</v>
      </c>
      <c r="E28" s="3">
        <v>0.65861196965439728</v>
      </c>
      <c r="F28" s="3">
        <v>1.4294760320580675</v>
      </c>
    </row>
    <row r="29" spans="1:6">
      <c r="A29" t="s">
        <v>276</v>
      </c>
      <c r="B29" t="s">
        <v>190</v>
      </c>
      <c r="C29" t="s">
        <v>2</v>
      </c>
      <c r="D29">
        <v>0.55000000000000004</v>
      </c>
      <c r="E29" s="3">
        <v>0.55704352304918869</v>
      </c>
      <c r="F29" s="3">
        <v>1.2153130287648055</v>
      </c>
    </row>
    <row r="30" spans="1:6">
      <c r="A30" t="s">
        <v>276</v>
      </c>
      <c r="B30" t="s">
        <v>190</v>
      </c>
      <c r="C30" t="s">
        <v>2</v>
      </c>
      <c r="D30">
        <v>0.55000000000000004</v>
      </c>
      <c r="E30" s="3">
        <v>0.58873538788522839</v>
      </c>
      <c r="F30" s="3">
        <v>1.0910645575032065</v>
      </c>
    </row>
    <row r="31" spans="1:6">
      <c r="A31" t="s">
        <v>276</v>
      </c>
      <c r="B31" t="s">
        <v>190</v>
      </c>
      <c r="C31" t="s">
        <v>2</v>
      </c>
      <c r="D31">
        <v>0.55000000000000004</v>
      </c>
      <c r="E31" s="3">
        <v>0.45776414831335377</v>
      </c>
      <c r="F31" s="3">
        <v>1.1767279090113736</v>
      </c>
    </row>
    <row r="32" spans="1:6">
      <c r="A32" t="s">
        <v>276</v>
      </c>
      <c r="B32" t="s">
        <v>190</v>
      </c>
      <c r="C32" t="s">
        <v>2</v>
      </c>
      <c r="D32">
        <v>0.55000000000000004</v>
      </c>
      <c r="E32" s="3">
        <v>0.50306527226830144</v>
      </c>
    </row>
    <row r="33" spans="1:5">
      <c r="A33" t="s">
        <v>276</v>
      </c>
      <c r="B33" t="s">
        <v>190</v>
      </c>
      <c r="C33" t="s">
        <v>2</v>
      </c>
      <c r="D33">
        <v>0.55000000000000004</v>
      </c>
      <c r="E33" s="3">
        <v>0.46352691218130315</v>
      </c>
    </row>
    <row r="34" spans="1:5">
      <c r="A34" t="s">
        <v>276</v>
      </c>
      <c r="B34" t="s">
        <v>190</v>
      </c>
      <c r="C34" t="s">
        <v>2</v>
      </c>
      <c r="D34">
        <v>0.55000000000000004</v>
      </c>
      <c r="E34" s="3">
        <v>0.49514563106796117</v>
      </c>
    </row>
  </sheetData>
  <phoneticPr fontId="2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21E63-B28F-204C-9270-438D71BC81BF}">
  <dimension ref="A1:J41"/>
  <sheetViews>
    <sheetView workbookViewId="0">
      <selection activeCell="G1" sqref="A1:G1"/>
    </sheetView>
  </sheetViews>
  <sheetFormatPr baseColWidth="10" defaultRowHeight="16"/>
  <cols>
    <col min="1" max="1" width="10.33203125" bestFit="1" customWidth="1"/>
    <col min="2" max="2" width="14.5" bestFit="1" customWidth="1"/>
    <col min="3" max="3" width="6.33203125" bestFit="1" customWidth="1"/>
    <col min="4" max="4" width="5.1640625" bestFit="1" customWidth="1"/>
    <col min="5" max="5" width="7.1640625" bestFit="1" customWidth="1"/>
    <col min="6" max="6" width="6.33203125" bestFit="1" customWidth="1"/>
    <col min="7" max="7" width="5.6640625" bestFit="1" customWidth="1"/>
  </cols>
  <sheetData>
    <row r="1" spans="1:10">
      <c r="A1" s="12" t="s">
        <v>373</v>
      </c>
      <c r="B1" s="12" t="s">
        <v>194</v>
      </c>
      <c r="C1" s="12" t="s">
        <v>189</v>
      </c>
      <c r="D1" s="13" t="s">
        <v>374</v>
      </c>
      <c r="E1" s="14" t="s">
        <v>375</v>
      </c>
      <c r="F1" s="39" t="s">
        <v>376</v>
      </c>
      <c r="G1" s="39" t="s">
        <v>377</v>
      </c>
      <c r="H1" s="39"/>
      <c r="J1" s="42"/>
    </row>
    <row r="2" spans="1:10">
      <c r="A2" s="16" t="s">
        <v>378</v>
      </c>
      <c r="B2" s="16" t="s">
        <v>379</v>
      </c>
      <c r="C2" s="16" t="s">
        <v>379</v>
      </c>
      <c r="D2" s="41">
        <v>0</v>
      </c>
      <c r="E2" s="24">
        <v>-1.0649933333333361E-2</v>
      </c>
      <c r="F2" s="40">
        <v>-4.3852666666666451E-3</v>
      </c>
      <c r="G2" s="40">
        <v>8.5266232908071168E-3</v>
      </c>
      <c r="J2" s="42"/>
    </row>
    <row r="3" spans="1:10">
      <c r="A3" t="s">
        <v>380</v>
      </c>
      <c r="B3" t="s">
        <v>379</v>
      </c>
      <c r="C3" t="s">
        <v>379</v>
      </c>
      <c r="D3" s="6">
        <v>0</v>
      </c>
      <c r="E3" s="40">
        <v>5.3249666666667587E-3</v>
      </c>
      <c r="F3" s="40"/>
      <c r="G3" s="40"/>
      <c r="J3" s="42"/>
    </row>
    <row r="4" spans="1:10">
      <c r="A4" t="s">
        <v>381</v>
      </c>
      <c r="B4" t="s">
        <v>379</v>
      </c>
      <c r="C4" t="s">
        <v>379</v>
      </c>
      <c r="D4" s="6">
        <v>0</v>
      </c>
      <c r="E4" s="40">
        <v>-7.830833333333332E-3</v>
      </c>
      <c r="F4" s="40"/>
      <c r="G4" s="40"/>
      <c r="J4" s="42"/>
    </row>
    <row r="5" spans="1:10">
      <c r="A5" t="s">
        <v>382</v>
      </c>
      <c r="B5" t="s">
        <v>379</v>
      </c>
      <c r="C5" t="s">
        <v>379</v>
      </c>
      <c r="D5" s="6">
        <v>0</v>
      </c>
      <c r="E5" s="40">
        <v>-1.1276400000000011E-2</v>
      </c>
      <c r="F5" s="40"/>
      <c r="G5" s="40"/>
      <c r="J5" s="42"/>
    </row>
    <row r="6" spans="1:10">
      <c r="A6" t="s">
        <v>383</v>
      </c>
      <c r="B6" t="s">
        <v>278</v>
      </c>
      <c r="C6" t="s">
        <v>198</v>
      </c>
      <c r="D6" s="6">
        <v>6.51</v>
      </c>
      <c r="E6" s="40">
        <v>9.6162633333333289E-2</v>
      </c>
      <c r="F6" s="40">
        <v>7.8621566666666587E-2</v>
      </c>
      <c r="G6" s="40">
        <v>2.4165702986946837E-2</v>
      </c>
      <c r="J6" s="42"/>
    </row>
    <row r="7" spans="1:10">
      <c r="A7" t="s">
        <v>384</v>
      </c>
      <c r="B7" t="s">
        <v>278</v>
      </c>
      <c r="C7" t="s">
        <v>198</v>
      </c>
      <c r="D7" s="6">
        <v>6.51</v>
      </c>
      <c r="E7" s="40">
        <v>5.1057033333333293E-2</v>
      </c>
      <c r="F7" s="40"/>
      <c r="G7" s="40"/>
      <c r="J7" s="42"/>
    </row>
    <row r="8" spans="1:10">
      <c r="A8" t="s">
        <v>385</v>
      </c>
      <c r="B8" t="s">
        <v>278</v>
      </c>
      <c r="C8" t="s">
        <v>198</v>
      </c>
      <c r="D8" s="6">
        <v>6.51</v>
      </c>
      <c r="E8" s="40">
        <v>8.8645033333333179E-2</v>
      </c>
      <c r="F8" s="40"/>
      <c r="G8" s="40"/>
      <c r="J8" s="42"/>
    </row>
    <row r="9" spans="1:10">
      <c r="A9" t="s">
        <v>386</v>
      </c>
      <c r="B9" t="s">
        <v>278</v>
      </c>
      <c r="C9" t="s">
        <v>198</v>
      </c>
      <c r="D9" s="6">
        <v>3.59</v>
      </c>
      <c r="E9" s="40">
        <v>0.10148759999999998</v>
      </c>
      <c r="F9" s="40">
        <v>0.11260738333333337</v>
      </c>
      <c r="G9" s="40">
        <v>1.5725748400650372E-2</v>
      </c>
      <c r="J9" s="42"/>
    </row>
    <row r="10" spans="1:10">
      <c r="A10" t="s">
        <v>387</v>
      </c>
      <c r="B10" t="s">
        <v>278</v>
      </c>
      <c r="C10" t="s">
        <v>198</v>
      </c>
      <c r="D10" s="6">
        <v>3.59</v>
      </c>
      <c r="E10" s="40"/>
      <c r="F10" s="40"/>
      <c r="G10" s="40"/>
      <c r="J10" s="42"/>
    </row>
    <row r="11" spans="1:10">
      <c r="A11" t="s">
        <v>388</v>
      </c>
      <c r="B11" t="s">
        <v>278</v>
      </c>
      <c r="C11" t="s">
        <v>198</v>
      </c>
      <c r="D11" s="6">
        <v>3.59</v>
      </c>
      <c r="E11" s="40">
        <v>0.12372716666666675</v>
      </c>
      <c r="F11" s="40"/>
      <c r="G11" s="40"/>
      <c r="J11" s="42"/>
    </row>
    <row r="12" spans="1:10">
      <c r="A12" t="s">
        <v>389</v>
      </c>
      <c r="B12" t="s">
        <v>278</v>
      </c>
      <c r="C12" t="s">
        <v>198</v>
      </c>
      <c r="D12" s="6">
        <v>1.34</v>
      </c>
      <c r="E12" s="40">
        <v>0.10399346666666676</v>
      </c>
      <c r="F12" s="40">
        <v>8.5721522222222277E-2</v>
      </c>
      <c r="G12" s="40">
        <v>1.6228792009961614E-2</v>
      </c>
      <c r="J12" s="42"/>
    </row>
    <row r="13" spans="1:10">
      <c r="A13" t="s">
        <v>390</v>
      </c>
      <c r="B13" t="s">
        <v>278</v>
      </c>
      <c r="C13" t="s">
        <v>198</v>
      </c>
      <c r="D13" s="6">
        <v>1.34</v>
      </c>
      <c r="E13" s="40">
        <v>7.2983366666666688E-2</v>
      </c>
      <c r="F13" s="40"/>
      <c r="G13" s="40"/>
      <c r="J13" s="42"/>
    </row>
    <row r="14" spans="1:10">
      <c r="A14" t="s">
        <v>391</v>
      </c>
      <c r="B14" t="s">
        <v>278</v>
      </c>
      <c r="C14" t="s">
        <v>198</v>
      </c>
      <c r="D14" s="6">
        <v>1.34</v>
      </c>
      <c r="E14" s="40">
        <v>8.0187733333333372E-2</v>
      </c>
      <c r="F14" s="40"/>
      <c r="G14" s="40"/>
      <c r="J14" s="42"/>
    </row>
    <row r="15" spans="1:10">
      <c r="A15" t="s">
        <v>392</v>
      </c>
      <c r="B15" t="s">
        <v>275</v>
      </c>
      <c r="C15" t="s">
        <v>190</v>
      </c>
      <c r="D15" s="6">
        <v>2.5299999999999998</v>
      </c>
      <c r="E15" s="40">
        <v>6.1080500000000003E-2</v>
      </c>
      <c r="F15" s="40">
        <v>3.539536666666665E-2</v>
      </c>
      <c r="G15" s="40">
        <v>2.414742563428519E-2</v>
      </c>
      <c r="J15" s="42"/>
    </row>
    <row r="16" spans="1:10">
      <c r="A16" t="s">
        <v>393</v>
      </c>
      <c r="B16" t="s">
        <v>275</v>
      </c>
      <c r="C16" t="s">
        <v>267</v>
      </c>
      <c r="D16" s="6">
        <v>2.5299999999999998</v>
      </c>
      <c r="E16" s="40">
        <v>3.1949799999999973E-2</v>
      </c>
      <c r="F16" s="40"/>
      <c r="G16" s="40"/>
      <c r="J16" s="42"/>
    </row>
    <row r="17" spans="1:10">
      <c r="A17" t="s">
        <v>394</v>
      </c>
      <c r="B17" t="s">
        <v>275</v>
      </c>
      <c r="C17" t="s">
        <v>268</v>
      </c>
      <c r="D17" s="6">
        <v>2.5299999999999998</v>
      </c>
      <c r="E17" s="40">
        <v>1.3155799999999961E-2</v>
      </c>
      <c r="F17" s="40"/>
      <c r="G17" s="40"/>
      <c r="J17" s="42"/>
    </row>
    <row r="18" spans="1:10">
      <c r="A18" t="s">
        <v>395</v>
      </c>
      <c r="B18" t="s">
        <v>275</v>
      </c>
      <c r="C18" t="s">
        <v>269</v>
      </c>
      <c r="D18" s="6">
        <v>1.26</v>
      </c>
      <c r="E18" s="40">
        <v>1.2216099999999959E-2</v>
      </c>
      <c r="F18" s="40">
        <v>1.7749888888888846E-2</v>
      </c>
      <c r="G18" s="40">
        <v>1.4148765038229941E-2</v>
      </c>
    </row>
    <row r="19" spans="1:10">
      <c r="A19" t="s">
        <v>396</v>
      </c>
      <c r="B19" t="s">
        <v>275</v>
      </c>
      <c r="C19" t="s">
        <v>270</v>
      </c>
      <c r="D19" s="6">
        <v>1.26</v>
      </c>
      <c r="E19" s="40">
        <v>3.3829199999999983E-2</v>
      </c>
      <c r="F19" s="40"/>
      <c r="G19" s="40"/>
    </row>
    <row r="20" spans="1:10">
      <c r="A20" t="s">
        <v>397</v>
      </c>
      <c r="B20" t="s">
        <v>275</v>
      </c>
      <c r="C20" t="s">
        <v>271</v>
      </c>
      <c r="D20" s="6">
        <v>1.26</v>
      </c>
      <c r="E20" s="40">
        <v>7.2043666666666041E-3</v>
      </c>
      <c r="F20" s="40"/>
      <c r="G20" s="40"/>
    </row>
    <row r="21" spans="1:10">
      <c r="A21" t="s">
        <v>398</v>
      </c>
      <c r="B21" t="s">
        <v>275</v>
      </c>
      <c r="C21" t="s">
        <v>272</v>
      </c>
      <c r="D21" s="6">
        <v>0.6</v>
      </c>
      <c r="E21" s="40">
        <v>2.5998366666666672E-2</v>
      </c>
      <c r="F21" s="40">
        <v>2.2448388888888851E-2</v>
      </c>
      <c r="G21" s="40">
        <v>3.9662481538789811E-3</v>
      </c>
    </row>
    <row r="22" spans="1:10">
      <c r="A22" t="s">
        <v>399</v>
      </c>
      <c r="B22" t="s">
        <v>275</v>
      </c>
      <c r="C22" t="s">
        <v>273</v>
      </c>
      <c r="D22" s="6">
        <v>0.6</v>
      </c>
      <c r="E22" s="40">
        <v>1.8167533333333263E-2</v>
      </c>
      <c r="F22" s="40"/>
      <c r="G22" s="40"/>
    </row>
    <row r="23" spans="1:10">
      <c r="A23" t="s">
        <v>400</v>
      </c>
      <c r="B23" t="s">
        <v>275</v>
      </c>
      <c r="C23" t="s">
        <v>274</v>
      </c>
      <c r="D23" s="6">
        <v>0.6</v>
      </c>
      <c r="E23" s="40">
        <v>2.3179266666666618E-2</v>
      </c>
      <c r="F23" s="40"/>
      <c r="G23" s="40"/>
    </row>
    <row r="24" spans="1:10">
      <c r="A24" t="s">
        <v>401</v>
      </c>
      <c r="B24" t="s">
        <v>277</v>
      </c>
      <c r="C24" t="s">
        <v>198</v>
      </c>
      <c r="D24" s="6">
        <v>5.7</v>
      </c>
      <c r="E24" s="40">
        <v>9.6789099999999934E-2</v>
      </c>
      <c r="F24" s="40">
        <v>0.10180083333333334</v>
      </c>
      <c r="G24" s="40">
        <v>5.1754640432847832E-3</v>
      </c>
    </row>
    <row r="25" spans="1:10">
      <c r="A25" t="s">
        <v>402</v>
      </c>
      <c r="B25" t="s">
        <v>277</v>
      </c>
      <c r="C25" t="s">
        <v>198</v>
      </c>
      <c r="D25" s="6">
        <v>5.7</v>
      </c>
      <c r="E25" s="40">
        <v>0.10148760000000009</v>
      </c>
      <c r="F25" s="40"/>
      <c r="G25" s="40"/>
    </row>
    <row r="26" spans="1:10">
      <c r="A26" t="s">
        <v>403</v>
      </c>
      <c r="B26" t="s">
        <v>277</v>
      </c>
      <c r="C26" t="s">
        <v>198</v>
      </c>
      <c r="D26" s="6">
        <v>5.7</v>
      </c>
      <c r="E26" s="40">
        <v>0.10712580000000001</v>
      </c>
      <c r="F26" s="40"/>
      <c r="G26" s="40"/>
    </row>
    <row r="27" spans="1:10">
      <c r="A27" t="s">
        <v>404</v>
      </c>
      <c r="B27" t="s">
        <v>277</v>
      </c>
      <c r="C27" t="s">
        <v>198</v>
      </c>
      <c r="D27" s="6">
        <v>3.36</v>
      </c>
      <c r="E27" s="40">
        <v>0.11119783333333347</v>
      </c>
      <c r="F27" s="40">
        <v>0.10044348888888897</v>
      </c>
      <c r="G27" s="40">
        <v>3.9485212162225079E-2</v>
      </c>
    </row>
    <row r="28" spans="1:10">
      <c r="A28" t="s">
        <v>405</v>
      </c>
      <c r="B28" t="s">
        <v>277</v>
      </c>
      <c r="C28" t="s">
        <v>198</v>
      </c>
      <c r="D28" s="6">
        <v>3.36</v>
      </c>
      <c r="E28" s="40">
        <v>0.13343740000000004</v>
      </c>
      <c r="F28" s="40"/>
      <c r="G28" s="40"/>
    </row>
    <row r="29" spans="1:10">
      <c r="A29" t="s">
        <v>406</v>
      </c>
      <c r="B29" t="s">
        <v>277</v>
      </c>
      <c r="C29" t="s">
        <v>198</v>
      </c>
      <c r="D29" s="6">
        <v>3.36</v>
      </c>
      <c r="E29" s="40">
        <v>5.66952333333334E-2</v>
      </c>
      <c r="F29" s="40"/>
      <c r="G29" s="40"/>
    </row>
    <row r="30" spans="1:10">
      <c r="A30" t="s">
        <v>407</v>
      </c>
      <c r="B30" t="s">
        <v>277</v>
      </c>
      <c r="C30" t="s">
        <v>198</v>
      </c>
      <c r="D30" s="6">
        <v>1.18</v>
      </c>
      <c r="E30" s="40">
        <v>0.11558309999999995</v>
      </c>
      <c r="F30" s="40">
        <v>0.10733462222222213</v>
      </c>
      <c r="G30" s="40">
        <v>5.574526725087503E-2</v>
      </c>
    </row>
    <row r="31" spans="1:10">
      <c r="A31" t="s">
        <v>408</v>
      </c>
      <c r="B31" t="s">
        <v>277</v>
      </c>
      <c r="C31" t="s">
        <v>198</v>
      </c>
      <c r="D31" s="6">
        <v>1.18</v>
      </c>
      <c r="E31" s="40">
        <v>0.15849606666666655</v>
      </c>
      <c r="F31" s="40"/>
      <c r="G31" s="40"/>
    </row>
    <row r="32" spans="1:10">
      <c r="A32" t="s">
        <v>409</v>
      </c>
      <c r="B32" t="s">
        <v>277</v>
      </c>
      <c r="C32" t="s">
        <v>198</v>
      </c>
      <c r="D32" s="6">
        <v>1.18</v>
      </c>
      <c r="E32" s="40">
        <v>4.7924699999999945E-2</v>
      </c>
      <c r="F32" s="40"/>
      <c r="G32" s="40"/>
    </row>
    <row r="33" spans="1:7">
      <c r="A33" t="s">
        <v>410</v>
      </c>
      <c r="B33" t="s">
        <v>276</v>
      </c>
      <c r="C33" t="s">
        <v>190</v>
      </c>
      <c r="D33" s="6">
        <v>2.31</v>
      </c>
      <c r="E33" s="40">
        <v>0.11714926666666672</v>
      </c>
      <c r="F33" s="40">
        <v>0.10211406666666671</v>
      </c>
      <c r="G33" s="40">
        <v>5.0569482068140777E-2</v>
      </c>
    </row>
    <row r="34" spans="1:7">
      <c r="A34" t="s">
        <v>411</v>
      </c>
      <c r="B34" t="s">
        <v>276</v>
      </c>
      <c r="C34" t="s">
        <v>267</v>
      </c>
      <c r="D34" s="6">
        <v>2.31</v>
      </c>
      <c r="E34" s="40">
        <v>4.5732066666666668E-2</v>
      </c>
      <c r="F34" s="40"/>
      <c r="G34" s="40"/>
    </row>
    <row r="35" spans="1:7">
      <c r="A35" t="s">
        <v>412</v>
      </c>
      <c r="B35" t="s">
        <v>276</v>
      </c>
      <c r="C35" t="s">
        <v>268</v>
      </c>
      <c r="D35" s="6">
        <v>2.31</v>
      </c>
      <c r="E35" s="40">
        <v>0.14346086666666677</v>
      </c>
      <c r="F35" s="40"/>
      <c r="G35" s="40"/>
    </row>
    <row r="36" spans="1:7">
      <c r="A36" t="s">
        <v>413</v>
      </c>
      <c r="B36" t="s">
        <v>276</v>
      </c>
      <c r="C36" t="s">
        <v>269</v>
      </c>
      <c r="D36" s="6">
        <v>1.1299999999999999</v>
      </c>
      <c r="E36" s="40">
        <v>0.12717273333333334</v>
      </c>
      <c r="F36" s="40">
        <v>0.13876236666666669</v>
      </c>
      <c r="G36" s="40">
        <v>2.9776943252810696E-2</v>
      </c>
    </row>
    <row r="37" spans="1:7">
      <c r="A37" t="s">
        <v>414</v>
      </c>
      <c r="B37" t="s">
        <v>276</v>
      </c>
      <c r="C37" t="s">
        <v>270</v>
      </c>
      <c r="D37" s="6">
        <v>1.1299999999999999</v>
      </c>
      <c r="E37" s="40">
        <v>0.11652280000000004</v>
      </c>
      <c r="F37" s="40"/>
      <c r="G37" s="40"/>
    </row>
    <row r="38" spans="1:7">
      <c r="A38" t="s">
        <v>415</v>
      </c>
      <c r="B38" t="s">
        <v>276</v>
      </c>
      <c r="C38" t="s">
        <v>271</v>
      </c>
      <c r="D38" s="6">
        <v>1.1299999999999999</v>
      </c>
      <c r="E38" s="40">
        <v>0.1725915666666667</v>
      </c>
      <c r="F38" s="40"/>
      <c r="G38" s="40"/>
    </row>
    <row r="39" spans="1:7">
      <c r="A39" t="s">
        <v>416</v>
      </c>
      <c r="B39" t="s">
        <v>276</v>
      </c>
      <c r="C39" t="s">
        <v>272</v>
      </c>
      <c r="D39" s="6">
        <v>0.5</v>
      </c>
      <c r="E39" s="40">
        <v>0.15411079999999988</v>
      </c>
      <c r="F39" s="40">
        <v>0.10493316666666673</v>
      </c>
      <c r="G39" s="40">
        <v>4.8714581331613903E-2</v>
      </c>
    </row>
    <row r="40" spans="1:7">
      <c r="A40" t="s">
        <v>417</v>
      </c>
      <c r="B40" t="s">
        <v>276</v>
      </c>
      <c r="C40" t="s">
        <v>273</v>
      </c>
      <c r="D40" s="6">
        <v>0.5</v>
      </c>
      <c r="E40" s="40">
        <v>0.10399346666666673</v>
      </c>
      <c r="F40" s="40"/>
      <c r="G40" s="40"/>
    </row>
    <row r="41" spans="1:7">
      <c r="A41" t="s">
        <v>418</v>
      </c>
      <c r="B41" t="s">
        <v>276</v>
      </c>
      <c r="C41" t="s">
        <v>274</v>
      </c>
      <c r="D41" s="6">
        <v>0.5</v>
      </c>
      <c r="E41" s="40">
        <v>5.6695233333333532E-2</v>
      </c>
      <c r="F41" s="40"/>
      <c r="G41" s="40"/>
    </row>
  </sheetData>
  <phoneticPr fontId="2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DE361-18E4-4340-91D5-2D2843D74C66}">
  <dimension ref="A1:E17"/>
  <sheetViews>
    <sheetView workbookViewId="0">
      <selection activeCell="E1" sqref="A1:E1"/>
    </sheetView>
  </sheetViews>
  <sheetFormatPr baseColWidth="10" defaultRowHeight="16"/>
  <cols>
    <col min="1" max="1" width="20.33203125" style="47" bestFit="1" customWidth="1"/>
    <col min="2" max="2" width="15" bestFit="1" customWidth="1"/>
    <col min="3" max="3" width="11.33203125" bestFit="1" customWidth="1"/>
    <col min="4" max="4" width="5.1640625" bestFit="1" customWidth="1"/>
    <col min="5" max="5" width="15.33203125" bestFit="1" customWidth="1"/>
  </cols>
  <sheetData>
    <row r="1" spans="1:5" ht="17">
      <c r="A1" s="43" t="s">
        <v>197</v>
      </c>
      <c r="B1" s="12" t="s">
        <v>148</v>
      </c>
      <c r="C1" s="12" t="s">
        <v>0</v>
      </c>
      <c r="D1" s="12" t="s">
        <v>374</v>
      </c>
      <c r="E1" s="44" t="s">
        <v>428</v>
      </c>
    </row>
    <row r="2" spans="1:5">
      <c r="A2" s="46" t="s">
        <v>430</v>
      </c>
      <c r="B2" s="42" t="s">
        <v>419</v>
      </c>
      <c r="C2" s="42" t="s">
        <v>2</v>
      </c>
      <c r="D2" s="42">
        <v>0.65</v>
      </c>
      <c r="E2" s="45">
        <v>2.81E-2</v>
      </c>
    </row>
    <row r="3" spans="1:5">
      <c r="A3" s="46" t="s">
        <v>430</v>
      </c>
      <c r="B3" s="42" t="s">
        <v>420</v>
      </c>
      <c r="C3" s="42" t="s">
        <v>433</v>
      </c>
      <c r="D3" s="42">
        <v>1.35</v>
      </c>
      <c r="E3" s="45">
        <v>2.5000000000000001E-2</v>
      </c>
    </row>
    <row r="4" spans="1:5">
      <c r="A4" s="46" t="s">
        <v>430</v>
      </c>
      <c r="B4" s="42" t="s">
        <v>421</v>
      </c>
      <c r="C4" s="42" t="s">
        <v>4</v>
      </c>
      <c r="D4" s="42">
        <v>2.69</v>
      </c>
      <c r="E4" s="45">
        <v>2.41E-2</v>
      </c>
    </row>
    <row r="5" spans="1:5">
      <c r="A5" s="46" t="s">
        <v>431</v>
      </c>
      <c r="B5" s="42" t="s">
        <v>419</v>
      </c>
      <c r="C5" s="42" t="s">
        <v>2</v>
      </c>
      <c r="D5" s="42">
        <v>0.55000000000000004</v>
      </c>
      <c r="E5" s="45">
        <v>6.4100000000000004E-2</v>
      </c>
    </row>
    <row r="6" spans="1:5">
      <c r="A6" s="46" t="s">
        <v>431</v>
      </c>
      <c r="B6" s="42" t="s">
        <v>420</v>
      </c>
      <c r="C6" s="42" t="s">
        <v>433</v>
      </c>
      <c r="D6" s="42">
        <v>1.1599999999999999</v>
      </c>
      <c r="E6" s="45">
        <v>6.8199999999999997E-2</v>
      </c>
    </row>
    <row r="7" spans="1:5">
      <c r="A7" s="46" t="s">
        <v>431</v>
      </c>
      <c r="B7" s="42" t="s">
        <v>421</v>
      </c>
      <c r="C7" s="42" t="s">
        <v>4</v>
      </c>
      <c r="D7" s="42">
        <v>2.37</v>
      </c>
      <c r="E7" s="45">
        <v>6.0900000000000003E-2</v>
      </c>
    </row>
    <row r="8" spans="1:5">
      <c r="A8" s="46" t="s">
        <v>422</v>
      </c>
      <c r="B8" s="42" t="s">
        <v>434</v>
      </c>
      <c r="C8" s="42" t="s">
        <v>2</v>
      </c>
      <c r="D8" s="42">
        <v>1.18</v>
      </c>
      <c r="E8" s="45">
        <v>8.7499999999999994E-2</v>
      </c>
    </row>
    <row r="9" spans="1:5">
      <c r="A9" s="46" t="s">
        <v>422</v>
      </c>
      <c r="B9" s="42" t="s">
        <v>435</v>
      </c>
      <c r="C9" s="42" t="s">
        <v>433</v>
      </c>
      <c r="D9" s="42">
        <v>3.36</v>
      </c>
      <c r="E9" s="45">
        <v>8.6300000000000002E-2</v>
      </c>
    </row>
    <row r="10" spans="1:5">
      <c r="A10" s="46" t="s">
        <v>422</v>
      </c>
      <c r="B10" s="42" t="s">
        <v>436</v>
      </c>
      <c r="C10" s="42" t="s">
        <v>4</v>
      </c>
      <c r="D10" s="42">
        <v>5.65</v>
      </c>
      <c r="E10" s="45">
        <v>6.8000000000000005E-2</v>
      </c>
    </row>
    <row r="11" spans="1:5">
      <c r="A11" s="46" t="s">
        <v>422</v>
      </c>
      <c r="B11" s="42" t="s">
        <v>424</v>
      </c>
      <c r="C11" s="42" t="s">
        <v>354</v>
      </c>
      <c r="D11" s="42">
        <v>7</v>
      </c>
      <c r="E11" s="45">
        <v>0.34499999999999997</v>
      </c>
    </row>
    <row r="12" spans="1:5">
      <c r="A12" s="46" t="s">
        <v>425</v>
      </c>
      <c r="B12" s="42" t="s">
        <v>426</v>
      </c>
      <c r="C12" s="42" t="s">
        <v>2</v>
      </c>
      <c r="D12" s="42">
        <v>3.59</v>
      </c>
      <c r="E12" s="45">
        <v>5.21E-2</v>
      </c>
    </row>
    <row r="13" spans="1:5">
      <c r="A13" s="46" t="s">
        <v>425</v>
      </c>
      <c r="B13" s="42" t="s">
        <v>427</v>
      </c>
      <c r="C13" s="42" t="s">
        <v>433</v>
      </c>
      <c r="D13" s="42">
        <v>1.34</v>
      </c>
      <c r="E13" s="45">
        <v>5.1900000000000002E-2</v>
      </c>
    </row>
    <row r="14" spans="1:5">
      <c r="A14" s="46" t="s">
        <v>425</v>
      </c>
      <c r="B14" s="42" t="s">
        <v>432</v>
      </c>
      <c r="C14" s="42" t="s">
        <v>4</v>
      </c>
      <c r="D14" s="42">
        <v>6.51</v>
      </c>
      <c r="E14" s="45">
        <v>6.3899999999999998E-2</v>
      </c>
    </row>
    <row r="15" spans="1:5">
      <c r="A15" s="46" t="s">
        <v>425</v>
      </c>
      <c r="B15" s="42" t="s">
        <v>437</v>
      </c>
      <c r="C15" s="42" t="s">
        <v>423</v>
      </c>
      <c r="D15" s="42"/>
      <c r="E15" s="45">
        <v>0.38400000000000001</v>
      </c>
    </row>
    <row r="16" spans="1:5">
      <c r="A16" s="46" t="s">
        <v>422</v>
      </c>
      <c r="B16" s="42" t="s">
        <v>429</v>
      </c>
      <c r="C16" s="42" t="s">
        <v>429</v>
      </c>
      <c r="D16" s="42"/>
      <c r="E16" s="45">
        <v>2.4500000000000002</v>
      </c>
    </row>
    <row r="17" spans="1:5">
      <c r="A17" s="46" t="s">
        <v>430</v>
      </c>
      <c r="B17" s="42" t="s">
        <v>429</v>
      </c>
      <c r="C17" s="42" t="s">
        <v>429</v>
      </c>
      <c r="D17" s="42"/>
      <c r="E17" s="45">
        <v>2.85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growth_rates</vt:lpstr>
      <vt:lpstr>lipid_isotopes</vt:lpstr>
      <vt:lpstr>lipid_abundances_strain_EXF4126</vt:lpstr>
      <vt:lpstr>enzymes_strain_EXF4126</vt:lpstr>
      <vt:lpstr>bulk</vt:lpstr>
      <vt:lpstr>NADPH_strain_EXF4126</vt:lpstr>
      <vt:lpstr>supernatent_EtOH</vt:lpstr>
      <vt:lpstr>ammonia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Ashley Maloney</cp:lastModifiedBy>
  <dcterms:created xsi:type="dcterms:W3CDTF">2023-05-22T17:42:07Z</dcterms:created>
  <dcterms:modified xsi:type="dcterms:W3CDTF">2024-02-26T01:35:15Z</dcterms:modified>
</cp:coreProperties>
</file>