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/Dropbox/Science/manuscripts/20230224 Ashley yeast paper/2023_maloney_et_al/data/"/>
    </mc:Choice>
  </mc:AlternateContent>
  <xr:revisionPtr revIDLastSave="0" documentId="13_ncr:1_{4A9EE47F-0B21-0347-8696-2B35C76A892E}" xr6:coauthVersionLast="47" xr6:coauthVersionMax="47" xr10:uidLastSave="{00000000-0000-0000-0000-000000000000}"/>
  <bookViews>
    <workbookView xWindow="6960" yWindow="560" windowWidth="34760" windowHeight="24760" activeTab="1" xr2:uid="{00000000-000D-0000-FFFF-FFFF00000000}"/>
  </bookViews>
  <sheets>
    <sheet name="growth_rates" sheetId="2" r:id="rId1"/>
    <sheet name="lipid_isotopes" sheetId="1" r:id="rId2"/>
    <sheet name="lipid_abundances" sheetId="4" r:id="rId3"/>
    <sheet name="enzymes" sheetId="5" r:id="rId4"/>
    <sheet name="bulk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</calcChain>
</file>

<file path=xl/sharedStrings.xml><?xml version="1.0" encoding="utf-8"?>
<sst xmlns="http://schemas.openxmlformats.org/spreadsheetml/2006/main" count="833" uniqueCount="245">
  <si>
    <t>growth</t>
  </si>
  <si>
    <t xml:space="preserve"> growth_rate.1_d</t>
  </si>
  <si>
    <t xml:space="preserve"> dataset</t>
  </si>
  <si>
    <t>slow</t>
  </si>
  <si>
    <t xml:space="preserve"> glycerol</t>
  </si>
  <si>
    <t>medium</t>
  </si>
  <si>
    <t>fast</t>
  </si>
  <si>
    <t xml:space="preserve"> glucose</t>
  </si>
  <si>
    <t>enzyme</t>
  </si>
  <si>
    <t>med</t>
  </si>
  <si>
    <t>source: GCIRMS H All Culture Summary.xlsx - tab "yeast alpha"</t>
  </si>
  <si>
    <t>2. 2% #70 fast AEM03 glycerol fastFAME TLE +1000ng 5a inj 1/40</t>
  </si>
  <si>
    <t>3. 2% #61 med AEM03 glycerol fastFAME TLE +1000ng 5a inj 1/40</t>
  </si>
  <si>
    <t>4. 2% #50 slow AEM03 glycerol fastFAME TLE +1000ng 5a inj 1/40</t>
  </si>
  <si>
    <t>5. 2% #63 fast AEM04 Glucose fastFAME TLE +1000ng 5a inj 1/40</t>
  </si>
  <si>
    <t>6. 2% #54 med AEM04 Glucose fastFAME TLE +1000ng 5a inj 1/40</t>
  </si>
  <si>
    <t>7. 2% #43 slow AEM04 Glucose fastFAME TLE +1000ng 5a inj 1/40</t>
  </si>
  <si>
    <t>8. 2% #72 fast AEM03 glycerol fastFAME TLE +1000ng 5a inj 1/40</t>
  </si>
  <si>
    <t>9. 2% #63 med AEM03 glycerol fastFAME TLE +1000ng 5a inj 1/40</t>
  </si>
  <si>
    <t>10. 2% #48 slow AEM03 glycerol fastFAME TLE +1000ng 5a inj 1/40</t>
  </si>
  <si>
    <t>11. 2% #65 fast AEM04 Glucose fastFAME TLE +1000ng 5a inj 1/40</t>
  </si>
  <si>
    <t>12. 2% #56 med AEM04 Glucose fastFAME TLE +1000ng 5a inj 1/40</t>
  </si>
  <si>
    <t>13. 2% #41 slow AEM04 Glucose fastFAME TLE +1000ng 5a inj 1/40</t>
  </si>
  <si>
    <t>14. 2% #68 fast AEM03 glycerol fastFAME TLE +1000ng 5a inj 1/40</t>
  </si>
  <si>
    <t>15. 2% #59 med AEM03 glycerol fastFAME TLE +1000ng 5a inj 1/40</t>
  </si>
  <si>
    <t>16. 2% #47 slow AEM03 glycerol fastFAME TLE +1000ng 5a inj 1/40</t>
  </si>
  <si>
    <t>17. 2% #61 fast AEM04 Glucose fastFAME TLE +1000ng 5a inj 1/40</t>
  </si>
  <si>
    <t>18. 2% #52 med AEM04 Glucose fastFAME TLE +1000ng 5a inj 1/40</t>
  </si>
  <si>
    <t>19. 2% #40 slow AEM04 Glucose fastFAME TLE +1000ng 5a inj 1/40</t>
  </si>
  <si>
    <t>Comment</t>
  </si>
  <si>
    <t>source: SUMMARY lipid changes Princeton Yeast Fast FAME TLE.xlsx - tab "amounts", lines 5 - 22</t>
  </si>
  <si>
    <t>C16:1 FAME</t>
  </si>
  <si>
    <t>C16:0 FAME</t>
  </si>
  <si>
    <t>C18:0 FAME</t>
  </si>
  <si>
    <t>C18:1 FAME</t>
  </si>
  <si>
    <t>5a-cholestane</t>
  </si>
  <si>
    <t>mg dry biomass</t>
  </si>
  <si>
    <t>C21 FAME rec. std</t>
  </si>
  <si>
    <t>source: ENZYME ASSAY SUMMARY 200526.xlsx - tab "all"</t>
  </si>
  <si>
    <t>col A</t>
  </si>
  <si>
    <t>col G</t>
  </si>
  <si>
    <t>col I</t>
  </si>
  <si>
    <t>col N</t>
  </si>
  <si>
    <t>col S</t>
  </si>
  <si>
    <t>col X</t>
  </si>
  <si>
    <t>col AE</t>
  </si>
  <si>
    <t>col AJ</t>
  </si>
  <si>
    <t>col AP</t>
  </si>
  <si>
    <t>col AQ</t>
  </si>
  <si>
    <t>col C</t>
  </si>
  <si>
    <t>FAST</t>
  </si>
  <si>
    <t>MEDIUM</t>
  </si>
  <si>
    <t>SLOW</t>
  </si>
  <si>
    <t>sample date/time</t>
  </si>
  <si>
    <t>col D</t>
  </si>
  <si>
    <t>200108 10:27-10:56</t>
  </si>
  <si>
    <t>200109 11:11-11:35</t>
  </si>
  <si>
    <t>200108 10:56-11:22</t>
  </si>
  <si>
    <t>200109 11:35-12:00</t>
  </si>
  <si>
    <t>200105 12:30-13:30</t>
  </si>
  <si>
    <t>200106 9:45-10:20</t>
  </si>
  <si>
    <t>200103 10:55-11:30</t>
  </si>
  <si>
    <t>200104 10:50-11:38</t>
  </si>
  <si>
    <t>200105 13:00-13:35</t>
  </si>
  <si>
    <t>200106 10:20-10:53</t>
  </si>
  <si>
    <t>200104 11:38-12:22</t>
  </si>
  <si>
    <t>191225 14:30</t>
  </si>
  <si>
    <t>191225 10:30</t>
  </si>
  <si>
    <t>191227 17:50-19:00</t>
  </si>
  <si>
    <t>191228 11:58-13:00</t>
  </si>
  <si>
    <t>191228 13:00-14:30</t>
  </si>
  <si>
    <t>191226 11:15-12:15</t>
  </si>
  <si>
    <t>191227 10:30-11:30</t>
  </si>
  <si>
    <t>191228 10:40-11:50</t>
  </si>
  <si>
    <t>191229 15:45-16:53</t>
  </si>
  <si>
    <t>191218 14:30-15:45</t>
  </si>
  <si>
    <t xml:space="preserve">g6p </t>
  </si>
  <si>
    <t>6pg</t>
  </si>
  <si>
    <t>ALDH 5mM</t>
  </si>
  <si>
    <t>IDH</t>
  </si>
  <si>
    <t>ALDH 10mM</t>
  </si>
  <si>
    <t>plate name</t>
  </si>
  <si>
    <t>col O</t>
  </si>
  <si>
    <t>1. AEM03 glycerol g6p+6pg</t>
  </si>
  <si>
    <t>1. AEM03 glycerol g+6</t>
  </si>
  <si>
    <t>2. AEM03 glycerol g6p+6pg</t>
  </si>
  <si>
    <t>2. AEM03 glycerol g+6</t>
  </si>
  <si>
    <t>1. AEM03 glycerol 6pg</t>
  </si>
  <si>
    <t>1. AEM03 glycerol 6</t>
  </si>
  <si>
    <t>2. AEM03 glycerol 6pg</t>
  </si>
  <si>
    <t>2. AEM03 glycerol 6</t>
  </si>
  <si>
    <t>1. AEM03 glycerol ALDH</t>
  </si>
  <si>
    <t>2. AEM03 glycerol ALDH</t>
  </si>
  <si>
    <t>1. AEM03 glycerol IDH</t>
  </si>
  <si>
    <t>2. AEM03 glycerol IDH</t>
  </si>
  <si>
    <t>3. AEM04 Glucose g6p+6pg</t>
  </si>
  <si>
    <t>4. AEM04 Glucose g6p+6pg</t>
  </si>
  <si>
    <t>3. AEM04 Glucose g+6</t>
  </si>
  <si>
    <t>4. AEM04 Glucose g+6</t>
  </si>
  <si>
    <t>3. AEM04 Glucose 6pg</t>
  </si>
  <si>
    <t>4. AEM04 Glucose 6pg</t>
  </si>
  <si>
    <t>3. AEM04 Glucose 6</t>
  </si>
  <si>
    <t>4. AEM04 Glucose 6</t>
  </si>
  <si>
    <t>3. AEM04 Glucose ALDH</t>
  </si>
  <si>
    <t>4. AEM04 Glucose ALDH</t>
  </si>
  <si>
    <t>3. AEM04 Glucose IDH</t>
  </si>
  <si>
    <t>4. AEM04 Glucose IDH</t>
  </si>
  <si>
    <t>9. AEM03 glycerol g+6</t>
  </si>
  <si>
    <t>9. AEM03 glycerol 6</t>
  </si>
  <si>
    <t>9. AEM03 glycerol ALDH</t>
  </si>
  <si>
    <t>9. AEM03 glycerol IDH</t>
  </si>
  <si>
    <t>10. AEM04 Glucose g+6</t>
  </si>
  <si>
    <t>10. AEM04 Glucose 6</t>
  </si>
  <si>
    <t>10. AEM04 Glucose ALDH</t>
  </si>
  <si>
    <t>10. AEM04 Glucose IDH</t>
  </si>
  <si>
    <t>frozen 1. AEM03 glycerol g6p+6pg</t>
  </si>
  <si>
    <t>1. frozen AEM03 glycerol g6p+6pg</t>
  </si>
  <si>
    <t>5. AEM03 glycerol g6p+6pg</t>
  </si>
  <si>
    <t>5. AEM03 glycerol g+6</t>
  </si>
  <si>
    <t>6. AEM03 glycerol g6p+6pg</t>
  </si>
  <si>
    <t>6. AEM03 glycerol g+6</t>
  </si>
  <si>
    <t>frozen 1. AEM03 glycerol 6pg</t>
  </si>
  <si>
    <t>1. frozen AEM03 glycerol 6pg</t>
  </si>
  <si>
    <t>5. AEM03 glycerol 6pg</t>
  </si>
  <si>
    <t>5. AEM03 glycerol 6</t>
  </si>
  <si>
    <t>6. AEM03 glycerol 6pg</t>
  </si>
  <si>
    <t>6. AEM03 glycerol 6</t>
  </si>
  <si>
    <t>1. frozen AEM03 glycerol ALDH</t>
  </si>
  <si>
    <t>5. AEM03 glycerol ALDH</t>
  </si>
  <si>
    <t>6. AEM03 glycerol ALDH</t>
  </si>
  <si>
    <t>1. frozen AEM03 glycerol IDH</t>
  </si>
  <si>
    <t>5. AEM03 glycerol IDH</t>
  </si>
  <si>
    <t>6. AEM03 glycerol IDH</t>
  </si>
  <si>
    <t>frozen 3. AEM04 Glucose g6p+6pg</t>
  </si>
  <si>
    <t>3. frozen AEM04 Glucose g6p+6pg</t>
  </si>
  <si>
    <t>7. AEM04 Glucose g6p+6pg</t>
  </si>
  <si>
    <t>8. AEM04 Glucose g6p+6pg</t>
  </si>
  <si>
    <t>7. AEM04 Glucose g+6</t>
  </si>
  <si>
    <t>8. AEM04 Glucose g+6</t>
  </si>
  <si>
    <t>frozen 3. AEM04 Glucose 6pg</t>
  </si>
  <si>
    <t>3. frozen AEM04 Glucose 6pg</t>
  </si>
  <si>
    <t>7. AEM04 Glucose 6pg</t>
  </si>
  <si>
    <t>8. AEM04 Glucose 6pg</t>
  </si>
  <si>
    <t>7. AEM04 Glucose 6</t>
  </si>
  <si>
    <t>8. AEM04 Glucose 6</t>
  </si>
  <si>
    <t>3. frozen AEM04 Glucose ALDH</t>
  </si>
  <si>
    <t>7. AEM04 Glucose ALDH</t>
  </si>
  <si>
    <t>8. AEM04 Glucose ALDH</t>
  </si>
  <si>
    <t>3. frozen AEM04 Glucose IDH</t>
  </si>
  <si>
    <t>7. AEM04 Glucose IDH</t>
  </si>
  <si>
    <t>8. AEM04 Glucose IDH</t>
  </si>
  <si>
    <t>maxV_mean</t>
  </si>
  <si>
    <t>sd</t>
  </si>
  <si>
    <t>controlV_mean</t>
  </si>
  <si>
    <t>sd_control</t>
  </si>
  <si>
    <t>BCA [protein] mean</t>
  </si>
  <si>
    <t>BCA [protein] sd</t>
  </si>
  <si>
    <t>col P</t>
  </si>
  <si>
    <t>col Q</t>
  </si>
  <si>
    <t>col R</t>
  </si>
  <si>
    <t>col U</t>
  </si>
  <si>
    <t>col V</t>
  </si>
  <si>
    <t>col W</t>
  </si>
  <si>
    <t>col M</t>
  </si>
  <si>
    <t>dilutionfactor</t>
  </si>
  <si>
    <t>col B</t>
  </si>
  <si>
    <t>source: GCIRMS H All Culture Summary.xlsx - tab "yeast alpha", lines 40-48, 54-62</t>
  </si>
  <si>
    <t>#50 slow AEM03 glycerol fastFAME TLEa</t>
  </si>
  <si>
    <t>#47 slow AEM03 glycerol fastFAME TLEa</t>
  </si>
  <si>
    <t>#48 slow AEM03 glycerol fastFAME TLEa</t>
  </si>
  <si>
    <t>#63 med AEM03 glycerol fastFAME TLEa</t>
  </si>
  <si>
    <t>#61 med AEM03 glycerol fastFAME TLEa</t>
  </si>
  <si>
    <t>#59 med AEM03 glycerol fastFAME TLEa</t>
  </si>
  <si>
    <t>#68 fast AEM03 glycerol fastFAME TLEa</t>
  </si>
  <si>
    <t>#70 fast AEM03 glycerol fastFAME TLEa</t>
  </si>
  <si>
    <t>#72 fast AEM03 glycerol fastFAME TLEa</t>
  </si>
  <si>
    <t>#41 slow AEM04 Glucose fastFAME TLEa</t>
  </si>
  <si>
    <t>#40 slow AEM04 Glucose fastFAME TLEa</t>
  </si>
  <si>
    <t>#43 slow AEM04 Glucose fastFAME TLEa</t>
  </si>
  <si>
    <t>#54 med AEM04 Glucose fastFAME TLEa</t>
  </si>
  <si>
    <t>#52 med AEM04 Glucose fastFAME TLEa</t>
  </si>
  <si>
    <t>#56 med AEM04 Glucose fastFAME TLEa</t>
  </si>
  <si>
    <t>#63 fast AEM04 Glucose fastFAME TLEa</t>
  </si>
  <si>
    <t>#61 fast AEM04 Glucose fastFAME TLEa</t>
  </si>
  <si>
    <t>#65 fast AEM04 Glucose fastFAME TLEa</t>
  </si>
  <si>
    <t>d2H_water</t>
  </si>
  <si>
    <t>col H</t>
  </si>
  <si>
    <t>col AF</t>
  </si>
  <si>
    <t>col AG</t>
  </si>
  <si>
    <t>col F</t>
  </si>
  <si>
    <t>Identifier 2</t>
  </si>
  <si>
    <t>d2H_water_sd</t>
  </si>
  <si>
    <t>d2H_16:0_value</t>
  </si>
  <si>
    <t>d2H_16:1_value</t>
  </si>
  <si>
    <t>d2H_18:1_value</t>
  </si>
  <si>
    <t>d2H_18:1_sd</t>
  </si>
  <si>
    <t>d2H_16:1_sd</t>
  </si>
  <si>
    <t>d2H_16:0_sd</t>
  </si>
  <si>
    <t>source: EAIRMS C N All Culture Summary - tab "sumamry", lines 46-62, 69-85</t>
  </si>
  <si>
    <t>col E</t>
  </si>
  <si>
    <t>name</t>
  </si>
  <si>
    <t>Sc_AEM03_slow#06</t>
  </si>
  <si>
    <t>Sc_AEM03_slow#07</t>
  </si>
  <si>
    <t>Sc_AEM03_slow#08</t>
  </si>
  <si>
    <t>Sc_AEM03_slowP#47</t>
  </si>
  <si>
    <t>Sc_AEM03_slowP#48</t>
  </si>
  <si>
    <t>Sc_AEM03_slowP#50</t>
  </si>
  <si>
    <t>Sc_AEM03_med#11</t>
  </si>
  <si>
    <t>Sc_AEM03_med#12</t>
  </si>
  <si>
    <t>Sc_AEM03_med#13</t>
  </si>
  <si>
    <t>Sc_AEM03_medP#59</t>
  </si>
  <si>
    <t>Sc_AEM03_medP#61</t>
  </si>
  <si>
    <t>Sc_AEM03_medP#63</t>
  </si>
  <si>
    <t>Sc_AEM03_fast#14</t>
  </si>
  <si>
    <t>Sc_AEM03_fast#15</t>
  </si>
  <si>
    <t>Sc_AEM03_fastP#68</t>
  </si>
  <si>
    <t>Sc_AEM03_fastP#70</t>
  </si>
  <si>
    <t>Sc_AEM03_fastP#72</t>
  </si>
  <si>
    <t>Sc_AEM04_slow#06</t>
  </si>
  <si>
    <t>Sc_AEM04_slow#07</t>
  </si>
  <si>
    <t>Sc_AEM04_slow#08</t>
  </si>
  <si>
    <t>Sc_AEM04_slowP#40</t>
  </si>
  <si>
    <t>Sc_AEM04_slowP#41</t>
  </si>
  <si>
    <t>Sc_AEM04_slowP#43</t>
  </si>
  <si>
    <t>Sc_AEM04_med#11</t>
  </si>
  <si>
    <t>Sc_AEM04_med#12</t>
  </si>
  <si>
    <t>Sc_AEM04_med#13</t>
  </si>
  <si>
    <t>Sc_AEM04_medP#52</t>
  </si>
  <si>
    <t>Sc_AEM04_medP#54</t>
  </si>
  <si>
    <t>Sc_AEM04_medP#56</t>
  </si>
  <si>
    <t>Sc_AEM04_fast#14</t>
  </si>
  <si>
    <t>Sc_AEM04_fast#15</t>
  </si>
  <si>
    <t>Sc_AEM04_fastP#61</t>
  </si>
  <si>
    <t>Sc_AEM04_fastP#63</t>
  </si>
  <si>
    <t>Sc_AEM04_fastP#65</t>
  </si>
  <si>
    <t>col K</t>
  </si>
  <si>
    <t>d15N</t>
  </si>
  <si>
    <t>col J</t>
  </si>
  <si>
    <t>CN</t>
  </si>
  <si>
    <t>d13C</t>
  </si>
  <si>
    <t>Substrate</t>
  </si>
  <si>
    <t>glycerol</t>
  </si>
  <si>
    <t>glucose</t>
  </si>
  <si>
    <t xml:space="preserve"> growth_rate_sd.1_d</t>
  </si>
  <si>
    <t>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</si>
</sst>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i/>
      <sz val="10"/>
      <color rgb="FFFF0000"/>
      <name val="Arial"/>
      <family val="2"/>
    </font>
    <font>
      <i/>
      <sz val="10"/>
      <color rgb="FF7030A0"/>
      <name val="Arial"/>
      <family val="2"/>
    </font>
    <font>
      <sz val="10"/>
      <color theme="1"/>
      <name val="Arial"/>
      <family val="2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0" borderId="0"/>
    <xf numFmtId="0" fontId="24" fillId="0" borderId="0"/>
  </cellStyleXfs>
  <cellXfs count="16">
    <xf numFmtId="0" fontId="0" fillId="0" borderId="0" xfId="0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  <xf numFmtId="164" fontId="16" fillId="0" borderId="0" xfId="0" applyNumberFormat="1" applyFont="1"/>
    <xf numFmtId="164" fontId="0" fillId="0" borderId="0" xfId="0" applyNumberFormat="1"/>
    <xf numFmtId="0" fontId="18" fillId="0" borderId="0" xfId="0" applyFont="1"/>
    <xf numFmtId="2" fontId="18" fillId="0" borderId="0" xfId="0" applyNumberFormat="1" applyFont="1"/>
    <xf numFmtId="2" fontId="18" fillId="0" borderId="0" xfId="0" applyNumberFormat="1" applyFont="1" applyAlignment="1">
      <alignment horizontal="center"/>
    </xf>
    <xf numFmtId="164" fontId="18" fillId="0" borderId="0" xfId="0" applyNumberFormat="1" applyFont="1"/>
    <xf numFmtId="0" fontId="0" fillId="0" borderId="0" xfId="0" applyAlignment="1">
      <alignment horizontal="left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2" fontId="23" fillId="0" borderId="0" xfId="0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20F6B10E-5263-C648-9AB4-C0936A17099C}"/>
    <cellStyle name="Normal 3" xfId="43" xr:uid="{B6C1991D-F630-F44E-92D7-1594163CFBF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B4" sqref="B4"/>
    </sheetView>
  </sheetViews>
  <sheetFormatPr baseColWidth="10" defaultRowHeight="16" x14ac:dyDescent="0.2"/>
  <cols>
    <col min="1" max="2" width="14.5" customWidth="1"/>
    <col min="3" max="3" width="8" bestFit="1" customWidth="1"/>
    <col min="4" max="4" width="15.33203125" style="3" bestFit="1" customWidth="1"/>
    <col min="5" max="5" width="18.33203125" bestFit="1" customWidth="1"/>
  </cols>
  <sheetData>
    <row r="1" spans="1:5" x14ac:dyDescent="0.2">
      <c r="A1" s="6" t="s">
        <v>10</v>
      </c>
      <c r="B1" s="6"/>
    </row>
    <row r="2" spans="1:5" x14ac:dyDescent="0.2">
      <c r="A2" s="6"/>
      <c r="B2" s="6"/>
      <c r="D2" s="8" t="s">
        <v>39</v>
      </c>
    </row>
    <row r="3" spans="1:5" x14ac:dyDescent="0.2">
      <c r="A3" s="1" t="s">
        <v>2</v>
      </c>
      <c r="B3" s="1" t="s">
        <v>244</v>
      </c>
      <c r="C3" s="1" t="s">
        <v>0</v>
      </c>
      <c r="D3" s="2" t="s">
        <v>1</v>
      </c>
      <c r="E3" s="2" t="s">
        <v>243</v>
      </c>
    </row>
    <row r="4" spans="1:5" x14ac:dyDescent="0.2">
      <c r="A4" t="s">
        <v>4</v>
      </c>
      <c r="C4" t="s">
        <v>3</v>
      </c>
      <c r="D4" s="3">
        <v>0.65</v>
      </c>
      <c r="E4">
        <f>D4*0.1</f>
        <v>6.5000000000000002E-2</v>
      </c>
    </row>
    <row r="5" spans="1:5" x14ac:dyDescent="0.2">
      <c r="A5" t="s">
        <v>4</v>
      </c>
      <c r="C5" t="s">
        <v>5</v>
      </c>
      <c r="D5" s="3">
        <v>1.35</v>
      </c>
      <c r="E5">
        <f t="shared" ref="E5:E9" si="0">D5*0.1</f>
        <v>0.13500000000000001</v>
      </c>
    </row>
    <row r="6" spans="1:5" x14ac:dyDescent="0.2">
      <c r="A6" t="s">
        <v>4</v>
      </c>
      <c r="C6" t="s">
        <v>6</v>
      </c>
      <c r="D6" s="3">
        <v>2.69</v>
      </c>
      <c r="E6">
        <f t="shared" si="0"/>
        <v>0.26900000000000002</v>
      </c>
    </row>
    <row r="7" spans="1:5" x14ac:dyDescent="0.2">
      <c r="A7" t="s">
        <v>7</v>
      </c>
      <c r="C7" t="s">
        <v>3</v>
      </c>
      <c r="D7" s="3">
        <v>0.55000000000000004</v>
      </c>
      <c r="E7">
        <f t="shared" si="0"/>
        <v>5.5000000000000007E-2</v>
      </c>
    </row>
    <row r="8" spans="1:5" x14ac:dyDescent="0.2">
      <c r="A8" t="s">
        <v>7</v>
      </c>
      <c r="C8" t="s">
        <v>5</v>
      </c>
      <c r="D8" s="3">
        <v>1.1599999999999999</v>
      </c>
      <c r="E8">
        <f t="shared" si="0"/>
        <v>0.11599999999999999</v>
      </c>
    </row>
    <row r="9" spans="1:5" x14ac:dyDescent="0.2">
      <c r="A9" t="s">
        <v>7</v>
      </c>
      <c r="C9" t="s">
        <v>6</v>
      </c>
      <c r="D9" s="3">
        <v>2.37</v>
      </c>
      <c r="E9">
        <f t="shared" si="0"/>
        <v>0.23700000000000002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tabSelected="1" workbookViewId="0">
      <selection activeCell="C33" sqref="C33"/>
    </sheetView>
  </sheetViews>
  <sheetFormatPr baseColWidth="10" defaultRowHeight="16" x14ac:dyDescent="0.2"/>
  <cols>
    <col min="1" max="1" width="16.6640625" style="3" customWidth="1"/>
    <col min="2" max="2" width="13.1640625" style="3" bestFit="1" customWidth="1"/>
    <col min="3" max="3" width="35.33203125" style="3" bestFit="1" customWidth="1"/>
    <col min="4" max="4" width="15.33203125" style="3" bestFit="1" customWidth="1"/>
    <col min="5" max="5" width="18.33203125" style="3" bestFit="1" customWidth="1"/>
    <col min="6" max="6" width="15.33203125" style="3" bestFit="1" customWidth="1"/>
    <col min="7" max="7" width="18.33203125" style="3" bestFit="1" customWidth="1"/>
    <col min="8" max="8" width="15.33203125" style="3" bestFit="1" customWidth="1"/>
    <col min="9" max="9" width="18.33203125" style="3" bestFit="1" customWidth="1"/>
  </cols>
  <sheetData>
    <row r="1" spans="1:9" x14ac:dyDescent="0.2">
      <c r="A1" s="7" t="s">
        <v>166</v>
      </c>
    </row>
    <row r="2" spans="1:9" s="6" customFormat="1" x14ac:dyDescent="0.2">
      <c r="A2" s="7" t="s">
        <v>165</v>
      </c>
      <c r="B2" s="7" t="s">
        <v>49</v>
      </c>
      <c r="C2" s="7" t="s">
        <v>189</v>
      </c>
      <c r="D2" s="7" t="s">
        <v>186</v>
      </c>
      <c r="E2" s="7" t="s">
        <v>41</v>
      </c>
      <c r="F2" s="7" t="s">
        <v>161</v>
      </c>
      <c r="G2" s="7" t="s">
        <v>162</v>
      </c>
      <c r="H2" s="7" t="s">
        <v>187</v>
      </c>
      <c r="I2" s="7" t="s">
        <v>188</v>
      </c>
    </row>
    <row r="3" spans="1:9" s="1" customFormat="1" x14ac:dyDescent="0.2">
      <c r="A3" s="2" t="s">
        <v>185</v>
      </c>
      <c r="B3" s="2" t="s">
        <v>191</v>
      </c>
      <c r="C3" s="2" t="s">
        <v>190</v>
      </c>
      <c r="D3" s="2" t="s">
        <v>192</v>
      </c>
      <c r="E3" s="2" t="s">
        <v>197</v>
      </c>
      <c r="F3" s="2" t="s">
        <v>193</v>
      </c>
      <c r="G3" s="2" t="s">
        <v>196</v>
      </c>
      <c r="H3" s="15" t="s">
        <v>194</v>
      </c>
      <c r="I3" s="15" t="s">
        <v>195</v>
      </c>
    </row>
    <row r="4" spans="1:9" s="1" customFormat="1" x14ac:dyDescent="0.2">
      <c r="A4" s="3">
        <v>-39</v>
      </c>
      <c r="B4" s="3">
        <v>2</v>
      </c>
      <c r="C4" s="3" t="s">
        <v>167</v>
      </c>
      <c r="D4" s="3">
        <v>331.41579393478253</v>
      </c>
      <c r="E4" s="3">
        <v>4.3031724909789038</v>
      </c>
      <c r="F4" s="3">
        <v>146.71952590911769</v>
      </c>
      <c r="G4" s="3">
        <v>2.6597151409572044</v>
      </c>
      <c r="H4" s="3">
        <v>165.50186715698212</v>
      </c>
      <c r="I4" s="3">
        <v>2.9479183567480098</v>
      </c>
    </row>
    <row r="5" spans="1:9" s="1" customFormat="1" x14ac:dyDescent="0.2">
      <c r="A5" s="3">
        <v>-39</v>
      </c>
      <c r="B5" s="3">
        <v>2</v>
      </c>
      <c r="C5" s="3" t="s">
        <v>168</v>
      </c>
      <c r="D5" s="3">
        <v>336.25293339719985</v>
      </c>
      <c r="E5" s="3">
        <v>0.69548002553993593</v>
      </c>
      <c r="F5" s="3">
        <v>150.84004434646229</v>
      </c>
      <c r="G5" s="3">
        <v>1.8399831719734521</v>
      </c>
      <c r="H5" s="3">
        <v>173.76295104540441</v>
      </c>
      <c r="I5" s="3">
        <v>3.3364864182657219</v>
      </c>
    </row>
    <row r="6" spans="1:9" s="1" customFormat="1" x14ac:dyDescent="0.2">
      <c r="A6" s="3">
        <v>-39</v>
      </c>
      <c r="B6" s="3">
        <v>2</v>
      </c>
      <c r="C6" s="3" t="s">
        <v>169</v>
      </c>
      <c r="D6" s="3">
        <v>339.14915708131997</v>
      </c>
      <c r="E6" s="3">
        <v>9.5103355173514519</v>
      </c>
      <c r="F6" s="3">
        <v>154.53001051000663</v>
      </c>
      <c r="G6" s="3">
        <v>2.9227358058768464</v>
      </c>
      <c r="H6" s="3">
        <v>174.16282582133911</v>
      </c>
      <c r="I6" s="3">
        <v>5.9402118038038596</v>
      </c>
    </row>
    <row r="7" spans="1:9" s="1" customFormat="1" x14ac:dyDescent="0.2">
      <c r="A7" s="3">
        <v>-34</v>
      </c>
      <c r="B7" s="3">
        <v>2</v>
      </c>
      <c r="C7" s="3" t="s">
        <v>170</v>
      </c>
      <c r="D7" s="3">
        <v>261.23263642650329</v>
      </c>
      <c r="E7" s="3">
        <v>2.1547214991258969</v>
      </c>
      <c r="F7" s="3">
        <v>96.831177193510371</v>
      </c>
      <c r="G7" s="3">
        <v>2.7894800779984652</v>
      </c>
      <c r="H7" s="3">
        <v>116.22242616701402</v>
      </c>
      <c r="I7" s="3">
        <v>5.7746811571465226</v>
      </c>
    </row>
    <row r="8" spans="1:9" s="1" customFormat="1" x14ac:dyDescent="0.2">
      <c r="A8" s="3">
        <v>-34</v>
      </c>
      <c r="B8" s="3">
        <v>2</v>
      </c>
      <c r="C8" s="3" t="s">
        <v>172</v>
      </c>
      <c r="D8" s="3">
        <v>264.27516268643785</v>
      </c>
      <c r="E8" s="3">
        <v>0.65023265944575115</v>
      </c>
      <c r="F8" s="3">
        <v>101.32723195261961</v>
      </c>
      <c r="G8" s="3">
        <v>2.008144590507686</v>
      </c>
      <c r="H8" s="3">
        <v>117.98471945561779</v>
      </c>
      <c r="I8" s="3">
        <v>3.4614791277112613</v>
      </c>
    </row>
    <row r="9" spans="1:9" s="1" customFormat="1" x14ac:dyDescent="0.2">
      <c r="A9" s="3">
        <v>-34</v>
      </c>
      <c r="B9" s="3">
        <v>2</v>
      </c>
      <c r="C9" s="3" t="s">
        <v>171</v>
      </c>
      <c r="D9" s="3">
        <v>265.05079881486574</v>
      </c>
      <c r="E9" s="3">
        <v>3.710752464271267</v>
      </c>
      <c r="F9" s="3">
        <v>102.21789633808372</v>
      </c>
      <c r="G9" s="3">
        <v>1.4811829708149289</v>
      </c>
      <c r="H9" s="3">
        <v>124.58221328844508</v>
      </c>
      <c r="I9" s="3">
        <v>7.0542790198841532</v>
      </c>
    </row>
    <row r="10" spans="1:9" s="1" customFormat="1" x14ac:dyDescent="0.2">
      <c r="A10" s="3">
        <v>-34</v>
      </c>
      <c r="B10" s="3">
        <v>2</v>
      </c>
      <c r="C10" s="3" t="s">
        <v>173</v>
      </c>
      <c r="D10" s="3">
        <v>129.76732804883176</v>
      </c>
      <c r="E10" s="3">
        <v>0.69796089260604199</v>
      </c>
      <c r="F10" s="3">
        <v>-42.015882926271715</v>
      </c>
      <c r="G10" s="3">
        <v>4.5568874527942187</v>
      </c>
      <c r="H10" s="3">
        <v>-29.313814446614472</v>
      </c>
      <c r="I10" s="3">
        <v>5.380149303867003</v>
      </c>
    </row>
    <row r="11" spans="1:9" s="1" customFormat="1" x14ac:dyDescent="0.2">
      <c r="A11" s="3">
        <v>-34</v>
      </c>
      <c r="B11" s="3">
        <v>2</v>
      </c>
      <c r="C11" s="3" t="s">
        <v>175</v>
      </c>
      <c r="D11" s="3">
        <v>134.60845899300674</v>
      </c>
      <c r="E11" s="3">
        <v>0.76365295631043917</v>
      </c>
      <c r="F11" s="3">
        <v>-40.360827517195546</v>
      </c>
      <c r="G11" s="3">
        <v>3.1569746956662605</v>
      </c>
      <c r="H11" s="3">
        <v>-26.135169783943784</v>
      </c>
      <c r="I11" s="3">
        <v>4.3008449466498488</v>
      </c>
    </row>
    <row r="12" spans="1:9" s="1" customFormat="1" x14ac:dyDescent="0.2">
      <c r="A12" s="3">
        <v>-34</v>
      </c>
      <c r="B12" s="3">
        <v>2</v>
      </c>
      <c r="C12" s="3" t="s">
        <v>174</v>
      </c>
      <c r="D12" s="3">
        <v>141.52350365552931</v>
      </c>
      <c r="E12" s="3">
        <v>0.99973801112081773</v>
      </c>
      <c r="F12" s="3">
        <v>-40.033438633266634</v>
      </c>
      <c r="G12" s="3">
        <v>2.8509986853715397</v>
      </c>
      <c r="H12" s="3">
        <v>-24.947384128436926</v>
      </c>
      <c r="I12" s="3">
        <v>3.9559147390050624</v>
      </c>
    </row>
    <row r="13" spans="1:9" x14ac:dyDescent="0.2">
      <c r="A13" s="3">
        <v>-39</v>
      </c>
      <c r="B13" s="3">
        <v>2</v>
      </c>
      <c r="C13" s="3" t="s">
        <v>176</v>
      </c>
      <c r="D13" s="3">
        <v>-148.1729929623308</v>
      </c>
      <c r="E13" s="3">
        <v>3.4227995252261314</v>
      </c>
      <c r="F13" s="3">
        <v>-241.53963812759702</v>
      </c>
      <c r="G13" s="3">
        <v>1.158072295624494</v>
      </c>
      <c r="H13" s="3">
        <v>-235.57459949691977</v>
      </c>
      <c r="I13" s="3">
        <v>3.2479294395056102</v>
      </c>
    </row>
    <row r="14" spans="1:9" x14ac:dyDescent="0.2">
      <c r="A14" s="3">
        <v>-39</v>
      </c>
      <c r="B14" s="3">
        <v>2</v>
      </c>
      <c r="C14" s="3" t="s">
        <v>177</v>
      </c>
      <c r="D14" s="3">
        <v>-147.609019733146</v>
      </c>
      <c r="E14" s="3">
        <v>2.6386759680756477</v>
      </c>
      <c r="F14" s="3">
        <v>-240.43554484447978</v>
      </c>
      <c r="G14" s="3">
        <v>1.3828269883166628</v>
      </c>
      <c r="H14" s="3">
        <v>-235.35018476509583</v>
      </c>
      <c r="I14" s="3">
        <v>2.4697622266447841</v>
      </c>
    </row>
    <row r="15" spans="1:9" x14ac:dyDescent="0.2">
      <c r="A15" s="3">
        <v>-39</v>
      </c>
      <c r="B15" s="3">
        <v>2</v>
      </c>
      <c r="C15" s="3" t="s">
        <v>178</v>
      </c>
      <c r="D15" s="3">
        <v>-143.32138040250945</v>
      </c>
      <c r="E15" s="3">
        <v>2.2221317183553286</v>
      </c>
      <c r="F15" s="3">
        <v>-240.24321590636001</v>
      </c>
      <c r="G15" s="3">
        <v>2.195323408778977</v>
      </c>
      <c r="H15" s="3">
        <v>-233.72141784031095</v>
      </c>
      <c r="I15" s="3">
        <v>2.306463434385484</v>
      </c>
    </row>
    <row r="16" spans="1:9" x14ac:dyDescent="0.2">
      <c r="A16" s="3">
        <v>-33</v>
      </c>
      <c r="B16" s="3">
        <v>2</v>
      </c>
      <c r="C16" s="3" t="s">
        <v>179</v>
      </c>
      <c r="D16" s="3">
        <v>-181.68100889298734</v>
      </c>
      <c r="E16" s="3">
        <v>3.4291717888612259</v>
      </c>
      <c r="F16" s="3">
        <v>-250.92729330917516</v>
      </c>
      <c r="G16" s="3">
        <v>1.5832051592688103</v>
      </c>
      <c r="H16" s="3">
        <v>-247.2602373184032</v>
      </c>
      <c r="I16" s="3">
        <v>1.184517636538841</v>
      </c>
    </row>
    <row r="17" spans="1:9" x14ac:dyDescent="0.2">
      <c r="A17" s="3">
        <v>-33</v>
      </c>
      <c r="B17" s="3">
        <v>2</v>
      </c>
      <c r="C17" s="3" t="s">
        <v>180</v>
      </c>
      <c r="D17" s="3">
        <v>-181.67934232967295</v>
      </c>
      <c r="E17" s="3">
        <v>1.8942970892551128</v>
      </c>
      <c r="F17" s="3">
        <v>-250.41146226163923</v>
      </c>
      <c r="G17" s="3">
        <v>2.7510286861533308</v>
      </c>
      <c r="H17" s="3">
        <v>-245.8129972152374</v>
      </c>
      <c r="I17" s="3">
        <v>1.0975436930442357</v>
      </c>
    </row>
    <row r="18" spans="1:9" x14ac:dyDescent="0.2">
      <c r="A18" s="3">
        <v>-33</v>
      </c>
      <c r="B18" s="3">
        <v>2</v>
      </c>
      <c r="C18" s="3" t="s">
        <v>181</v>
      </c>
      <c r="D18" s="3">
        <v>-180.27288401615391</v>
      </c>
      <c r="E18" s="3">
        <v>1.731804632927056</v>
      </c>
      <c r="F18" s="3">
        <v>-249.45748548921716</v>
      </c>
      <c r="G18" s="3">
        <v>1.9395772028306426</v>
      </c>
      <c r="H18" s="3">
        <v>-239.31327023133969</v>
      </c>
      <c r="I18" s="3">
        <v>6.2405435591876772</v>
      </c>
    </row>
    <row r="19" spans="1:9" x14ac:dyDescent="0.2">
      <c r="A19" s="3">
        <v>-32</v>
      </c>
      <c r="B19" s="3">
        <v>2</v>
      </c>
      <c r="C19" s="3" t="s">
        <v>182</v>
      </c>
      <c r="D19" s="3">
        <v>-200.41515624338649</v>
      </c>
      <c r="E19" s="3">
        <v>3.8522744561625006</v>
      </c>
      <c r="F19" s="3">
        <v>-255.22781882164412</v>
      </c>
      <c r="G19" s="3">
        <v>1.4886706137775241</v>
      </c>
      <c r="H19" s="3">
        <v>-251.44704142440048</v>
      </c>
      <c r="I19" s="3">
        <v>1.5062763236908765</v>
      </c>
    </row>
    <row r="20" spans="1:9" x14ac:dyDescent="0.2">
      <c r="A20" s="3">
        <v>-32</v>
      </c>
      <c r="B20" s="3">
        <v>2</v>
      </c>
      <c r="C20" s="3" t="s">
        <v>183</v>
      </c>
      <c r="D20" s="3">
        <v>-198.64941671855317</v>
      </c>
      <c r="E20" s="3">
        <v>1.9843108365201427</v>
      </c>
      <c r="F20" s="3">
        <v>-253.83959159114536</v>
      </c>
      <c r="G20" s="3">
        <v>2.0219019130838358</v>
      </c>
      <c r="H20" s="3">
        <v>-249.97141970135769</v>
      </c>
      <c r="I20" s="3">
        <v>1.3168855912272863</v>
      </c>
    </row>
    <row r="21" spans="1:9" x14ac:dyDescent="0.2">
      <c r="A21" s="3">
        <v>-32</v>
      </c>
      <c r="B21" s="3">
        <v>2</v>
      </c>
      <c r="C21" s="3" t="s">
        <v>184</v>
      </c>
      <c r="D21" s="3">
        <v>-197.84720257444118</v>
      </c>
      <c r="E21" s="3">
        <v>0.573655791908108</v>
      </c>
      <c r="F21" s="3">
        <v>-252.61169385663385</v>
      </c>
      <c r="G21" s="3">
        <v>1.4556017215186408</v>
      </c>
      <c r="H21" s="3">
        <v>-248.84921340440775</v>
      </c>
      <c r="I21" s="3">
        <v>1.7586594753228471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66AA4-3B7D-F641-AA56-5A20DCC2A82E}">
  <dimension ref="A1:I35"/>
  <sheetViews>
    <sheetView workbookViewId="0">
      <selection activeCell="G1" sqref="G1"/>
    </sheetView>
  </sheetViews>
  <sheetFormatPr baseColWidth="10" defaultRowHeight="16" x14ac:dyDescent="0.2"/>
  <cols>
    <col min="1" max="1" width="8.1640625" customWidth="1"/>
    <col min="2" max="5" width="11" style="5" bestFit="1" customWidth="1"/>
    <col min="6" max="6" width="12.6640625" style="5" bestFit="1" customWidth="1"/>
    <col min="7" max="7" width="12.6640625" style="5" customWidth="1"/>
    <col min="8" max="8" width="14.33203125" style="3" bestFit="1" customWidth="1"/>
    <col min="9" max="9" width="58" style="3" bestFit="1" customWidth="1"/>
  </cols>
  <sheetData>
    <row r="1" spans="1:9" x14ac:dyDescent="0.2">
      <c r="A1" s="6" t="s">
        <v>30</v>
      </c>
    </row>
    <row r="2" spans="1:9" s="6" customFormat="1" x14ac:dyDescent="0.2">
      <c r="A2" s="6" t="s">
        <v>40</v>
      </c>
      <c r="B2" s="9" t="s">
        <v>41</v>
      </c>
      <c r="C2" s="9" t="s">
        <v>42</v>
      </c>
      <c r="D2" s="9" t="s">
        <v>43</v>
      </c>
      <c r="E2" s="9" t="s">
        <v>44</v>
      </c>
      <c r="F2" s="9" t="s">
        <v>45</v>
      </c>
      <c r="G2" s="9" t="s">
        <v>46</v>
      </c>
      <c r="H2" s="7" t="s">
        <v>47</v>
      </c>
      <c r="I2" s="7" t="s">
        <v>48</v>
      </c>
    </row>
    <row r="3" spans="1:9" s="1" customFormat="1" x14ac:dyDescent="0.2">
      <c r="A3" s="1" t="s">
        <v>0</v>
      </c>
      <c r="B3" s="4" t="s">
        <v>31</v>
      </c>
      <c r="C3" s="4" t="s">
        <v>32</v>
      </c>
      <c r="D3" s="4" t="s">
        <v>34</v>
      </c>
      <c r="E3" s="4" t="s">
        <v>33</v>
      </c>
      <c r="F3" s="4" t="s">
        <v>35</v>
      </c>
      <c r="G3" s="4" t="s">
        <v>37</v>
      </c>
      <c r="H3" s="2" t="s">
        <v>36</v>
      </c>
      <c r="I3" s="2" t="s">
        <v>29</v>
      </c>
    </row>
    <row r="4" spans="1:9" x14ac:dyDescent="0.2">
      <c r="A4" t="s">
        <v>6</v>
      </c>
      <c r="B4" s="5">
        <v>22.003</v>
      </c>
      <c r="C4" s="5">
        <v>6.4619999999999997</v>
      </c>
      <c r="D4" s="5">
        <v>15.643000000000001</v>
      </c>
      <c r="E4" s="5">
        <v>2.3490000000000002</v>
      </c>
      <c r="F4" s="5">
        <v>1.879</v>
      </c>
      <c r="G4" s="5">
        <v>3.0910000000000002</v>
      </c>
      <c r="H4" s="3">
        <v>25</v>
      </c>
      <c r="I4" t="s">
        <v>11</v>
      </c>
    </row>
    <row r="5" spans="1:9" x14ac:dyDescent="0.2">
      <c r="A5" t="s">
        <v>9</v>
      </c>
      <c r="B5" s="5">
        <v>19.882000000000001</v>
      </c>
      <c r="C5" s="5">
        <v>5.64</v>
      </c>
      <c r="D5" s="5">
        <v>13.948</v>
      </c>
      <c r="E5" s="5">
        <v>1.917</v>
      </c>
      <c r="F5" s="5">
        <v>1.883</v>
      </c>
      <c r="G5" s="5">
        <v>3.016</v>
      </c>
      <c r="H5" s="3">
        <v>24.6</v>
      </c>
      <c r="I5" t="s">
        <v>12</v>
      </c>
    </row>
    <row r="6" spans="1:9" x14ac:dyDescent="0.2">
      <c r="A6" t="s">
        <v>3</v>
      </c>
      <c r="B6" s="5">
        <v>17.55</v>
      </c>
      <c r="C6" s="5">
        <v>5.641</v>
      </c>
      <c r="D6" s="5">
        <v>13.384</v>
      </c>
      <c r="E6" s="5">
        <v>2.069</v>
      </c>
      <c r="F6" s="5">
        <v>2.0859999999999999</v>
      </c>
      <c r="G6" s="5">
        <v>3.37</v>
      </c>
      <c r="H6" s="3">
        <v>19.600000000000001</v>
      </c>
      <c r="I6" t="s">
        <v>13</v>
      </c>
    </row>
    <row r="7" spans="1:9" x14ac:dyDescent="0.2">
      <c r="A7" t="s">
        <v>6</v>
      </c>
      <c r="B7" s="5">
        <v>21.408999999999999</v>
      </c>
      <c r="C7" s="5">
        <v>8.0809999999999995</v>
      </c>
      <c r="D7" s="5">
        <v>18.382000000000001</v>
      </c>
      <c r="E7" s="5">
        <v>2.4510000000000001</v>
      </c>
      <c r="F7" s="5">
        <v>1.4159999999999999</v>
      </c>
      <c r="G7" s="5">
        <v>2.2989999999999999</v>
      </c>
      <c r="H7" s="3">
        <v>30.5</v>
      </c>
      <c r="I7" t="s">
        <v>14</v>
      </c>
    </row>
    <row r="8" spans="1:9" x14ac:dyDescent="0.2">
      <c r="A8" t="s">
        <v>9</v>
      </c>
      <c r="B8" s="5">
        <v>32.530999999999999</v>
      </c>
      <c r="C8" s="5">
        <v>10.215</v>
      </c>
      <c r="D8" s="5">
        <v>27.498999999999999</v>
      </c>
      <c r="E8" s="5">
        <v>3.3170000000000002</v>
      </c>
      <c r="F8" s="5">
        <v>1.6830000000000001</v>
      </c>
      <c r="G8" s="5">
        <v>2.7730000000000001</v>
      </c>
      <c r="H8" s="3">
        <v>33.4</v>
      </c>
      <c r="I8" t="s">
        <v>15</v>
      </c>
    </row>
    <row r="9" spans="1:9" x14ac:dyDescent="0.2">
      <c r="A9" t="s">
        <v>3</v>
      </c>
      <c r="B9" s="5">
        <v>32.65</v>
      </c>
      <c r="C9" s="5">
        <v>8.1210000000000004</v>
      </c>
      <c r="D9" s="5">
        <v>28.08</v>
      </c>
      <c r="E9" s="5">
        <v>2.9540000000000002</v>
      </c>
      <c r="F9" s="5">
        <v>1.7749999999999999</v>
      </c>
      <c r="G9" s="5">
        <v>2.839</v>
      </c>
      <c r="H9" s="3">
        <v>26.5</v>
      </c>
      <c r="I9" t="s">
        <v>16</v>
      </c>
    </row>
    <row r="10" spans="1:9" x14ac:dyDescent="0.2">
      <c r="A10" t="s">
        <v>6</v>
      </c>
      <c r="B10" s="5">
        <v>19.606999999999999</v>
      </c>
      <c r="C10" s="5">
        <v>5.9379999999999997</v>
      </c>
      <c r="D10" s="5">
        <v>14.425000000000001</v>
      </c>
      <c r="E10" s="5">
        <v>2.1920000000000002</v>
      </c>
      <c r="F10" s="5">
        <v>1.9179999999999999</v>
      </c>
      <c r="G10" s="5">
        <v>3.3889999999999998</v>
      </c>
      <c r="H10" s="3">
        <v>26.8</v>
      </c>
      <c r="I10" t="s">
        <v>17</v>
      </c>
    </row>
    <row r="11" spans="1:9" x14ac:dyDescent="0.2">
      <c r="A11" t="s">
        <v>9</v>
      </c>
      <c r="B11" s="5">
        <v>19.332000000000001</v>
      </c>
      <c r="C11" s="5">
        <v>5.4589999999999996</v>
      </c>
      <c r="D11" s="5">
        <v>13.699</v>
      </c>
      <c r="E11" s="5">
        <v>1.8879999999999999</v>
      </c>
      <c r="F11" s="5">
        <v>2.0419999999999998</v>
      </c>
      <c r="G11" s="5">
        <v>3.3650000000000002</v>
      </c>
      <c r="H11" s="3">
        <v>24.3</v>
      </c>
      <c r="I11" t="s">
        <v>18</v>
      </c>
    </row>
    <row r="12" spans="1:9" x14ac:dyDescent="0.2">
      <c r="A12" t="s">
        <v>3</v>
      </c>
      <c r="B12" s="5">
        <v>13.064</v>
      </c>
      <c r="C12" s="5">
        <v>4.1980000000000004</v>
      </c>
      <c r="D12" s="5">
        <v>10.428000000000001</v>
      </c>
      <c r="E12" s="5">
        <v>1.617</v>
      </c>
      <c r="F12" s="5">
        <v>1.71</v>
      </c>
      <c r="G12" s="5">
        <v>2.8149999999999999</v>
      </c>
      <c r="H12" s="3">
        <v>17.7</v>
      </c>
      <c r="I12" t="s">
        <v>19</v>
      </c>
    </row>
    <row r="13" spans="1:9" x14ac:dyDescent="0.2">
      <c r="A13" t="s">
        <v>6</v>
      </c>
      <c r="B13" s="5">
        <v>23.533000000000001</v>
      </c>
      <c r="C13" s="5">
        <v>8.9280000000000008</v>
      </c>
      <c r="D13" s="5">
        <v>21.094999999999999</v>
      </c>
      <c r="E13" s="5">
        <v>2.82</v>
      </c>
      <c r="F13" s="5">
        <v>2.0139999999999998</v>
      </c>
      <c r="G13" s="5">
        <v>2.9870000000000001</v>
      </c>
      <c r="H13" s="3">
        <v>27.9</v>
      </c>
      <c r="I13" t="s">
        <v>20</v>
      </c>
    </row>
    <row r="14" spans="1:9" x14ac:dyDescent="0.2">
      <c r="A14" t="s">
        <v>9</v>
      </c>
      <c r="B14" s="5">
        <v>40.445</v>
      </c>
      <c r="C14" s="5">
        <v>12.654</v>
      </c>
      <c r="D14" s="5">
        <v>35.417000000000002</v>
      </c>
      <c r="E14" s="5">
        <v>4.2539999999999996</v>
      </c>
      <c r="F14" s="5">
        <v>1.956</v>
      </c>
      <c r="G14" s="5">
        <v>3.1030000000000002</v>
      </c>
      <c r="H14" s="3">
        <v>37.5</v>
      </c>
      <c r="I14" t="s">
        <v>21</v>
      </c>
    </row>
    <row r="15" spans="1:9" x14ac:dyDescent="0.2">
      <c r="A15" t="s">
        <v>3</v>
      </c>
      <c r="B15" s="5">
        <v>27.956</v>
      </c>
      <c r="C15" s="5">
        <v>6.7960000000000003</v>
      </c>
      <c r="D15" s="5">
        <v>24.81</v>
      </c>
      <c r="E15" s="5">
        <v>2.5219999999999998</v>
      </c>
      <c r="F15" s="5">
        <v>1.7030000000000001</v>
      </c>
      <c r="G15" s="5">
        <v>2.8260000000000001</v>
      </c>
      <c r="H15" s="3">
        <v>19.8</v>
      </c>
      <c r="I15" t="s">
        <v>22</v>
      </c>
    </row>
    <row r="16" spans="1:9" x14ac:dyDescent="0.2">
      <c r="A16" t="s">
        <v>6</v>
      </c>
      <c r="B16" s="5">
        <v>12.127000000000001</v>
      </c>
      <c r="C16" s="5">
        <v>3.6259999999999999</v>
      </c>
      <c r="D16" s="5">
        <v>8.7149999999999999</v>
      </c>
      <c r="E16" s="5">
        <v>1.3149999999999999</v>
      </c>
      <c r="F16" s="5">
        <v>1.5629999999999999</v>
      </c>
      <c r="G16" s="5">
        <v>2.6240000000000001</v>
      </c>
      <c r="H16" s="3">
        <v>17.2</v>
      </c>
      <c r="I16" t="s">
        <v>23</v>
      </c>
    </row>
    <row r="17" spans="1:9" x14ac:dyDescent="0.2">
      <c r="A17" t="s">
        <v>9</v>
      </c>
      <c r="B17" s="5">
        <v>17.515999999999998</v>
      </c>
      <c r="C17" s="5">
        <v>5.0410000000000004</v>
      </c>
      <c r="D17" s="5">
        <v>12.166</v>
      </c>
      <c r="E17" s="5">
        <v>1.673</v>
      </c>
      <c r="F17" s="5">
        <v>1.9490000000000001</v>
      </c>
      <c r="G17" s="5">
        <v>3.2949999999999999</v>
      </c>
      <c r="H17" s="3">
        <v>27.2</v>
      </c>
      <c r="I17" t="s">
        <v>24</v>
      </c>
    </row>
    <row r="18" spans="1:9" x14ac:dyDescent="0.2">
      <c r="A18" t="s">
        <v>3</v>
      </c>
      <c r="B18" s="5">
        <v>8.2409999999999997</v>
      </c>
      <c r="C18" s="5">
        <v>2.6320000000000001</v>
      </c>
      <c r="D18" s="5">
        <v>6.1269999999999998</v>
      </c>
      <c r="E18" s="5">
        <v>0.94099999999999995</v>
      </c>
      <c r="F18" s="5">
        <v>1.849</v>
      </c>
      <c r="G18" s="5">
        <v>3.1789999999999998</v>
      </c>
      <c r="H18" s="3">
        <v>11.8</v>
      </c>
      <c r="I18" t="s">
        <v>25</v>
      </c>
    </row>
    <row r="19" spans="1:9" x14ac:dyDescent="0.2">
      <c r="A19" t="s">
        <v>6</v>
      </c>
      <c r="B19" s="5">
        <v>21.135000000000002</v>
      </c>
      <c r="C19" s="5">
        <v>8.0530000000000008</v>
      </c>
      <c r="D19" s="5">
        <v>18.414000000000001</v>
      </c>
      <c r="E19" s="5">
        <v>2.456</v>
      </c>
      <c r="F19" s="5">
        <v>1.8049999999999999</v>
      </c>
      <c r="G19" s="5">
        <v>2.992</v>
      </c>
      <c r="H19" s="3">
        <v>24.6</v>
      </c>
      <c r="I19" t="s">
        <v>26</v>
      </c>
    </row>
    <row r="20" spans="1:9" x14ac:dyDescent="0.2">
      <c r="A20" t="s">
        <v>9</v>
      </c>
      <c r="B20" s="5">
        <v>24.641999999999999</v>
      </c>
      <c r="C20" s="5">
        <v>7.6319999999999997</v>
      </c>
      <c r="D20" s="5">
        <v>20.242999999999999</v>
      </c>
      <c r="E20" s="5">
        <v>2.3839999999999999</v>
      </c>
      <c r="F20" s="5">
        <v>1.6870000000000001</v>
      </c>
      <c r="G20" s="5">
        <v>2.589</v>
      </c>
      <c r="H20" s="3">
        <v>36.700000000000003</v>
      </c>
      <c r="I20" t="s">
        <v>27</v>
      </c>
    </row>
    <row r="21" spans="1:9" x14ac:dyDescent="0.2">
      <c r="A21" t="s">
        <v>3</v>
      </c>
      <c r="B21" s="5">
        <v>27.855</v>
      </c>
      <c r="C21" s="5">
        <v>6.7080000000000002</v>
      </c>
      <c r="D21" s="5">
        <v>23.308</v>
      </c>
      <c r="E21" s="5">
        <v>2.39</v>
      </c>
      <c r="F21" s="5">
        <v>1.722</v>
      </c>
      <c r="G21" s="5">
        <v>2.5979999999999999</v>
      </c>
      <c r="H21" s="3">
        <v>26.1</v>
      </c>
      <c r="I21" t="s">
        <v>28</v>
      </c>
    </row>
    <row r="22" spans="1:9" x14ac:dyDescent="0.2">
      <c r="I22"/>
    </row>
    <row r="23" spans="1:9" x14ac:dyDescent="0.2">
      <c r="I23"/>
    </row>
    <row r="24" spans="1:9" x14ac:dyDescent="0.2">
      <c r="I24"/>
    </row>
    <row r="25" spans="1:9" x14ac:dyDescent="0.2">
      <c r="I25"/>
    </row>
    <row r="26" spans="1:9" x14ac:dyDescent="0.2">
      <c r="I26"/>
    </row>
    <row r="27" spans="1:9" x14ac:dyDescent="0.2">
      <c r="I27"/>
    </row>
    <row r="28" spans="1:9" x14ac:dyDescent="0.2">
      <c r="I28"/>
    </row>
    <row r="29" spans="1:9" x14ac:dyDescent="0.2">
      <c r="I29"/>
    </row>
    <row r="30" spans="1:9" x14ac:dyDescent="0.2">
      <c r="I30"/>
    </row>
    <row r="31" spans="1:9" x14ac:dyDescent="0.2">
      <c r="I31"/>
    </row>
    <row r="32" spans="1:9" x14ac:dyDescent="0.2">
      <c r="I32"/>
    </row>
    <row r="33" spans="2:8" customFormat="1" x14ac:dyDescent="0.2">
      <c r="B33" s="5"/>
      <c r="C33" s="5"/>
      <c r="D33" s="5"/>
      <c r="E33" s="5"/>
      <c r="F33" s="5"/>
      <c r="G33" s="5"/>
      <c r="H33" s="3"/>
    </row>
    <row r="34" spans="2:8" customFormat="1" x14ac:dyDescent="0.2">
      <c r="B34" s="5"/>
      <c r="C34" s="5"/>
      <c r="D34" s="5"/>
      <c r="E34" s="5"/>
      <c r="F34" s="5"/>
      <c r="G34" s="5"/>
      <c r="H34" s="3"/>
    </row>
    <row r="35" spans="2:8" customFormat="1" x14ac:dyDescent="0.2">
      <c r="B35" s="5"/>
      <c r="C35" s="5"/>
      <c r="D35" s="5"/>
      <c r="E35" s="5"/>
      <c r="F35" s="5"/>
      <c r="G35" s="5"/>
      <c r="H3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D5249-B9B2-E646-BDF2-8281D111F6B1}">
  <dimension ref="A1:K164"/>
  <sheetViews>
    <sheetView topLeftCell="A33" zoomScale="162" zoomScaleNormal="162" workbookViewId="0">
      <selection activeCell="A2" sqref="A1:A2"/>
    </sheetView>
  </sheetViews>
  <sheetFormatPr baseColWidth="10" defaultRowHeight="16" x14ac:dyDescent="0.2"/>
  <cols>
    <col min="1" max="1" width="8.1640625" customWidth="1"/>
    <col min="2" max="2" width="17.5" bestFit="1" customWidth="1"/>
    <col min="3" max="3" width="12.1640625" bestFit="1" customWidth="1"/>
    <col min="4" max="4" width="11.33203125" bestFit="1" customWidth="1"/>
    <col min="5" max="5" width="29" bestFit="1" customWidth="1"/>
    <col min="6" max="6" width="11.6640625" style="3" bestFit="1" customWidth="1"/>
    <col min="7" max="7" width="6" style="3" bestFit="1" customWidth="1"/>
    <col min="8" max="8" width="13.6640625" style="3" bestFit="1" customWidth="1"/>
    <col min="9" max="9" width="9.6640625" style="3" bestFit="1" customWidth="1"/>
    <col min="10" max="10" width="17.5" style="3" bestFit="1" customWidth="1"/>
    <col min="11" max="11" width="14.5" style="3" bestFit="1" customWidth="1"/>
  </cols>
  <sheetData>
    <row r="1" spans="1:11" x14ac:dyDescent="0.2">
      <c r="A1" s="6" t="s">
        <v>38</v>
      </c>
    </row>
    <row r="2" spans="1:11" s="6" customFormat="1" x14ac:dyDescent="0.2">
      <c r="A2" s="6" t="s">
        <v>49</v>
      </c>
      <c r="B2" s="6" t="s">
        <v>54</v>
      </c>
      <c r="C2" s="6" t="s">
        <v>163</v>
      </c>
      <c r="D2" s="6" t="s">
        <v>42</v>
      </c>
      <c r="E2" s="6" t="s">
        <v>82</v>
      </c>
      <c r="F2" s="7" t="s">
        <v>157</v>
      </c>
      <c r="G2" s="7" t="s">
        <v>158</v>
      </c>
      <c r="H2" s="7" t="s">
        <v>159</v>
      </c>
      <c r="I2" s="7" t="s">
        <v>43</v>
      </c>
      <c r="J2" s="7" t="s">
        <v>160</v>
      </c>
      <c r="K2" s="7" t="s">
        <v>161</v>
      </c>
    </row>
    <row r="3" spans="1:11" s="1" customFormat="1" x14ac:dyDescent="0.2">
      <c r="A3" s="1" t="s">
        <v>0</v>
      </c>
      <c r="B3" s="1" t="s">
        <v>53</v>
      </c>
      <c r="C3" s="1" t="s">
        <v>164</v>
      </c>
      <c r="D3" s="1" t="s">
        <v>8</v>
      </c>
      <c r="E3" s="1" t="s">
        <v>81</v>
      </c>
      <c r="F3" s="2" t="s">
        <v>151</v>
      </c>
      <c r="G3" s="2" t="s">
        <v>152</v>
      </c>
      <c r="H3" s="2" t="s">
        <v>153</v>
      </c>
      <c r="I3" s="2" t="s">
        <v>154</v>
      </c>
      <c r="J3" s="2" t="s">
        <v>155</v>
      </c>
      <c r="K3" s="2" t="s">
        <v>156</v>
      </c>
    </row>
    <row r="4" spans="1:11" x14ac:dyDescent="0.2">
      <c r="A4" s="10" t="s">
        <v>50</v>
      </c>
      <c r="B4" s="10" t="s">
        <v>55</v>
      </c>
      <c r="C4" s="10">
        <v>2</v>
      </c>
      <c r="D4" s="10" t="s">
        <v>76</v>
      </c>
      <c r="E4" s="11" t="s">
        <v>83</v>
      </c>
      <c r="F4" s="3">
        <v>20.588999999999999</v>
      </c>
      <c r="G4" s="3">
        <v>0.51900000000000002</v>
      </c>
      <c r="H4" s="3">
        <v>0.41233333333333338</v>
      </c>
      <c r="I4" s="3">
        <v>2.6501572280401269E-2</v>
      </c>
      <c r="J4" s="3">
        <v>99.131</v>
      </c>
      <c r="K4" s="3">
        <v>5.3109999999999999</v>
      </c>
    </row>
    <row r="5" spans="1:11" x14ac:dyDescent="0.2">
      <c r="A5" s="10" t="s">
        <v>50</v>
      </c>
      <c r="B5" s="10" t="s">
        <v>56</v>
      </c>
      <c r="C5" s="10">
        <v>2</v>
      </c>
      <c r="D5" s="10" t="s">
        <v>76</v>
      </c>
      <c r="E5" s="11" t="s">
        <v>84</v>
      </c>
      <c r="F5" s="3">
        <v>15.728</v>
      </c>
      <c r="G5" s="3">
        <v>0.254</v>
      </c>
      <c r="H5" s="3">
        <v>0.38300000000000001</v>
      </c>
      <c r="I5" s="3">
        <v>7.0000000000000001E-3</v>
      </c>
      <c r="J5" s="3">
        <v>73.870999999999995</v>
      </c>
      <c r="K5" s="3">
        <v>2.99</v>
      </c>
    </row>
    <row r="6" spans="1:11" x14ac:dyDescent="0.2">
      <c r="A6" s="10" t="s">
        <v>50</v>
      </c>
      <c r="B6" s="10" t="s">
        <v>57</v>
      </c>
      <c r="C6" s="10">
        <v>2</v>
      </c>
      <c r="D6" s="10" t="s">
        <v>76</v>
      </c>
      <c r="E6" s="11" t="s">
        <v>85</v>
      </c>
      <c r="F6" s="3">
        <v>29.68</v>
      </c>
      <c r="G6" s="3">
        <v>0.58499999999999996</v>
      </c>
      <c r="H6" s="3">
        <v>0.73233333333333339</v>
      </c>
      <c r="I6" s="3">
        <v>1.5011106998930282E-2</v>
      </c>
      <c r="J6" s="3">
        <v>139.447</v>
      </c>
      <c r="K6" s="3">
        <v>1.1870000000000001</v>
      </c>
    </row>
    <row r="7" spans="1:11" x14ac:dyDescent="0.2">
      <c r="A7" s="10" t="s">
        <v>50</v>
      </c>
      <c r="B7" s="10" t="s">
        <v>58</v>
      </c>
      <c r="C7" s="10">
        <v>2</v>
      </c>
      <c r="D7" s="10" t="s">
        <v>76</v>
      </c>
      <c r="E7" s="11" t="s">
        <v>86</v>
      </c>
      <c r="F7" s="3">
        <v>18.873000000000001</v>
      </c>
      <c r="G7" s="3">
        <v>0.39300000000000002</v>
      </c>
      <c r="H7" s="3">
        <v>0.78900000000000003</v>
      </c>
      <c r="I7" s="3">
        <v>0.28199999999999997</v>
      </c>
      <c r="J7" s="3">
        <v>87.948999999999998</v>
      </c>
      <c r="K7" s="3">
        <v>3.84</v>
      </c>
    </row>
    <row r="8" spans="1:11" x14ac:dyDescent="0.2">
      <c r="A8" s="10" t="s">
        <v>50</v>
      </c>
      <c r="B8" s="10" t="s">
        <v>55</v>
      </c>
      <c r="C8" s="10">
        <v>2</v>
      </c>
      <c r="D8" s="10" t="s">
        <v>77</v>
      </c>
      <c r="E8" s="11" t="s">
        <v>87</v>
      </c>
      <c r="F8" s="3">
        <v>3.907</v>
      </c>
      <c r="G8" s="3">
        <v>0.214</v>
      </c>
      <c r="H8" s="3">
        <v>0.41233333333333338</v>
      </c>
      <c r="I8" s="3">
        <v>2.6501572280401269E-2</v>
      </c>
      <c r="J8" s="3">
        <v>99.131</v>
      </c>
      <c r="K8" s="3">
        <v>5.3109999999999999</v>
      </c>
    </row>
    <row r="9" spans="1:11" x14ac:dyDescent="0.2">
      <c r="A9" s="10" t="s">
        <v>50</v>
      </c>
      <c r="B9" s="10" t="s">
        <v>56</v>
      </c>
      <c r="C9" s="10">
        <v>2</v>
      </c>
      <c r="D9" s="10" t="s">
        <v>77</v>
      </c>
      <c r="E9" s="11" t="s">
        <v>88</v>
      </c>
      <c r="F9" s="3">
        <v>2.9710000000000001</v>
      </c>
      <c r="G9" s="3">
        <v>7.3999999999999996E-2</v>
      </c>
      <c r="H9" s="3">
        <v>0.38300000000000001</v>
      </c>
      <c r="I9" s="3">
        <v>7.0000000000000001E-3</v>
      </c>
      <c r="J9" s="3">
        <v>73.870999999999995</v>
      </c>
      <c r="K9" s="3">
        <v>2.99</v>
      </c>
    </row>
    <row r="10" spans="1:11" x14ac:dyDescent="0.2">
      <c r="A10" s="10" t="s">
        <v>50</v>
      </c>
      <c r="B10" s="10" t="s">
        <v>57</v>
      </c>
      <c r="C10" s="10">
        <v>2</v>
      </c>
      <c r="D10" s="10" t="s">
        <v>77</v>
      </c>
      <c r="E10" s="11" t="s">
        <v>89</v>
      </c>
      <c r="F10" s="3">
        <v>6.4589999999999996</v>
      </c>
      <c r="G10" s="3">
        <v>0.125</v>
      </c>
      <c r="H10" s="3">
        <v>0.73233333333333339</v>
      </c>
      <c r="I10" s="3">
        <v>1.5011106998930282E-2</v>
      </c>
      <c r="J10" s="3">
        <v>139.447</v>
      </c>
      <c r="K10" s="3">
        <v>1.1870000000000001</v>
      </c>
    </row>
    <row r="11" spans="1:11" x14ac:dyDescent="0.2">
      <c r="A11" s="10" t="s">
        <v>50</v>
      </c>
      <c r="B11" s="10" t="s">
        <v>58</v>
      </c>
      <c r="C11" s="10">
        <v>2</v>
      </c>
      <c r="D11" s="10" t="s">
        <v>77</v>
      </c>
      <c r="E11" s="11" t="s">
        <v>90</v>
      </c>
      <c r="F11" s="3">
        <v>3.585</v>
      </c>
      <c r="G11" s="3">
        <v>2.1000000000000001E-2</v>
      </c>
      <c r="H11" s="3">
        <v>0.78900000000000003</v>
      </c>
      <c r="I11" s="3">
        <v>0.28199999999999997</v>
      </c>
      <c r="J11" s="3">
        <v>87.948999999999998</v>
      </c>
      <c r="K11" s="3">
        <v>3.84</v>
      </c>
    </row>
    <row r="12" spans="1:11" x14ac:dyDescent="0.2">
      <c r="A12" s="10" t="s">
        <v>50</v>
      </c>
      <c r="B12" s="10" t="s">
        <v>55</v>
      </c>
      <c r="C12" s="10">
        <v>2</v>
      </c>
      <c r="D12" s="10" t="s">
        <v>78</v>
      </c>
      <c r="E12" s="11" t="s">
        <v>91</v>
      </c>
      <c r="F12" s="3">
        <v>4.0940000000000003</v>
      </c>
      <c r="G12" s="3">
        <v>5.5E-2</v>
      </c>
      <c r="H12" s="3">
        <v>0.41233333333333338</v>
      </c>
      <c r="I12" s="3">
        <v>2.6501572280401269E-2</v>
      </c>
      <c r="J12" s="3">
        <v>99.131</v>
      </c>
      <c r="K12" s="3">
        <v>5.3109999999999999</v>
      </c>
    </row>
    <row r="13" spans="1:11" x14ac:dyDescent="0.2">
      <c r="A13" s="10" t="s">
        <v>50</v>
      </c>
      <c r="B13" s="10" t="s">
        <v>56</v>
      </c>
      <c r="C13" s="10">
        <v>2</v>
      </c>
      <c r="D13" s="10" t="s">
        <v>78</v>
      </c>
      <c r="E13" s="11" t="s">
        <v>91</v>
      </c>
      <c r="F13" s="3">
        <v>5.8239999999999998</v>
      </c>
      <c r="G13" s="3">
        <v>0.17599999999999999</v>
      </c>
      <c r="H13" s="3">
        <v>0.65700000000000003</v>
      </c>
      <c r="I13" s="3">
        <v>0.25600000000000001</v>
      </c>
      <c r="J13" s="3">
        <v>73.870999999999995</v>
      </c>
      <c r="K13" s="3">
        <v>2.99</v>
      </c>
    </row>
    <row r="14" spans="1:11" x14ac:dyDescent="0.2">
      <c r="A14" s="10" t="s">
        <v>50</v>
      </c>
      <c r="B14" s="10" t="s">
        <v>57</v>
      </c>
      <c r="C14" s="10">
        <v>2</v>
      </c>
      <c r="D14" s="10" t="s">
        <v>78</v>
      </c>
      <c r="E14" s="11" t="s">
        <v>92</v>
      </c>
      <c r="F14" s="3">
        <v>6.101</v>
      </c>
      <c r="G14" s="3">
        <v>7.0000000000000007E-2</v>
      </c>
      <c r="H14" s="3">
        <v>0.73233333333333339</v>
      </c>
      <c r="I14" s="3">
        <v>1.5011106998930282E-2</v>
      </c>
      <c r="J14" s="3">
        <v>139.447</v>
      </c>
      <c r="K14" s="3">
        <v>1.1870000000000001</v>
      </c>
    </row>
    <row r="15" spans="1:11" x14ac:dyDescent="0.2">
      <c r="A15" s="10" t="s">
        <v>50</v>
      </c>
      <c r="B15" s="10" t="s">
        <v>58</v>
      </c>
      <c r="C15" s="10">
        <v>2</v>
      </c>
      <c r="D15" s="10" t="s">
        <v>78</v>
      </c>
      <c r="E15" s="11" t="s">
        <v>92</v>
      </c>
      <c r="F15" s="3">
        <v>7.2329999999999997</v>
      </c>
      <c r="G15" s="3">
        <v>0.217</v>
      </c>
      <c r="H15" s="3">
        <v>0.71199999999999997</v>
      </c>
      <c r="I15" s="3">
        <v>0.26500000000000001</v>
      </c>
      <c r="J15" s="3">
        <v>87.948999999999998</v>
      </c>
      <c r="K15" s="3">
        <v>3.84</v>
      </c>
    </row>
    <row r="16" spans="1:11" x14ac:dyDescent="0.2">
      <c r="A16" s="10" t="s">
        <v>50</v>
      </c>
      <c r="B16" s="10" t="s">
        <v>55</v>
      </c>
      <c r="C16" s="10">
        <v>2</v>
      </c>
      <c r="D16" s="10" t="s">
        <v>79</v>
      </c>
      <c r="E16" s="11" t="s">
        <v>93</v>
      </c>
      <c r="F16" s="3">
        <v>9.6850000000000005</v>
      </c>
      <c r="G16" s="3">
        <v>0.26100000000000001</v>
      </c>
      <c r="H16" s="3">
        <v>0.41233333333333338</v>
      </c>
      <c r="I16" s="3">
        <v>2.6501572280401269E-2</v>
      </c>
      <c r="J16" s="3">
        <v>99.131</v>
      </c>
      <c r="K16" s="3">
        <v>5.3109999999999999</v>
      </c>
    </row>
    <row r="17" spans="1:11" x14ac:dyDescent="0.2">
      <c r="A17" s="10" t="s">
        <v>50</v>
      </c>
      <c r="B17" s="10" t="s">
        <v>56</v>
      </c>
      <c r="C17" s="10">
        <v>2</v>
      </c>
      <c r="D17" s="10" t="s">
        <v>79</v>
      </c>
      <c r="E17" s="11" t="s">
        <v>93</v>
      </c>
      <c r="F17" s="3">
        <v>8.2759999999999998</v>
      </c>
      <c r="G17" s="3">
        <v>0.28599999999999998</v>
      </c>
      <c r="H17" s="3">
        <v>0.65700000000000003</v>
      </c>
      <c r="I17" s="3">
        <v>0.25600000000000001</v>
      </c>
      <c r="J17" s="3">
        <v>73.870999999999995</v>
      </c>
      <c r="K17" s="3">
        <v>2.99</v>
      </c>
    </row>
    <row r="18" spans="1:11" x14ac:dyDescent="0.2">
      <c r="A18" s="10" t="s">
        <v>50</v>
      </c>
      <c r="B18" s="10" t="s">
        <v>57</v>
      </c>
      <c r="C18" s="10">
        <v>2</v>
      </c>
      <c r="D18" s="10" t="s">
        <v>79</v>
      </c>
      <c r="E18" s="11" t="s">
        <v>94</v>
      </c>
      <c r="F18" s="3">
        <v>13.922000000000001</v>
      </c>
      <c r="G18" s="3">
        <v>0.28000000000000003</v>
      </c>
      <c r="H18" s="3">
        <v>0.73233333333333339</v>
      </c>
      <c r="I18" s="3">
        <v>1.5011106998930282E-2</v>
      </c>
      <c r="J18" s="3">
        <v>139.447</v>
      </c>
      <c r="K18" s="3">
        <v>1.1870000000000001</v>
      </c>
    </row>
    <row r="19" spans="1:11" x14ac:dyDescent="0.2">
      <c r="A19" s="10" t="s">
        <v>50</v>
      </c>
      <c r="B19" s="10" t="s">
        <v>58</v>
      </c>
      <c r="C19" s="10">
        <v>2</v>
      </c>
      <c r="D19" s="10" t="s">
        <v>79</v>
      </c>
      <c r="E19" s="11" t="s">
        <v>94</v>
      </c>
      <c r="F19" s="3">
        <v>9.7230000000000008</v>
      </c>
      <c r="G19" s="3">
        <v>0.31900000000000001</v>
      </c>
      <c r="H19" s="3">
        <v>0.71199999999999997</v>
      </c>
      <c r="I19" s="3">
        <v>0.26500000000000001</v>
      </c>
      <c r="J19" s="3">
        <v>87.948999999999998</v>
      </c>
      <c r="K19" s="3">
        <v>3.84</v>
      </c>
    </row>
    <row r="20" spans="1:11" x14ac:dyDescent="0.2">
      <c r="A20" s="10"/>
      <c r="B20" s="10"/>
      <c r="C20" s="10"/>
      <c r="D20" s="10"/>
      <c r="E20" s="11"/>
    </row>
    <row r="21" spans="1:11" x14ac:dyDescent="0.2">
      <c r="A21" s="10" t="s">
        <v>50</v>
      </c>
      <c r="B21" s="10" t="s">
        <v>55</v>
      </c>
      <c r="C21" s="10">
        <v>2</v>
      </c>
      <c r="D21" s="10" t="s">
        <v>76</v>
      </c>
      <c r="E21" s="11" t="s">
        <v>95</v>
      </c>
      <c r="F21" s="3">
        <v>35.039000000000001</v>
      </c>
      <c r="G21" s="3">
        <v>0.88200000000000001</v>
      </c>
      <c r="H21" s="3">
        <v>0.75066666666666659</v>
      </c>
      <c r="I21" s="3">
        <v>6.1101009266077925E-3</v>
      </c>
      <c r="J21" s="3">
        <v>164.10400000000001</v>
      </c>
      <c r="K21" s="3">
        <v>5.1289999999999996</v>
      </c>
    </row>
    <row r="22" spans="1:11" x14ac:dyDescent="0.2">
      <c r="A22" s="10" t="s">
        <v>50</v>
      </c>
      <c r="B22" s="10" t="s">
        <v>57</v>
      </c>
      <c r="C22" s="10">
        <v>2</v>
      </c>
      <c r="D22" s="10" t="s">
        <v>76</v>
      </c>
      <c r="E22" s="11" t="s">
        <v>96</v>
      </c>
      <c r="F22" s="3">
        <v>34.295999999999999</v>
      </c>
      <c r="G22" s="3">
        <v>0.76200000000000001</v>
      </c>
      <c r="H22" s="3">
        <v>0.69666666666666666</v>
      </c>
      <c r="I22" s="3">
        <v>1.0692676621563577E-2</v>
      </c>
      <c r="J22" s="3">
        <v>163.661</v>
      </c>
      <c r="K22" s="3">
        <v>3.3570000000000002</v>
      </c>
    </row>
    <row r="23" spans="1:11" x14ac:dyDescent="0.2">
      <c r="A23" s="10" t="s">
        <v>50</v>
      </c>
      <c r="B23" s="10" t="s">
        <v>56</v>
      </c>
      <c r="C23" s="10">
        <v>2</v>
      </c>
      <c r="D23" s="10" t="s">
        <v>76</v>
      </c>
      <c r="E23" s="11" t="s">
        <v>97</v>
      </c>
      <c r="F23" s="3">
        <v>31.763000000000002</v>
      </c>
      <c r="G23" s="3">
        <v>1.0209999999999999</v>
      </c>
      <c r="H23" s="3">
        <v>0.64300000000000002</v>
      </c>
      <c r="I23" s="3">
        <v>7.0000000000000001E-3</v>
      </c>
      <c r="J23" s="3">
        <v>162.89400000000001</v>
      </c>
      <c r="K23" s="3">
        <v>3.9750000000000001</v>
      </c>
    </row>
    <row r="24" spans="1:11" x14ac:dyDescent="0.2">
      <c r="A24" s="10" t="s">
        <v>50</v>
      </c>
      <c r="B24" s="10" t="s">
        <v>58</v>
      </c>
      <c r="C24" s="10">
        <v>2</v>
      </c>
      <c r="D24" s="10" t="s">
        <v>76</v>
      </c>
      <c r="E24" s="11" t="s">
        <v>98</v>
      </c>
      <c r="F24" s="3">
        <v>34.780999999999999</v>
      </c>
      <c r="G24" s="3">
        <v>1.2130000000000001</v>
      </c>
      <c r="H24" s="3">
        <v>0.64700000000000002</v>
      </c>
      <c r="I24" s="3">
        <v>3.2000000000000001E-2</v>
      </c>
      <c r="J24" s="3">
        <v>166.351</v>
      </c>
      <c r="K24" s="3">
        <v>1.4159999999999999</v>
      </c>
    </row>
    <row r="25" spans="1:11" x14ac:dyDescent="0.2">
      <c r="A25" s="10" t="s">
        <v>50</v>
      </c>
      <c r="B25" s="10" t="s">
        <v>55</v>
      </c>
      <c r="C25" s="10">
        <v>2</v>
      </c>
      <c r="D25" s="10" t="s">
        <v>77</v>
      </c>
      <c r="E25" s="11" t="s">
        <v>99</v>
      </c>
      <c r="F25" s="3">
        <v>8.359</v>
      </c>
      <c r="G25" s="3">
        <v>0.45800000000000002</v>
      </c>
      <c r="H25" s="3">
        <v>0.75066666666666659</v>
      </c>
      <c r="I25" s="3">
        <v>6.1101009266077925E-3</v>
      </c>
      <c r="J25" s="3">
        <v>164.10400000000001</v>
      </c>
      <c r="K25" s="3">
        <v>5.1289999999999996</v>
      </c>
    </row>
    <row r="26" spans="1:11" x14ac:dyDescent="0.2">
      <c r="A26" s="10" t="s">
        <v>50</v>
      </c>
      <c r="B26" s="10" t="s">
        <v>57</v>
      </c>
      <c r="C26" s="10">
        <v>2</v>
      </c>
      <c r="D26" s="10" t="s">
        <v>77</v>
      </c>
      <c r="E26" s="11" t="s">
        <v>100</v>
      </c>
      <c r="F26" s="3">
        <v>7.5839999999999996</v>
      </c>
      <c r="G26" s="3">
        <v>0.26100000000000001</v>
      </c>
      <c r="H26" s="3">
        <v>0.69666666666666666</v>
      </c>
      <c r="I26" s="3">
        <v>1.0692676621563577E-2</v>
      </c>
      <c r="J26" s="3">
        <v>163.661</v>
      </c>
      <c r="K26" s="3">
        <v>3.3570000000000002</v>
      </c>
    </row>
    <row r="27" spans="1:11" x14ac:dyDescent="0.2">
      <c r="A27" s="10" t="s">
        <v>50</v>
      </c>
      <c r="B27" s="10" t="s">
        <v>56</v>
      </c>
      <c r="C27" s="10">
        <v>2</v>
      </c>
      <c r="D27" s="10" t="s">
        <v>77</v>
      </c>
      <c r="E27" s="11" t="s">
        <v>101</v>
      </c>
      <c r="F27" s="3">
        <v>6.6550000000000002</v>
      </c>
      <c r="G27" s="3">
        <v>0.14000000000000001</v>
      </c>
      <c r="H27" s="3">
        <v>0.64300000000000002</v>
      </c>
      <c r="I27" s="3">
        <v>7.0000000000000001E-3</v>
      </c>
      <c r="J27" s="3">
        <v>162.89400000000001</v>
      </c>
      <c r="K27" s="3">
        <v>3.9750000000000001</v>
      </c>
    </row>
    <row r="28" spans="1:11" x14ac:dyDescent="0.2">
      <c r="A28" s="10" t="s">
        <v>50</v>
      </c>
      <c r="B28" s="10" t="s">
        <v>58</v>
      </c>
      <c r="C28" s="10">
        <v>2</v>
      </c>
      <c r="D28" s="10" t="s">
        <v>77</v>
      </c>
      <c r="E28" s="11" t="s">
        <v>102</v>
      </c>
      <c r="F28" s="3">
        <v>7.2720000000000002</v>
      </c>
      <c r="G28" s="3">
        <v>0.01</v>
      </c>
      <c r="H28" s="3">
        <v>0.64700000000000002</v>
      </c>
      <c r="I28" s="3">
        <v>3.2000000000000001E-2</v>
      </c>
      <c r="J28" s="3">
        <v>166.351</v>
      </c>
      <c r="K28" s="3">
        <v>1.4159999999999999</v>
      </c>
    </row>
    <row r="29" spans="1:11" x14ac:dyDescent="0.2">
      <c r="A29" s="10" t="s">
        <v>50</v>
      </c>
      <c r="B29" s="10" t="s">
        <v>55</v>
      </c>
      <c r="C29" s="10">
        <v>2</v>
      </c>
      <c r="D29" s="10" t="s">
        <v>78</v>
      </c>
      <c r="E29" s="11" t="s">
        <v>103</v>
      </c>
      <c r="F29" s="3">
        <v>1.694</v>
      </c>
      <c r="G29" s="3">
        <v>8.0000000000000002E-3</v>
      </c>
      <c r="H29" s="3">
        <v>0.75066666666666659</v>
      </c>
      <c r="I29" s="3">
        <v>6.1101009266077925E-3</v>
      </c>
      <c r="J29" s="3">
        <v>164.10400000000001</v>
      </c>
      <c r="K29" s="3">
        <v>5.1289999999999996</v>
      </c>
    </row>
    <row r="30" spans="1:11" x14ac:dyDescent="0.2">
      <c r="A30" s="10" t="s">
        <v>50</v>
      </c>
      <c r="B30" s="10" t="s">
        <v>57</v>
      </c>
      <c r="C30" s="10">
        <v>2</v>
      </c>
      <c r="D30" s="10" t="s">
        <v>78</v>
      </c>
      <c r="E30" s="11" t="s">
        <v>104</v>
      </c>
      <c r="F30" s="3">
        <v>1.6850000000000001</v>
      </c>
      <c r="G30" s="3">
        <v>2.9000000000000001E-2</v>
      </c>
      <c r="H30" s="3">
        <v>0.69666666666666666</v>
      </c>
      <c r="I30" s="3">
        <v>1.0692676621563577E-2</v>
      </c>
      <c r="J30" s="3">
        <v>163.661</v>
      </c>
      <c r="K30" s="3">
        <v>3.3570000000000002</v>
      </c>
    </row>
    <row r="31" spans="1:11" x14ac:dyDescent="0.2">
      <c r="A31" s="10" t="s">
        <v>50</v>
      </c>
      <c r="B31" s="10" t="s">
        <v>56</v>
      </c>
      <c r="C31" s="10">
        <v>2</v>
      </c>
      <c r="D31" s="10" t="s">
        <v>78</v>
      </c>
      <c r="E31" s="11" t="s">
        <v>103</v>
      </c>
      <c r="F31" s="3">
        <v>3.5529999999999999</v>
      </c>
      <c r="G31" s="3">
        <v>7.0000000000000007E-2</v>
      </c>
      <c r="H31" s="3">
        <v>0.72099999999999997</v>
      </c>
      <c r="I31" s="3">
        <v>0.08</v>
      </c>
      <c r="J31" s="3">
        <v>162.89400000000001</v>
      </c>
      <c r="K31" s="3">
        <v>3.9750000000000001</v>
      </c>
    </row>
    <row r="32" spans="1:11" x14ac:dyDescent="0.2">
      <c r="A32" s="10" t="s">
        <v>50</v>
      </c>
      <c r="B32" s="10" t="s">
        <v>58</v>
      </c>
      <c r="C32" s="10">
        <v>2</v>
      </c>
      <c r="D32" s="10" t="s">
        <v>78</v>
      </c>
      <c r="E32" s="11" t="s">
        <v>104</v>
      </c>
      <c r="F32" s="3">
        <v>4.0730000000000004</v>
      </c>
      <c r="G32" s="3">
        <v>0.23799999999999999</v>
      </c>
      <c r="H32" s="3">
        <v>0.70899999999999996</v>
      </c>
      <c r="I32" s="3">
        <v>4.2000000000000003E-2</v>
      </c>
      <c r="J32" s="3">
        <v>166.351</v>
      </c>
      <c r="K32" s="3">
        <v>1.4159999999999999</v>
      </c>
    </row>
    <row r="33" spans="1:11" x14ac:dyDescent="0.2">
      <c r="A33" s="10" t="s">
        <v>50</v>
      </c>
      <c r="B33" s="10" t="s">
        <v>55</v>
      </c>
      <c r="C33" s="10">
        <v>2</v>
      </c>
      <c r="D33" s="10" t="s">
        <v>79</v>
      </c>
      <c r="E33" s="11" t="s">
        <v>105</v>
      </c>
      <c r="F33" s="3">
        <v>9.36</v>
      </c>
      <c r="G33" s="3">
        <v>0.24099999999999999</v>
      </c>
      <c r="H33" s="3">
        <v>0.75066666666666659</v>
      </c>
      <c r="I33" s="3">
        <v>6.1101009266077925E-3</v>
      </c>
      <c r="J33" s="3">
        <v>164.10400000000001</v>
      </c>
      <c r="K33" s="3">
        <v>5.1289999999999996</v>
      </c>
    </row>
    <row r="34" spans="1:11" x14ac:dyDescent="0.2">
      <c r="A34" s="10" t="s">
        <v>50</v>
      </c>
      <c r="B34" s="10" t="s">
        <v>57</v>
      </c>
      <c r="C34" s="10">
        <v>2</v>
      </c>
      <c r="D34" s="10" t="s">
        <v>79</v>
      </c>
      <c r="E34" s="11" t="s">
        <v>106</v>
      </c>
      <c r="F34" s="3">
        <v>9.3140000000000001</v>
      </c>
      <c r="G34" s="3">
        <v>0.3</v>
      </c>
      <c r="H34" s="3">
        <v>0.69666666666666666</v>
      </c>
      <c r="I34" s="3">
        <v>1.0692676621563577E-2</v>
      </c>
      <c r="J34" s="3">
        <v>163.661</v>
      </c>
      <c r="K34" s="3">
        <v>3.3570000000000002</v>
      </c>
    </row>
    <row r="35" spans="1:11" x14ac:dyDescent="0.2">
      <c r="A35" s="10" t="s">
        <v>50</v>
      </c>
      <c r="B35" s="10" t="s">
        <v>56</v>
      </c>
      <c r="C35" s="10">
        <v>2</v>
      </c>
      <c r="D35" s="10" t="s">
        <v>79</v>
      </c>
      <c r="E35" s="11" t="s">
        <v>105</v>
      </c>
      <c r="F35" s="3">
        <v>8.1739999999999995</v>
      </c>
      <c r="G35" s="3">
        <v>0.20699999999999999</v>
      </c>
      <c r="H35" s="3">
        <v>0.72099999999999997</v>
      </c>
      <c r="I35" s="3">
        <v>0.08</v>
      </c>
      <c r="J35" s="3">
        <v>162.89400000000001</v>
      </c>
      <c r="K35" s="3">
        <v>3.9750000000000001</v>
      </c>
    </row>
    <row r="36" spans="1:11" x14ac:dyDescent="0.2">
      <c r="A36" s="10" t="s">
        <v>50</v>
      </c>
      <c r="B36" s="10" t="s">
        <v>58</v>
      </c>
      <c r="C36" s="10">
        <v>2</v>
      </c>
      <c r="D36" s="10" t="s">
        <v>79</v>
      </c>
      <c r="E36" s="11" t="s">
        <v>106</v>
      </c>
      <c r="F36" s="3">
        <v>9.0459999999999994</v>
      </c>
      <c r="G36" s="3">
        <v>0.45500000000000002</v>
      </c>
      <c r="H36" s="3">
        <v>0.70899999999999996</v>
      </c>
      <c r="I36" s="3">
        <v>4.2000000000000003E-2</v>
      </c>
      <c r="J36" s="3">
        <v>166.351</v>
      </c>
      <c r="K36" s="3">
        <v>1.4159999999999999</v>
      </c>
    </row>
    <row r="37" spans="1:11" x14ac:dyDescent="0.2">
      <c r="A37" s="10"/>
      <c r="B37" s="10"/>
      <c r="C37" s="10"/>
      <c r="D37" s="10"/>
      <c r="E37" s="11"/>
    </row>
    <row r="38" spans="1:11" x14ac:dyDescent="0.2">
      <c r="A38" s="10" t="s">
        <v>51</v>
      </c>
      <c r="B38" s="10" t="s">
        <v>59</v>
      </c>
      <c r="C38" s="10">
        <v>2</v>
      </c>
      <c r="D38" s="10" t="s">
        <v>76</v>
      </c>
      <c r="E38" s="11" t="s">
        <v>83</v>
      </c>
      <c r="F38" s="3">
        <v>21.573</v>
      </c>
      <c r="G38" s="3">
        <v>0.91600000000000004</v>
      </c>
      <c r="H38" s="3">
        <v>1.1830000000000001</v>
      </c>
      <c r="I38" s="3">
        <v>0.28000000000000003</v>
      </c>
      <c r="J38" s="3">
        <v>104.014</v>
      </c>
      <c r="K38" s="3">
        <v>3.9529999999999998</v>
      </c>
    </row>
    <row r="39" spans="1:11" x14ac:dyDescent="0.2">
      <c r="A39" s="10" t="s">
        <v>51</v>
      </c>
      <c r="B39" s="10" t="s">
        <v>60</v>
      </c>
      <c r="C39" s="10">
        <v>2</v>
      </c>
      <c r="D39" s="10" t="s">
        <v>76</v>
      </c>
      <c r="E39" s="12" t="s">
        <v>83</v>
      </c>
      <c r="F39" s="3">
        <v>18.920999999999999</v>
      </c>
      <c r="G39" s="3">
        <v>1.079</v>
      </c>
      <c r="H39" s="3">
        <v>1.137</v>
      </c>
      <c r="I39" s="3">
        <v>0.27300000000000002</v>
      </c>
      <c r="J39" s="3">
        <v>110.505</v>
      </c>
      <c r="K39" s="3">
        <v>2.3860000000000001</v>
      </c>
    </row>
    <row r="40" spans="1:11" x14ac:dyDescent="0.2">
      <c r="A40" s="10" t="s">
        <v>51</v>
      </c>
      <c r="B40" s="10" t="s">
        <v>61</v>
      </c>
      <c r="C40" s="10">
        <v>2</v>
      </c>
      <c r="D40" s="10" t="s">
        <v>76</v>
      </c>
      <c r="E40" s="11" t="s">
        <v>83</v>
      </c>
      <c r="F40" s="3">
        <v>10.301</v>
      </c>
      <c r="G40" s="3">
        <v>0.156</v>
      </c>
      <c r="H40" s="3">
        <v>0.48899999999999999</v>
      </c>
      <c r="I40" s="3">
        <v>0.222</v>
      </c>
      <c r="J40" s="3">
        <v>62.100999999999999</v>
      </c>
      <c r="K40" s="3">
        <v>4.3869999999999996</v>
      </c>
    </row>
    <row r="41" spans="1:11" x14ac:dyDescent="0.2">
      <c r="A41" s="10" t="s">
        <v>51</v>
      </c>
      <c r="B41" s="10" t="s">
        <v>62</v>
      </c>
      <c r="C41" s="10">
        <v>2</v>
      </c>
      <c r="D41" s="10" t="s">
        <v>76</v>
      </c>
      <c r="E41" s="11" t="s">
        <v>107</v>
      </c>
      <c r="F41" s="3">
        <v>19.135999999999999</v>
      </c>
      <c r="G41" s="3">
        <v>0.68400000000000005</v>
      </c>
      <c r="H41" s="3">
        <v>0.79800000000000004</v>
      </c>
      <c r="I41" s="3">
        <v>0.42499999999999999</v>
      </c>
      <c r="J41" s="3">
        <v>106.447</v>
      </c>
      <c r="K41" s="3">
        <v>2.589</v>
      </c>
    </row>
    <row r="42" spans="1:11" x14ac:dyDescent="0.2">
      <c r="A42" s="10" t="s">
        <v>51</v>
      </c>
      <c r="B42" s="10" t="s">
        <v>63</v>
      </c>
      <c r="C42" s="10">
        <v>2</v>
      </c>
      <c r="D42" s="10" t="s">
        <v>76</v>
      </c>
      <c r="E42" s="11" t="s">
        <v>85</v>
      </c>
      <c r="F42" s="3">
        <v>20.498000000000001</v>
      </c>
      <c r="G42" s="3">
        <v>0.88800000000000001</v>
      </c>
      <c r="H42" s="3">
        <v>1.387</v>
      </c>
      <c r="I42" s="3">
        <v>0.38400000000000001</v>
      </c>
      <c r="J42" s="3">
        <v>91.873999999999995</v>
      </c>
      <c r="K42" s="3">
        <v>6.5289999999999999</v>
      </c>
    </row>
    <row r="43" spans="1:11" x14ac:dyDescent="0.2">
      <c r="A43" s="10" t="s">
        <v>51</v>
      </c>
      <c r="B43" s="10" t="s">
        <v>64</v>
      </c>
      <c r="C43" s="10">
        <v>2</v>
      </c>
      <c r="D43" s="10" t="s">
        <v>76</v>
      </c>
      <c r="E43" s="11" t="s">
        <v>85</v>
      </c>
      <c r="F43" s="3">
        <v>14.077999999999999</v>
      </c>
      <c r="G43" s="3">
        <v>0.26700000000000002</v>
      </c>
      <c r="H43" s="3">
        <v>0.66600000000000004</v>
      </c>
      <c r="I43" s="3">
        <v>0.30199999999999999</v>
      </c>
      <c r="J43" s="3">
        <v>73.863</v>
      </c>
      <c r="K43" s="3">
        <v>2.6190000000000002</v>
      </c>
    </row>
    <row r="44" spans="1:11" x14ac:dyDescent="0.2">
      <c r="A44" s="10" t="s">
        <v>51</v>
      </c>
      <c r="B44" s="10" t="s">
        <v>65</v>
      </c>
      <c r="C44" s="10">
        <v>2</v>
      </c>
      <c r="D44" s="10" t="s">
        <v>76</v>
      </c>
      <c r="E44" s="11" t="s">
        <v>85</v>
      </c>
      <c r="F44" s="3">
        <v>14.044</v>
      </c>
      <c r="G44" s="3">
        <v>3.6999999999999998E-2</v>
      </c>
      <c r="H44" s="3">
        <v>0.67300000000000004</v>
      </c>
      <c r="I44" s="3">
        <v>0.108</v>
      </c>
      <c r="J44" s="3">
        <v>76.811000000000007</v>
      </c>
      <c r="K44" s="3">
        <v>4.7009999999999996</v>
      </c>
    </row>
    <row r="45" spans="1:11" x14ac:dyDescent="0.2">
      <c r="A45" s="10" t="s">
        <v>51</v>
      </c>
      <c r="B45" s="10" t="s">
        <v>59</v>
      </c>
      <c r="C45" s="10">
        <v>2</v>
      </c>
      <c r="D45" s="10" t="s">
        <v>77</v>
      </c>
      <c r="E45" s="11" t="s">
        <v>87</v>
      </c>
      <c r="F45" s="3">
        <v>4.5860000000000003</v>
      </c>
      <c r="G45" s="3">
        <v>0.112</v>
      </c>
      <c r="H45" s="3">
        <v>1.1830000000000001</v>
      </c>
      <c r="I45" s="3">
        <v>0.28000000000000003</v>
      </c>
      <c r="J45" s="3">
        <v>104.014</v>
      </c>
      <c r="K45" s="3">
        <v>3.9529999999999998</v>
      </c>
    </row>
    <row r="46" spans="1:11" x14ac:dyDescent="0.2">
      <c r="A46" s="10" t="s">
        <v>51</v>
      </c>
      <c r="B46" s="10" t="s">
        <v>60</v>
      </c>
      <c r="C46" s="10">
        <v>2</v>
      </c>
      <c r="D46" s="10" t="s">
        <v>77</v>
      </c>
      <c r="E46" s="12" t="s">
        <v>87</v>
      </c>
      <c r="F46" s="3">
        <v>4.194</v>
      </c>
      <c r="G46" s="3">
        <v>0.24</v>
      </c>
      <c r="H46" s="3">
        <v>1.137</v>
      </c>
      <c r="I46" s="3">
        <v>0.27300000000000002</v>
      </c>
      <c r="J46" s="3">
        <v>110.505</v>
      </c>
      <c r="K46" s="3">
        <v>2.3860000000000001</v>
      </c>
    </row>
    <row r="47" spans="1:11" x14ac:dyDescent="0.2">
      <c r="A47" s="10" t="s">
        <v>51</v>
      </c>
      <c r="B47" s="10" t="s">
        <v>61</v>
      </c>
      <c r="C47" s="10">
        <v>2</v>
      </c>
      <c r="D47" s="10" t="s">
        <v>77</v>
      </c>
      <c r="E47" s="11" t="s">
        <v>87</v>
      </c>
      <c r="F47" s="3">
        <v>2.5310000000000001</v>
      </c>
      <c r="G47" s="3">
        <v>0.27500000000000002</v>
      </c>
      <c r="H47" s="3">
        <v>0.48899999999999999</v>
      </c>
      <c r="I47" s="3">
        <v>0.222</v>
      </c>
      <c r="J47" s="3">
        <v>62.100999999999999</v>
      </c>
      <c r="K47" s="3">
        <v>4.3869999999999996</v>
      </c>
    </row>
    <row r="48" spans="1:11" x14ac:dyDescent="0.2">
      <c r="A48" s="10" t="s">
        <v>51</v>
      </c>
      <c r="B48" s="10" t="s">
        <v>62</v>
      </c>
      <c r="C48" s="10">
        <v>2</v>
      </c>
      <c r="D48" s="10" t="s">
        <v>77</v>
      </c>
      <c r="E48" s="11" t="s">
        <v>108</v>
      </c>
      <c r="F48" s="3">
        <v>3.1349999999999998</v>
      </c>
      <c r="G48" s="3">
        <v>0.20100000000000001</v>
      </c>
      <c r="H48" s="3">
        <v>0.79800000000000004</v>
      </c>
      <c r="I48" s="3">
        <v>0.42499999999999999</v>
      </c>
      <c r="J48" s="3">
        <v>106.447</v>
      </c>
      <c r="K48" s="3">
        <v>2.589</v>
      </c>
    </row>
    <row r="49" spans="1:11" x14ac:dyDescent="0.2">
      <c r="A49" s="10" t="s">
        <v>51</v>
      </c>
      <c r="B49" s="10" t="s">
        <v>63</v>
      </c>
      <c r="C49" s="10">
        <v>2</v>
      </c>
      <c r="D49" s="10" t="s">
        <v>77</v>
      </c>
      <c r="E49" s="11" t="s">
        <v>89</v>
      </c>
      <c r="F49" s="3">
        <v>4.1479999999999997</v>
      </c>
      <c r="G49" s="3">
        <v>0.16600000000000001</v>
      </c>
      <c r="H49" s="3">
        <v>1.387</v>
      </c>
      <c r="I49" s="3">
        <v>0.38400000000000001</v>
      </c>
      <c r="J49" s="3">
        <v>91.873999999999995</v>
      </c>
      <c r="K49" s="3">
        <v>6.5289999999999999</v>
      </c>
    </row>
    <row r="50" spans="1:11" x14ac:dyDescent="0.2">
      <c r="A50" s="10" t="s">
        <v>51</v>
      </c>
      <c r="B50" s="10" t="s">
        <v>64</v>
      </c>
      <c r="C50" s="10">
        <v>2</v>
      </c>
      <c r="D50" s="10" t="s">
        <v>77</v>
      </c>
      <c r="E50" s="11" t="s">
        <v>89</v>
      </c>
      <c r="F50" s="3">
        <v>2.8370000000000002</v>
      </c>
      <c r="G50" s="3">
        <v>0.67300000000000004</v>
      </c>
      <c r="H50" s="3">
        <v>0.66600000000000004</v>
      </c>
      <c r="I50" s="3">
        <v>0.30199999999999999</v>
      </c>
      <c r="J50" s="3">
        <v>73.863</v>
      </c>
      <c r="K50" s="3">
        <v>2.6190000000000002</v>
      </c>
    </row>
    <row r="51" spans="1:11" x14ac:dyDescent="0.2">
      <c r="A51" s="10" t="s">
        <v>51</v>
      </c>
      <c r="B51" s="10" t="s">
        <v>65</v>
      </c>
      <c r="C51" s="10">
        <v>2</v>
      </c>
      <c r="D51" s="10" t="s">
        <v>77</v>
      </c>
      <c r="E51" s="11" t="s">
        <v>89</v>
      </c>
      <c r="F51" s="3">
        <v>2.359</v>
      </c>
      <c r="G51" s="3">
        <v>0.78300000000000003</v>
      </c>
      <c r="H51" s="3">
        <v>0.67300000000000004</v>
      </c>
      <c r="I51" s="3">
        <v>0.108</v>
      </c>
      <c r="J51" s="3">
        <v>76.811000000000007</v>
      </c>
      <c r="K51" s="3">
        <v>4.7009999999999996</v>
      </c>
    </row>
    <row r="52" spans="1:11" x14ac:dyDescent="0.2">
      <c r="A52" s="10" t="s">
        <v>51</v>
      </c>
      <c r="B52" s="10" t="s">
        <v>60</v>
      </c>
      <c r="C52" s="10">
        <v>1</v>
      </c>
      <c r="D52" s="10" t="s">
        <v>78</v>
      </c>
      <c r="E52" s="13" t="s">
        <v>91</v>
      </c>
      <c r="F52" s="3">
        <v>10.254</v>
      </c>
      <c r="G52" s="3">
        <v>0.17799999999999999</v>
      </c>
      <c r="H52" s="3">
        <v>2.0979999999999999</v>
      </c>
      <c r="I52" s="3">
        <v>0.36099999999999999</v>
      </c>
      <c r="J52" s="3">
        <v>211.48099999999999</v>
      </c>
      <c r="K52" s="3">
        <v>0.20399999999999999</v>
      </c>
    </row>
    <row r="53" spans="1:11" x14ac:dyDescent="0.2">
      <c r="A53" s="10" t="s">
        <v>51</v>
      </c>
      <c r="B53" s="10" t="s">
        <v>61</v>
      </c>
      <c r="C53" s="10">
        <v>2</v>
      </c>
      <c r="D53" s="10" t="s">
        <v>78</v>
      </c>
      <c r="E53" s="11" t="s">
        <v>91</v>
      </c>
      <c r="F53" s="3">
        <v>3.3490000000000002</v>
      </c>
      <c r="G53" s="3">
        <v>0.157</v>
      </c>
      <c r="H53" s="3">
        <v>0.48899999999999999</v>
      </c>
      <c r="I53" s="3">
        <v>0.222</v>
      </c>
      <c r="J53" s="3">
        <v>62.100999999999999</v>
      </c>
      <c r="K53" s="3">
        <v>4.3869999999999996</v>
      </c>
    </row>
    <row r="54" spans="1:11" x14ac:dyDescent="0.2">
      <c r="A54" s="10" t="s">
        <v>51</v>
      </c>
      <c r="B54" s="10" t="s">
        <v>62</v>
      </c>
      <c r="C54" s="10">
        <v>2</v>
      </c>
      <c r="D54" s="10" t="s">
        <v>78</v>
      </c>
      <c r="E54" s="11" t="s">
        <v>109</v>
      </c>
      <c r="F54" s="3">
        <v>7.9530000000000003</v>
      </c>
      <c r="G54" s="3">
        <v>0.23</v>
      </c>
      <c r="H54" s="3">
        <v>2.0699999999999998</v>
      </c>
      <c r="I54" s="3">
        <v>0.13400000000000001</v>
      </c>
      <c r="J54" s="3">
        <v>106.447</v>
      </c>
      <c r="K54" s="3">
        <v>2.589</v>
      </c>
    </row>
    <row r="55" spans="1:11" x14ac:dyDescent="0.2">
      <c r="A55" s="10" t="s">
        <v>51</v>
      </c>
      <c r="B55" s="10" t="s">
        <v>64</v>
      </c>
      <c r="C55" s="10">
        <v>1</v>
      </c>
      <c r="D55" s="10" t="s">
        <v>78</v>
      </c>
      <c r="E55" s="11" t="s">
        <v>92</v>
      </c>
      <c r="F55" s="3">
        <v>6.9690000000000003</v>
      </c>
      <c r="G55" s="3">
        <v>0.32300000000000001</v>
      </c>
      <c r="H55" s="3">
        <v>1.3480000000000001</v>
      </c>
      <c r="I55" s="3">
        <v>0.35299999999999998</v>
      </c>
      <c r="J55" s="3">
        <v>144.53899999999999</v>
      </c>
      <c r="K55" s="3">
        <v>3.5169999999999999</v>
      </c>
    </row>
    <row r="56" spans="1:11" x14ac:dyDescent="0.2">
      <c r="A56" s="10" t="s">
        <v>51</v>
      </c>
      <c r="B56" s="10" t="s">
        <v>65</v>
      </c>
      <c r="C56" s="10">
        <v>2</v>
      </c>
      <c r="D56" s="10" t="s">
        <v>78</v>
      </c>
      <c r="E56" s="11" t="s">
        <v>92</v>
      </c>
      <c r="F56" s="3">
        <v>4.8479999999999999</v>
      </c>
      <c r="G56" s="3">
        <v>8.4000000000000005E-2</v>
      </c>
      <c r="H56" s="3">
        <v>0.67300000000000004</v>
      </c>
      <c r="I56" s="3">
        <v>0.108</v>
      </c>
      <c r="J56" s="3">
        <v>76.811000000000007</v>
      </c>
      <c r="K56" s="3">
        <v>4.7009999999999996</v>
      </c>
    </row>
    <row r="57" spans="1:11" x14ac:dyDescent="0.2">
      <c r="A57" s="10" t="s">
        <v>51</v>
      </c>
      <c r="B57" s="10" t="s">
        <v>60</v>
      </c>
      <c r="C57" s="10">
        <v>2</v>
      </c>
      <c r="D57" s="10" t="s">
        <v>79</v>
      </c>
      <c r="E57" s="12" t="s">
        <v>93</v>
      </c>
      <c r="F57" s="3">
        <v>11.667</v>
      </c>
      <c r="G57" s="3">
        <v>0.55800000000000005</v>
      </c>
      <c r="H57" s="3">
        <v>1.137</v>
      </c>
      <c r="I57" s="3">
        <v>0.27300000000000002</v>
      </c>
      <c r="J57" s="3">
        <v>110.505</v>
      </c>
      <c r="K57" s="3">
        <v>2.3860000000000001</v>
      </c>
    </row>
    <row r="58" spans="1:11" x14ac:dyDescent="0.2">
      <c r="A58" s="10" t="s">
        <v>51</v>
      </c>
      <c r="B58" s="10" t="s">
        <v>61</v>
      </c>
      <c r="C58" s="10">
        <v>2</v>
      </c>
      <c r="D58" s="10" t="s">
        <v>79</v>
      </c>
      <c r="E58" s="11" t="s">
        <v>93</v>
      </c>
      <c r="F58" s="3">
        <v>5.9779999999999998</v>
      </c>
      <c r="G58" s="3">
        <v>0.27600000000000002</v>
      </c>
      <c r="H58" s="3">
        <v>0.48899999999999999</v>
      </c>
      <c r="I58" s="3">
        <v>0.222</v>
      </c>
      <c r="J58" s="3">
        <v>62.100999999999999</v>
      </c>
      <c r="K58" s="3">
        <v>4.3869999999999996</v>
      </c>
    </row>
    <row r="59" spans="1:11" x14ac:dyDescent="0.2">
      <c r="A59" s="10" t="s">
        <v>51</v>
      </c>
      <c r="B59" s="10" t="s">
        <v>62</v>
      </c>
      <c r="C59" s="10">
        <v>2</v>
      </c>
      <c r="D59" s="10" t="s">
        <v>79</v>
      </c>
      <c r="E59" s="11" t="s">
        <v>110</v>
      </c>
      <c r="F59" s="3">
        <v>11.896000000000001</v>
      </c>
      <c r="G59" s="3">
        <v>0.34799999999999998</v>
      </c>
      <c r="H59" s="3">
        <v>2.0699999999999998</v>
      </c>
      <c r="I59" s="3">
        <v>0.13400000000000001</v>
      </c>
      <c r="J59" s="3">
        <v>106.447</v>
      </c>
      <c r="K59" s="3">
        <v>2.589</v>
      </c>
    </row>
    <row r="60" spans="1:11" x14ac:dyDescent="0.2">
      <c r="A60" s="10" t="s">
        <v>51</v>
      </c>
      <c r="B60" s="10" t="s">
        <v>64</v>
      </c>
      <c r="C60" s="10">
        <v>2</v>
      </c>
      <c r="D60" s="10" t="s">
        <v>79</v>
      </c>
      <c r="E60" s="11" t="s">
        <v>94</v>
      </c>
      <c r="F60" s="3">
        <v>7.7160000000000002</v>
      </c>
      <c r="G60" s="3">
        <v>0.36699999999999999</v>
      </c>
      <c r="H60" s="3">
        <v>0.66600000000000004</v>
      </c>
      <c r="I60" s="3">
        <v>0.30199999999999999</v>
      </c>
      <c r="J60" s="3">
        <v>73.863</v>
      </c>
      <c r="K60" s="3">
        <v>2.6190000000000002</v>
      </c>
    </row>
    <row r="61" spans="1:11" x14ac:dyDescent="0.2">
      <c r="A61" s="10" t="s">
        <v>51</v>
      </c>
      <c r="B61" s="10" t="s">
        <v>65</v>
      </c>
      <c r="C61" s="10">
        <v>2</v>
      </c>
      <c r="D61" s="10" t="s">
        <v>79</v>
      </c>
      <c r="E61" s="11" t="s">
        <v>94</v>
      </c>
      <c r="F61" s="3">
        <v>8.3320000000000007</v>
      </c>
      <c r="G61" s="3">
        <v>0.11600000000000001</v>
      </c>
      <c r="H61" s="3">
        <v>0.67300000000000004</v>
      </c>
      <c r="I61" s="3">
        <v>0.108</v>
      </c>
      <c r="J61" s="3">
        <v>76.811000000000007</v>
      </c>
      <c r="K61" s="3">
        <v>4.7009999999999996</v>
      </c>
    </row>
    <row r="62" spans="1:11" x14ac:dyDescent="0.2">
      <c r="A62" s="10"/>
      <c r="B62" s="10"/>
      <c r="C62" s="10"/>
      <c r="D62" s="10"/>
      <c r="E62" s="11"/>
    </row>
    <row r="63" spans="1:11" x14ac:dyDescent="0.2">
      <c r="A63" s="10" t="s">
        <v>51</v>
      </c>
      <c r="B63" s="10" t="s">
        <v>59</v>
      </c>
      <c r="C63" s="10">
        <v>2</v>
      </c>
      <c r="D63" s="10" t="s">
        <v>76</v>
      </c>
      <c r="E63" s="11" t="s">
        <v>95</v>
      </c>
      <c r="F63" s="3">
        <v>30.983000000000001</v>
      </c>
      <c r="G63" s="3">
        <v>0.67</v>
      </c>
      <c r="H63" s="3">
        <v>0.98399999999999999</v>
      </c>
      <c r="I63" s="3">
        <v>0.36099999999999999</v>
      </c>
      <c r="J63" s="3">
        <v>140.97800000000001</v>
      </c>
      <c r="K63" s="3">
        <v>2.3610000000000002</v>
      </c>
    </row>
    <row r="64" spans="1:11" x14ac:dyDescent="0.2">
      <c r="A64" s="10" t="s">
        <v>51</v>
      </c>
      <c r="B64" s="10" t="s">
        <v>63</v>
      </c>
      <c r="C64" s="10">
        <v>2</v>
      </c>
      <c r="D64" s="10" t="s">
        <v>76</v>
      </c>
      <c r="E64" s="11" t="s">
        <v>96</v>
      </c>
      <c r="F64" s="3">
        <v>31.329000000000001</v>
      </c>
      <c r="G64" s="3">
        <v>1.1180000000000001</v>
      </c>
      <c r="H64" s="3">
        <v>0.85599999999999998</v>
      </c>
      <c r="I64" s="3">
        <v>1.2999999999999999E-2</v>
      </c>
      <c r="J64" s="3">
        <v>156.529</v>
      </c>
      <c r="K64" s="3">
        <v>8.7870000000000008</v>
      </c>
    </row>
    <row r="65" spans="1:11" x14ac:dyDescent="0.2">
      <c r="A65" s="10" t="s">
        <v>51</v>
      </c>
      <c r="B65" s="10" t="s">
        <v>60</v>
      </c>
      <c r="C65" s="10">
        <v>2</v>
      </c>
      <c r="D65" s="10" t="s">
        <v>76</v>
      </c>
      <c r="E65" s="12" t="s">
        <v>95</v>
      </c>
      <c r="F65" s="3">
        <v>24.448</v>
      </c>
      <c r="G65" s="3">
        <v>0.57699999999999996</v>
      </c>
      <c r="H65" s="3">
        <v>0.68899999999999995</v>
      </c>
      <c r="I65" s="3">
        <v>0.03</v>
      </c>
      <c r="J65" s="3">
        <v>152.78299999999999</v>
      </c>
      <c r="K65" s="3">
        <v>3.4180000000000001</v>
      </c>
    </row>
    <row r="66" spans="1:11" x14ac:dyDescent="0.2">
      <c r="A66" s="10" t="s">
        <v>51</v>
      </c>
      <c r="B66" s="10" t="s">
        <v>64</v>
      </c>
      <c r="C66" s="10">
        <v>2</v>
      </c>
      <c r="D66" s="10" t="s">
        <v>76</v>
      </c>
      <c r="E66" s="11" t="s">
        <v>96</v>
      </c>
      <c r="F66" s="3">
        <v>29.484999999999999</v>
      </c>
      <c r="G66" s="3">
        <v>1.228</v>
      </c>
      <c r="H66" s="3">
        <v>0.90100000000000002</v>
      </c>
      <c r="I66" s="3">
        <v>0.16900000000000001</v>
      </c>
      <c r="J66" s="3">
        <v>157.46700000000001</v>
      </c>
      <c r="K66" s="3">
        <v>2.496</v>
      </c>
    </row>
    <row r="67" spans="1:11" x14ac:dyDescent="0.2">
      <c r="A67" s="10" t="s">
        <v>51</v>
      </c>
      <c r="B67" s="10" t="s">
        <v>61</v>
      </c>
      <c r="C67" s="10">
        <v>2</v>
      </c>
      <c r="D67" s="10" t="s">
        <v>76</v>
      </c>
      <c r="E67" s="11" t="s">
        <v>95</v>
      </c>
      <c r="F67" s="3">
        <v>24.064</v>
      </c>
      <c r="G67" s="3">
        <v>0.438</v>
      </c>
      <c r="H67" s="3">
        <v>0.85199999999999998</v>
      </c>
      <c r="I67" s="3">
        <v>7.0999999999999994E-2</v>
      </c>
      <c r="J67" s="3">
        <v>141.99</v>
      </c>
      <c r="K67" s="3">
        <v>6.4939999999999998</v>
      </c>
    </row>
    <row r="68" spans="1:11" x14ac:dyDescent="0.2">
      <c r="A68" s="10" t="s">
        <v>51</v>
      </c>
      <c r="B68" s="10" t="s">
        <v>65</v>
      </c>
      <c r="C68" s="10">
        <v>2</v>
      </c>
      <c r="D68" s="10" t="s">
        <v>76</v>
      </c>
      <c r="E68" s="11" t="s">
        <v>96</v>
      </c>
      <c r="F68" s="3">
        <v>25.687999999999999</v>
      </c>
      <c r="G68" s="3">
        <v>0.42899999999999999</v>
      </c>
      <c r="H68" s="3">
        <v>0.85299999999999998</v>
      </c>
      <c r="I68" s="3">
        <v>6.0999999999999999E-2</v>
      </c>
      <c r="J68" s="3">
        <v>151.02199999999999</v>
      </c>
      <c r="K68" s="3">
        <v>2.653</v>
      </c>
    </row>
    <row r="69" spans="1:11" x14ac:dyDescent="0.2">
      <c r="A69" s="10" t="s">
        <v>51</v>
      </c>
      <c r="B69" s="10" t="s">
        <v>62</v>
      </c>
      <c r="C69" s="10">
        <v>2</v>
      </c>
      <c r="D69" s="10" t="s">
        <v>76</v>
      </c>
      <c r="E69" s="11" t="s">
        <v>111</v>
      </c>
      <c r="F69" s="3">
        <v>33.487000000000002</v>
      </c>
      <c r="G69" s="3">
        <v>1.0660000000000001</v>
      </c>
      <c r="H69" s="3">
        <v>0.79300000000000004</v>
      </c>
      <c r="I69" s="3">
        <v>0.10299999999999999</v>
      </c>
      <c r="J69" s="3">
        <v>186.64400000000001</v>
      </c>
      <c r="K69" s="3">
        <v>1.534</v>
      </c>
    </row>
    <row r="70" spans="1:11" x14ac:dyDescent="0.2">
      <c r="A70" s="10" t="s">
        <v>51</v>
      </c>
      <c r="B70" s="10" t="s">
        <v>59</v>
      </c>
      <c r="C70" s="10">
        <v>2</v>
      </c>
      <c r="D70" s="10" t="s">
        <v>77</v>
      </c>
      <c r="E70" s="11" t="s">
        <v>99</v>
      </c>
      <c r="F70" s="3">
        <v>6.7060000000000004</v>
      </c>
      <c r="G70" s="3">
        <v>0.28999999999999998</v>
      </c>
      <c r="H70" s="3">
        <v>0.98399999999999999</v>
      </c>
      <c r="I70" s="3">
        <v>0.36099999999999999</v>
      </c>
      <c r="J70" s="3">
        <v>140.97800000000001</v>
      </c>
      <c r="K70" s="3">
        <v>2.3610000000000002</v>
      </c>
    </row>
    <row r="71" spans="1:11" x14ac:dyDescent="0.2">
      <c r="A71" s="10" t="s">
        <v>51</v>
      </c>
      <c r="B71" s="10" t="s">
        <v>63</v>
      </c>
      <c r="C71" s="10">
        <v>2</v>
      </c>
      <c r="D71" s="10" t="s">
        <v>77</v>
      </c>
      <c r="E71" s="11" t="s">
        <v>100</v>
      </c>
      <c r="F71" s="3">
        <v>6.9009999999999998</v>
      </c>
      <c r="G71" s="3">
        <v>0.22800000000000001</v>
      </c>
      <c r="H71" s="3">
        <v>0.85599999999999998</v>
      </c>
      <c r="I71" s="3">
        <v>1.2999999999999999E-2</v>
      </c>
      <c r="J71" s="3">
        <v>156.529</v>
      </c>
      <c r="K71" s="3">
        <v>8.7870000000000008</v>
      </c>
    </row>
    <row r="72" spans="1:11" x14ac:dyDescent="0.2">
      <c r="A72" s="10" t="s">
        <v>51</v>
      </c>
      <c r="B72" s="10" t="s">
        <v>60</v>
      </c>
      <c r="C72" s="10">
        <v>2</v>
      </c>
      <c r="D72" s="10" t="s">
        <v>77</v>
      </c>
      <c r="E72" s="12" t="s">
        <v>99</v>
      </c>
      <c r="F72" s="3">
        <v>5.8010000000000002</v>
      </c>
      <c r="G72" s="3">
        <v>0.12</v>
      </c>
      <c r="H72" s="3">
        <v>0.68899999999999995</v>
      </c>
      <c r="I72" s="3">
        <v>0.03</v>
      </c>
      <c r="J72" s="3">
        <v>152.78299999999999</v>
      </c>
      <c r="K72" s="3">
        <v>3.4180000000000001</v>
      </c>
    </row>
    <row r="73" spans="1:11" x14ac:dyDescent="0.2">
      <c r="A73" s="10" t="s">
        <v>51</v>
      </c>
      <c r="B73" s="10" t="s">
        <v>64</v>
      </c>
      <c r="C73" s="10">
        <v>2</v>
      </c>
      <c r="D73" s="10" t="s">
        <v>77</v>
      </c>
      <c r="E73" s="11" t="s">
        <v>100</v>
      </c>
      <c r="F73" s="3">
        <v>6.6349999999999998</v>
      </c>
      <c r="G73" s="3">
        <v>8.4000000000000005E-2</v>
      </c>
      <c r="H73" s="3">
        <v>0.90100000000000002</v>
      </c>
      <c r="I73" s="3">
        <v>0.16900000000000001</v>
      </c>
      <c r="J73" s="3">
        <v>157.46700000000001</v>
      </c>
      <c r="K73" s="3">
        <v>2.496</v>
      </c>
    </row>
    <row r="74" spans="1:11" x14ac:dyDescent="0.2">
      <c r="A74" s="10" t="s">
        <v>51</v>
      </c>
      <c r="B74" s="10" t="s">
        <v>61</v>
      </c>
      <c r="C74" s="10">
        <v>2</v>
      </c>
      <c r="D74" s="10" t="s">
        <v>77</v>
      </c>
      <c r="E74" s="11" t="s">
        <v>99</v>
      </c>
      <c r="F74" s="3">
        <v>5.423</v>
      </c>
      <c r="G74" s="3">
        <v>0.124</v>
      </c>
      <c r="H74" s="3">
        <v>0.85199999999999998</v>
      </c>
      <c r="I74" s="3">
        <v>7.0999999999999994E-2</v>
      </c>
      <c r="J74" s="3">
        <v>141.99</v>
      </c>
      <c r="K74" s="3">
        <v>6.4939999999999998</v>
      </c>
    </row>
    <row r="75" spans="1:11" x14ac:dyDescent="0.2">
      <c r="A75" s="10" t="s">
        <v>51</v>
      </c>
      <c r="B75" s="10" t="s">
        <v>65</v>
      </c>
      <c r="C75" s="10">
        <v>2</v>
      </c>
      <c r="D75" s="10" t="s">
        <v>77</v>
      </c>
      <c r="E75" s="11" t="s">
        <v>100</v>
      </c>
      <c r="F75" s="3">
        <v>5.52</v>
      </c>
      <c r="G75" s="3">
        <v>0.27400000000000002</v>
      </c>
      <c r="H75" s="3">
        <v>0.85299999999999998</v>
      </c>
      <c r="I75" s="3">
        <v>6.0999999999999999E-2</v>
      </c>
      <c r="J75" s="3">
        <v>151.02199999999999</v>
      </c>
      <c r="K75" s="3">
        <v>2.653</v>
      </c>
    </row>
    <row r="76" spans="1:11" x14ac:dyDescent="0.2">
      <c r="A76" s="10" t="s">
        <v>51</v>
      </c>
      <c r="B76" s="10" t="s">
        <v>62</v>
      </c>
      <c r="C76" s="10">
        <v>2</v>
      </c>
      <c r="D76" s="10" t="s">
        <v>77</v>
      </c>
      <c r="E76" s="11" t="s">
        <v>112</v>
      </c>
      <c r="F76" s="3">
        <v>5.6150000000000002</v>
      </c>
      <c r="G76" s="3">
        <v>0.14199999999999999</v>
      </c>
      <c r="H76" s="3">
        <v>0.79300000000000004</v>
      </c>
      <c r="I76" s="3">
        <v>0.10299999999999999</v>
      </c>
      <c r="J76" s="3">
        <v>186.64400000000001</v>
      </c>
      <c r="K76" s="3">
        <v>1.534</v>
      </c>
    </row>
    <row r="77" spans="1:11" x14ac:dyDescent="0.2">
      <c r="A77" s="10" t="s">
        <v>51</v>
      </c>
      <c r="B77" s="10" t="s">
        <v>60</v>
      </c>
      <c r="C77" s="10">
        <v>1</v>
      </c>
      <c r="D77" s="10" t="s">
        <v>78</v>
      </c>
      <c r="E77" s="13" t="s">
        <v>103</v>
      </c>
      <c r="F77" s="3">
        <v>5.3029999999999999</v>
      </c>
      <c r="G77" s="3">
        <v>5.8999999999999997E-2</v>
      </c>
      <c r="H77" s="3">
        <v>2.032</v>
      </c>
      <c r="I77" s="3">
        <v>0.09</v>
      </c>
      <c r="J77" s="3">
        <v>265.98099999999999</v>
      </c>
      <c r="K77" s="3">
        <v>5.8029999999999999</v>
      </c>
    </row>
    <row r="78" spans="1:11" x14ac:dyDescent="0.2">
      <c r="A78" s="10" t="s">
        <v>51</v>
      </c>
      <c r="B78" s="10" t="s">
        <v>64</v>
      </c>
      <c r="C78" s="10">
        <v>1</v>
      </c>
      <c r="D78" s="10" t="s">
        <v>78</v>
      </c>
      <c r="E78" s="11" t="s">
        <v>104</v>
      </c>
      <c r="F78" s="3">
        <v>6.1870000000000003</v>
      </c>
      <c r="G78" s="3">
        <v>0.154</v>
      </c>
      <c r="H78" s="3">
        <v>1.889</v>
      </c>
      <c r="I78" s="3">
        <v>0.17499999999999999</v>
      </c>
      <c r="J78" s="3">
        <v>297.78300000000002</v>
      </c>
      <c r="K78" s="3">
        <v>4.4509999999999996</v>
      </c>
    </row>
    <row r="79" spans="1:11" x14ac:dyDescent="0.2">
      <c r="A79" s="10" t="s">
        <v>51</v>
      </c>
      <c r="B79" s="10" t="s">
        <v>61</v>
      </c>
      <c r="C79" s="10">
        <v>2</v>
      </c>
      <c r="D79" s="10" t="s">
        <v>78</v>
      </c>
      <c r="E79" s="11" t="s">
        <v>103</v>
      </c>
      <c r="F79" s="3">
        <v>3.3679999999999999</v>
      </c>
      <c r="G79" s="3">
        <v>6.6000000000000003E-2</v>
      </c>
      <c r="H79" s="3">
        <v>0.85199999999999998</v>
      </c>
      <c r="I79" s="3">
        <v>7.0999999999999994E-2</v>
      </c>
      <c r="J79" s="3">
        <v>141.99</v>
      </c>
      <c r="K79" s="3">
        <v>6.4939999999999998</v>
      </c>
    </row>
    <row r="80" spans="1:11" x14ac:dyDescent="0.2">
      <c r="A80" s="10" t="s">
        <v>51</v>
      </c>
      <c r="B80" s="10" t="s">
        <v>65</v>
      </c>
      <c r="C80" s="10">
        <v>2</v>
      </c>
      <c r="D80" s="10" t="s">
        <v>78</v>
      </c>
      <c r="E80" s="11" t="s">
        <v>104</v>
      </c>
      <c r="F80" s="3">
        <v>3.3809999999999998</v>
      </c>
      <c r="G80" s="3">
        <v>0.23599999999999999</v>
      </c>
      <c r="H80" s="3">
        <v>0.85299999999999998</v>
      </c>
      <c r="I80" s="3">
        <v>6.0999999999999999E-2</v>
      </c>
      <c r="J80" s="3">
        <v>151.02199999999999</v>
      </c>
      <c r="K80" s="3">
        <v>2.653</v>
      </c>
    </row>
    <row r="81" spans="1:11" x14ac:dyDescent="0.2">
      <c r="A81" s="10" t="s">
        <v>51</v>
      </c>
      <c r="B81" s="10" t="s">
        <v>62</v>
      </c>
      <c r="C81" s="10">
        <v>2</v>
      </c>
      <c r="D81" s="10" t="s">
        <v>78</v>
      </c>
      <c r="E81" s="11" t="s">
        <v>113</v>
      </c>
      <c r="F81" s="3">
        <v>4.62</v>
      </c>
      <c r="G81" s="3">
        <v>0.17799999999999999</v>
      </c>
      <c r="H81" s="3">
        <v>1.333</v>
      </c>
      <c r="I81" s="3">
        <v>3.9E-2</v>
      </c>
      <c r="J81" s="3">
        <v>186.64400000000001</v>
      </c>
      <c r="K81" s="3">
        <v>1.534</v>
      </c>
    </row>
    <row r="82" spans="1:11" x14ac:dyDescent="0.2">
      <c r="A82" s="10" t="s">
        <v>51</v>
      </c>
      <c r="B82" s="10" t="s">
        <v>60</v>
      </c>
      <c r="C82" s="10">
        <v>2</v>
      </c>
      <c r="D82" s="10" t="s">
        <v>79</v>
      </c>
      <c r="E82" s="12" t="s">
        <v>105</v>
      </c>
      <c r="F82" s="3">
        <v>7.3019999999999996</v>
      </c>
      <c r="G82" s="3">
        <v>0.42799999999999999</v>
      </c>
      <c r="H82" s="3">
        <v>0.68899999999999995</v>
      </c>
      <c r="I82" s="3">
        <v>0.03</v>
      </c>
      <c r="J82" s="3">
        <v>152.78299999999999</v>
      </c>
      <c r="K82" s="3">
        <v>3.4180000000000001</v>
      </c>
    </row>
    <row r="83" spans="1:11" x14ac:dyDescent="0.2">
      <c r="A83" s="10" t="s">
        <v>51</v>
      </c>
      <c r="B83" s="10" t="s">
        <v>64</v>
      </c>
      <c r="C83" s="10">
        <v>2</v>
      </c>
      <c r="D83" s="10" t="s">
        <v>79</v>
      </c>
      <c r="E83" s="11" t="s">
        <v>106</v>
      </c>
      <c r="F83" s="3">
        <v>8.5069999999999997</v>
      </c>
      <c r="G83" s="3">
        <v>0.23200000000000001</v>
      </c>
      <c r="H83" s="3">
        <v>0.90100000000000002</v>
      </c>
      <c r="I83" s="3">
        <v>0.16900000000000001</v>
      </c>
      <c r="J83" s="3">
        <v>157.46700000000001</v>
      </c>
      <c r="K83" s="3">
        <v>2.496</v>
      </c>
    </row>
    <row r="84" spans="1:11" x14ac:dyDescent="0.2">
      <c r="A84" s="10" t="s">
        <v>51</v>
      </c>
      <c r="B84" s="10" t="s">
        <v>61</v>
      </c>
      <c r="C84" s="10">
        <v>2</v>
      </c>
      <c r="D84" s="10" t="s">
        <v>79</v>
      </c>
      <c r="E84" s="11" t="s">
        <v>105</v>
      </c>
      <c r="F84" s="3">
        <v>6.54</v>
      </c>
      <c r="G84" s="3">
        <v>0.16400000000000001</v>
      </c>
      <c r="H84" s="3">
        <v>0.85199999999999998</v>
      </c>
      <c r="I84" s="3">
        <v>7.0999999999999994E-2</v>
      </c>
      <c r="J84" s="3">
        <v>141.99</v>
      </c>
      <c r="K84" s="3">
        <v>6.4939999999999998</v>
      </c>
    </row>
    <row r="85" spans="1:11" x14ac:dyDescent="0.2">
      <c r="A85" s="10" t="s">
        <v>51</v>
      </c>
      <c r="B85" s="10" t="s">
        <v>65</v>
      </c>
      <c r="C85" s="10">
        <v>2</v>
      </c>
      <c r="D85" s="10" t="s">
        <v>79</v>
      </c>
      <c r="E85" s="11" t="s">
        <v>106</v>
      </c>
      <c r="F85" s="3">
        <v>7.0339999999999998</v>
      </c>
      <c r="G85" s="3">
        <v>1.2290000000000001</v>
      </c>
      <c r="H85" s="3">
        <v>0.85299999999999998</v>
      </c>
      <c r="I85" s="3">
        <v>6.0999999999999999E-2</v>
      </c>
      <c r="J85" s="3">
        <v>151.02199999999999</v>
      </c>
      <c r="K85" s="3">
        <v>2.653</v>
      </c>
    </row>
    <row r="86" spans="1:11" x14ac:dyDescent="0.2">
      <c r="A86" s="10" t="s">
        <v>51</v>
      </c>
      <c r="B86" s="10" t="s">
        <v>62</v>
      </c>
      <c r="C86" s="10">
        <v>2</v>
      </c>
      <c r="D86" s="10" t="s">
        <v>79</v>
      </c>
      <c r="E86" s="11" t="s">
        <v>114</v>
      </c>
      <c r="F86" s="3">
        <v>8.5470000000000006</v>
      </c>
      <c r="G86" s="3">
        <v>0.114</v>
      </c>
      <c r="H86" s="3">
        <v>1.333</v>
      </c>
      <c r="I86" s="3">
        <v>3.9E-2</v>
      </c>
      <c r="J86" s="3">
        <v>186.64400000000001</v>
      </c>
      <c r="K86" s="3">
        <v>1.534</v>
      </c>
    </row>
    <row r="87" spans="1:11" x14ac:dyDescent="0.2">
      <c r="A87" s="10"/>
      <c r="B87" s="10"/>
      <c r="C87" s="10"/>
      <c r="D87" s="10"/>
      <c r="E87" s="11"/>
    </row>
    <row r="88" spans="1:11" x14ac:dyDescent="0.2">
      <c r="A88" s="10" t="s">
        <v>52</v>
      </c>
      <c r="B88" s="10">
        <v>191221</v>
      </c>
      <c r="C88" s="10">
        <v>2</v>
      </c>
      <c r="D88" s="10" t="s">
        <v>76</v>
      </c>
      <c r="E88" s="11" t="s">
        <v>115</v>
      </c>
      <c r="F88" s="3">
        <v>10.186999999999999</v>
      </c>
      <c r="G88" s="3">
        <v>0.29399999999999998</v>
      </c>
      <c r="H88" s="3">
        <v>1.4510000000000001</v>
      </c>
      <c r="I88" s="3">
        <v>0.44</v>
      </c>
      <c r="J88" s="3">
        <v>91.384</v>
      </c>
      <c r="K88" s="3">
        <v>3.6459999999999999</v>
      </c>
    </row>
    <row r="89" spans="1:11" x14ac:dyDescent="0.2">
      <c r="A89" s="10" t="s">
        <v>52</v>
      </c>
      <c r="B89" s="10" t="s">
        <v>66</v>
      </c>
      <c r="C89" s="10">
        <v>2</v>
      </c>
      <c r="D89" s="10" t="s">
        <v>76</v>
      </c>
      <c r="E89" s="11" t="s">
        <v>83</v>
      </c>
      <c r="F89" s="3">
        <v>19.297999999999998</v>
      </c>
      <c r="G89" s="3">
        <v>0.62</v>
      </c>
      <c r="H89" s="3">
        <v>1.456</v>
      </c>
      <c r="I89" s="3">
        <v>6.6000000000000003E-2</v>
      </c>
      <c r="J89" s="3">
        <v>123.09699999999999</v>
      </c>
      <c r="K89" s="3">
        <v>2.9540000000000002</v>
      </c>
    </row>
    <row r="90" spans="1:11" x14ac:dyDescent="0.2">
      <c r="A90" s="10" t="s">
        <v>52</v>
      </c>
      <c r="B90" s="10" t="s">
        <v>67</v>
      </c>
      <c r="C90" s="10">
        <v>2</v>
      </c>
      <c r="D90" s="10" t="s">
        <v>76</v>
      </c>
      <c r="E90" s="11" t="s">
        <v>116</v>
      </c>
      <c r="F90" s="3">
        <v>14.146000000000001</v>
      </c>
      <c r="G90" s="3">
        <v>0.67300000000000004</v>
      </c>
      <c r="H90" s="3">
        <v>1.3340000000000001</v>
      </c>
      <c r="I90" s="3">
        <v>0.14099999999999999</v>
      </c>
      <c r="J90" s="3">
        <v>105.077</v>
      </c>
      <c r="K90" s="3">
        <v>1.863</v>
      </c>
    </row>
    <row r="91" spans="1:11" x14ac:dyDescent="0.2">
      <c r="A91" s="10" t="s">
        <v>52</v>
      </c>
      <c r="B91" s="10" t="s">
        <v>68</v>
      </c>
      <c r="C91" s="10">
        <v>2</v>
      </c>
      <c r="D91" s="10" t="s">
        <v>76</v>
      </c>
      <c r="E91" s="11" t="s">
        <v>116</v>
      </c>
      <c r="F91" s="3">
        <v>6.5110000000000001</v>
      </c>
      <c r="G91" s="3">
        <v>0.13300000000000001</v>
      </c>
      <c r="H91" s="3">
        <v>0.26100000000000001</v>
      </c>
      <c r="I91" s="3">
        <v>2.5999999999999999E-2</v>
      </c>
      <c r="J91" s="3">
        <v>49.884999999999998</v>
      </c>
      <c r="K91" s="3">
        <v>2.73</v>
      </c>
    </row>
    <row r="92" spans="1:11" x14ac:dyDescent="0.2">
      <c r="A92" s="10" t="s">
        <v>52</v>
      </c>
      <c r="B92" s="10" t="s">
        <v>69</v>
      </c>
      <c r="C92" s="10">
        <v>2</v>
      </c>
      <c r="D92" s="10" t="s">
        <v>76</v>
      </c>
      <c r="E92" s="11" t="s">
        <v>117</v>
      </c>
      <c r="F92" s="3">
        <v>9.6120000000000001</v>
      </c>
      <c r="G92" s="3">
        <v>0.24399999999999999</v>
      </c>
      <c r="H92" s="3">
        <v>0.40899999999999997</v>
      </c>
      <c r="I92" s="3">
        <v>2.2068076490713903E-2</v>
      </c>
      <c r="J92" s="3">
        <v>58.531999999999996</v>
      </c>
      <c r="K92" s="3">
        <v>3.99</v>
      </c>
    </row>
    <row r="93" spans="1:11" x14ac:dyDescent="0.2">
      <c r="A93" s="10" t="s">
        <v>52</v>
      </c>
      <c r="B93" s="10" t="s">
        <v>70</v>
      </c>
      <c r="C93" s="10">
        <v>2</v>
      </c>
      <c r="D93" s="10" t="s">
        <v>76</v>
      </c>
      <c r="E93" s="11" t="s">
        <v>118</v>
      </c>
      <c r="F93" s="3">
        <v>14.61</v>
      </c>
      <c r="G93" s="3">
        <v>0.42099999999999999</v>
      </c>
      <c r="H93" s="3">
        <v>0.94599999999999995</v>
      </c>
      <c r="I93" s="3">
        <v>0.48399999999999999</v>
      </c>
      <c r="J93" s="3">
        <v>96.498000000000005</v>
      </c>
      <c r="K93" s="3">
        <v>1.69</v>
      </c>
    </row>
    <row r="94" spans="1:11" x14ac:dyDescent="0.2">
      <c r="A94" s="10" t="s">
        <v>52</v>
      </c>
      <c r="B94" s="10" t="s">
        <v>71</v>
      </c>
      <c r="C94" s="10">
        <v>2</v>
      </c>
      <c r="D94" s="10" t="s">
        <v>76</v>
      </c>
      <c r="E94" s="11" t="s">
        <v>85</v>
      </c>
      <c r="F94" s="3">
        <v>18.114999999999998</v>
      </c>
      <c r="G94" s="3">
        <v>0.50600000000000001</v>
      </c>
      <c r="H94" s="3">
        <v>0.97699999999999998</v>
      </c>
      <c r="I94" s="3">
        <v>0</v>
      </c>
      <c r="J94" s="3">
        <v>96.650999999999996</v>
      </c>
      <c r="K94" s="3">
        <v>4.4059999999999997</v>
      </c>
    </row>
    <row r="95" spans="1:11" x14ac:dyDescent="0.2">
      <c r="A95" s="10" t="s">
        <v>52</v>
      </c>
      <c r="B95" s="10" t="s">
        <v>72</v>
      </c>
      <c r="C95" s="10">
        <v>2</v>
      </c>
      <c r="D95" s="10" t="s">
        <v>76</v>
      </c>
      <c r="E95" s="11" t="s">
        <v>85</v>
      </c>
      <c r="F95" s="3">
        <v>8.09</v>
      </c>
      <c r="G95" s="3">
        <v>8.7999999999999995E-2</v>
      </c>
      <c r="H95" s="3">
        <v>0.65300000000000002</v>
      </c>
      <c r="I95" s="3">
        <v>0.112</v>
      </c>
      <c r="J95" s="3">
        <v>49.045999999999999</v>
      </c>
      <c r="K95" s="3">
        <v>0.59199999999999997</v>
      </c>
    </row>
    <row r="96" spans="1:11" x14ac:dyDescent="0.2">
      <c r="A96" s="10" t="s">
        <v>52</v>
      </c>
      <c r="B96" s="10" t="s">
        <v>73</v>
      </c>
      <c r="C96" s="10">
        <v>2</v>
      </c>
      <c r="D96" s="10" t="s">
        <v>76</v>
      </c>
      <c r="E96" s="11" t="s">
        <v>85</v>
      </c>
      <c r="F96" s="3">
        <v>14.946</v>
      </c>
      <c r="G96" s="3">
        <v>0.36199999999999999</v>
      </c>
      <c r="H96" s="3">
        <v>0.749</v>
      </c>
      <c r="I96" s="3">
        <v>0.14099999999999999</v>
      </c>
      <c r="J96" s="3">
        <v>77.932000000000002</v>
      </c>
      <c r="K96" s="3">
        <v>2.15</v>
      </c>
    </row>
    <row r="97" spans="1:11" x14ac:dyDescent="0.2">
      <c r="A97" s="10" t="s">
        <v>52</v>
      </c>
      <c r="B97" s="10" t="s">
        <v>74</v>
      </c>
      <c r="C97" s="10">
        <v>2</v>
      </c>
      <c r="D97" s="10" t="s">
        <v>76</v>
      </c>
      <c r="E97" s="11" t="s">
        <v>119</v>
      </c>
      <c r="F97" s="3">
        <v>9.42</v>
      </c>
      <c r="G97" s="3">
        <v>0.14799999999999999</v>
      </c>
      <c r="H97" s="3">
        <v>0.42199999999999999</v>
      </c>
      <c r="I97" s="3">
        <v>3.7643060449437431E-2</v>
      </c>
      <c r="J97" s="3">
        <v>56.639000000000003</v>
      </c>
      <c r="K97" s="3">
        <v>2.6070000000000002</v>
      </c>
    </row>
    <row r="98" spans="1:11" x14ac:dyDescent="0.2">
      <c r="A98" s="10" t="s">
        <v>52</v>
      </c>
      <c r="B98" s="10" t="s">
        <v>75</v>
      </c>
      <c r="C98" s="10">
        <v>2</v>
      </c>
      <c r="D98" s="10" t="s">
        <v>76</v>
      </c>
      <c r="E98" s="11" t="s">
        <v>120</v>
      </c>
      <c r="F98" s="3">
        <v>14.098000000000001</v>
      </c>
      <c r="G98" s="3">
        <v>0.433</v>
      </c>
      <c r="H98" s="3">
        <v>0.68100000000000005</v>
      </c>
      <c r="I98" s="3">
        <v>0.01</v>
      </c>
      <c r="J98" s="3">
        <v>92.066000000000003</v>
      </c>
      <c r="K98" s="3">
        <v>3.786</v>
      </c>
    </row>
    <row r="99" spans="1:11" x14ac:dyDescent="0.2">
      <c r="A99" s="10" t="s">
        <v>52</v>
      </c>
      <c r="B99" s="10">
        <v>191221</v>
      </c>
      <c r="C99" s="10">
        <v>2</v>
      </c>
      <c r="D99" s="10" t="s">
        <v>77</v>
      </c>
      <c r="E99" s="14" t="s">
        <v>121</v>
      </c>
      <c r="F99" s="3">
        <v>1.4730000000000001</v>
      </c>
      <c r="G99" s="3">
        <v>0.94799999999999995</v>
      </c>
      <c r="H99" s="3">
        <v>1.4510000000000001</v>
      </c>
      <c r="I99" s="3">
        <v>0.44</v>
      </c>
      <c r="J99" s="3">
        <v>91.384</v>
      </c>
      <c r="K99" s="3">
        <v>3.6459999999999999</v>
      </c>
    </row>
    <row r="100" spans="1:11" x14ac:dyDescent="0.2">
      <c r="A100" s="10" t="s">
        <v>52</v>
      </c>
      <c r="B100" s="10" t="s">
        <v>66</v>
      </c>
      <c r="C100" s="10">
        <v>2</v>
      </c>
      <c r="D100" s="10" t="s">
        <v>77</v>
      </c>
      <c r="E100" s="11" t="s">
        <v>87</v>
      </c>
      <c r="F100" s="3">
        <v>4.0350000000000001</v>
      </c>
      <c r="G100" s="3">
        <v>0.155</v>
      </c>
      <c r="H100" s="3">
        <v>1.456</v>
      </c>
      <c r="I100" s="3">
        <v>6.6000000000000003E-2</v>
      </c>
      <c r="J100" s="3">
        <v>123.09699999999999</v>
      </c>
      <c r="K100" s="3">
        <v>2.9540000000000002</v>
      </c>
    </row>
    <row r="101" spans="1:11" x14ac:dyDescent="0.2">
      <c r="A101" s="10" t="s">
        <v>52</v>
      </c>
      <c r="B101" s="10" t="s">
        <v>67</v>
      </c>
      <c r="C101" s="10">
        <v>2</v>
      </c>
      <c r="D101" s="10" t="s">
        <v>77</v>
      </c>
      <c r="E101" s="11" t="s">
        <v>122</v>
      </c>
      <c r="F101" s="3">
        <v>2.6360000000000001</v>
      </c>
      <c r="G101" s="3">
        <v>0.20699999999999999</v>
      </c>
      <c r="H101" s="3">
        <v>1.3340000000000001</v>
      </c>
      <c r="I101" s="3">
        <v>0.14099999999999999</v>
      </c>
      <c r="J101" s="3">
        <v>105.077</v>
      </c>
      <c r="K101" s="3">
        <v>1.863</v>
      </c>
    </row>
    <row r="102" spans="1:11" x14ac:dyDescent="0.2">
      <c r="A102" s="10" t="s">
        <v>52</v>
      </c>
      <c r="B102" s="10" t="s">
        <v>68</v>
      </c>
      <c r="C102" s="10">
        <v>2</v>
      </c>
      <c r="D102" s="10" t="s">
        <v>77</v>
      </c>
      <c r="E102" s="11" t="s">
        <v>122</v>
      </c>
      <c r="F102" s="3">
        <v>1.1990000000000001</v>
      </c>
      <c r="G102" s="3">
        <v>3.9E-2</v>
      </c>
      <c r="H102" s="3">
        <v>0.26100000000000001</v>
      </c>
      <c r="I102" s="3">
        <v>2.5999999999999999E-2</v>
      </c>
      <c r="J102" s="3">
        <v>49.884999999999998</v>
      </c>
      <c r="K102" s="3">
        <v>2.73</v>
      </c>
    </row>
    <row r="103" spans="1:11" x14ac:dyDescent="0.2">
      <c r="A103" s="10" t="s">
        <v>52</v>
      </c>
      <c r="B103" s="10" t="s">
        <v>69</v>
      </c>
      <c r="C103" s="10">
        <v>2</v>
      </c>
      <c r="D103" s="10" t="s">
        <v>77</v>
      </c>
      <c r="E103" s="11" t="s">
        <v>123</v>
      </c>
      <c r="F103" s="3">
        <v>1.0760000000000001</v>
      </c>
      <c r="G103" s="3">
        <v>1.7999999999999999E-2</v>
      </c>
      <c r="H103" s="3">
        <v>0.40899999999999997</v>
      </c>
      <c r="I103" s="3">
        <v>2.2068076490713903E-2</v>
      </c>
      <c r="J103" s="3">
        <v>58.531999999999996</v>
      </c>
      <c r="K103" s="3">
        <v>3.99</v>
      </c>
    </row>
    <row r="104" spans="1:11" x14ac:dyDescent="0.2">
      <c r="A104" s="10" t="s">
        <v>52</v>
      </c>
      <c r="B104" s="10" t="s">
        <v>70</v>
      </c>
      <c r="C104" s="10">
        <v>2</v>
      </c>
      <c r="D104" s="10" t="s">
        <v>77</v>
      </c>
      <c r="E104" s="11" t="s">
        <v>124</v>
      </c>
      <c r="F104" s="3">
        <v>1.8169999999999999</v>
      </c>
      <c r="G104" s="3">
        <v>8.4000000000000005E-2</v>
      </c>
      <c r="H104" s="3">
        <v>0.94599999999999995</v>
      </c>
      <c r="I104" s="3">
        <v>0.48399999999999999</v>
      </c>
      <c r="J104" s="3">
        <v>96.498000000000005</v>
      </c>
      <c r="K104" s="3">
        <v>1.69</v>
      </c>
    </row>
    <row r="105" spans="1:11" x14ac:dyDescent="0.2">
      <c r="A105" s="10" t="s">
        <v>52</v>
      </c>
      <c r="B105" s="10" t="s">
        <v>71</v>
      </c>
      <c r="C105" s="10">
        <v>2</v>
      </c>
      <c r="D105" s="10" t="s">
        <v>77</v>
      </c>
      <c r="E105" s="11" t="s">
        <v>89</v>
      </c>
      <c r="F105" s="3">
        <v>4.3390000000000004</v>
      </c>
      <c r="G105" s="3">
        <v>5.1999999999999998E-2</v>
      </c>
      <c r="H105" s="3">
        <v>0.97699999999999998</v>
      </c>
      <c r="I105" s="3">
        <v>0</v>
      </c>
      <c r="J105" s="3">
        <v>96.650999999999996</v>
      </c>
      <c r="K105" s="3">
        <v>4.4059999999999997</v>
      </c>
    </row>
    <row r="106" spans="1:11" x14ac:dyDescent="0.2">
      <c r="A106" s="10" t="s">
        <v>52</v>
      </c>
      <c r="B106" s="10" t="s">
        <v>72</v>
      </c>
      <c r="C106" s="10">
        <v>2</v>
      </c>
      <c r="D106" s="10" t="s">
        <v>77</v>
      </c>
      <c r="E106" s="11" t="s">
        <v>89</v>
      </c>
      <c r="F106" s="3">
        <v>1.78</v>
      </c>
      <c r="G106" s="3">
        <v>0.105</v>
      </c>
      <c r="H106" s="3">
        <v>0.65300000000000002</v>
      </c>
      <c r="I106" s="3">
        <v>0.112</v>
      </c>
      <c r="J106" s="3">
        <v>49.045999999999999</v>
      </c>
      <c r="K106" s="3">
        <v>0.59199999999999997</v>
      </c>
    </row>
    <row r="107" spans="1:11" x14ac:dyDescent="0.2">
      <c r="A107" s="10" t="s">
        <v>52</v>
      </c>
      <c r="B107" s="10" t="s">
        <v>73</v>
      </c>
      <c r="C107" s="10">
        <v>2</v>
      </c>
      <c r="D107" s="10" t="s">
        <v>77</v>
      </c>
      <c r="E107" s="11" t="s">
        <v>89</v>
      </c>
      <c r="F107" s="3">
        <v>2.8860000000000001</v>
      </c>
      <c r="G107" s="3">
        <v>0.17399999999999999</v>
      </c>
      <c r="H107" s="3">
        <v>0.749</v>
      </c>
      <c r="I107" s="3">
        <v>0.14099999999999999</v>
      </c>
      <c r="J107" s="3">
        <v>77.932000000000002</v>
      </c>
      <c r="K107" s="3">
        <v>2.15</v>
      </c>
    </row>
    <row r="108" spans="1:11" x14ac:dyDescent="0.2">
      <c r="A108" s="10" t="s">
        <v>52</v>
      </c>
      <c r="B108" s="10" t="s">
        <v>74</v>
      </c>
      <c r="C108" s="10">
        <v>2</v>
      </c>
      <c r="D108" s="10" t="s">
        <v>77</v>
      </c>
      <c r="E108" s="11" t="s">
        <v>125</v>
      </c>
      <c r="F108" s="3">
        <v>1.1220000000000001</v>
      </c>
      <c r="G108" s="3">
        <v>4.3999999999999997E-2</v>
      </c>
      <c r="H108" s="3">
        <v>0.42199999999999999</v>
      </c>
      <c r="I108" s="3">
        <v>3.7643060449437431E-2</v>
      </c>
      <c r="J108" s="3">
        <v>56.639000000000003</v>
      </c>
      <c r="K108" s="3">
        <v>2.6070000000000002</v>
      </c>
    </row>
    <row r="109" spans="1:11" x14ac:dyDescent="0.2">
      <c r="A109" s="10" t="s">
        <v>52</v>
      </c>
      <c r="B109" s="10" t="s">
        <v>75</v>
      </c>
      <c r="C109" s="10">
        <v>2</v>
      </c>
      <c r="D109" s="10" t="s">
        <v>77</v>
      </c>
      <c r="E109" s="11" t="s">
        <v>126</v>
      </c>
      <c r="F109" s="3">
        <v>1.8680000000000001</v>
      </c>
      <c r="G109" s="3">
        <v>0.16600000000000001</v>
      </c>
      <c r="H109" s="3">
        <v>0.68100000000000005</v>
      </c>
      <c r="I109" s="3">
        <v>0.01</v>
      </c>
      <c r="J109" s="3">
        <v>92.066000000000003</v>
      </c>
      <c r="K109" s="3">
        <v>3.786</v>
      </c>
    </row>
    <row r="110" spans="1:11" x14ac:dyDescent="0.2">
      <c r="A110" s="10" t="s">
        <v>52</v>
      </c>
      <c r="B110" s="10" t="s">
        <v>68</v>
      </c>
      <c r="C110" s="10">
        <v>2</v>
      </c>
      <c r="D110" s="10" t="s">
        <v>80</v>
      </c>
      <c r="E110" s="11" t="s">
        <v>127</v>
      </c>
      <c r="F110" s="3">
        <v>0.80100000000000005</v>
      </c>
      <c r="G110" s="3">
        <v>4.2999999999999997E-2</v>
      </c>
      <c r="H110" s="3">
        <v>0.26100000000000001</v>
      </c>
      <c r="I110" s="3">
        <v>2.5999999999999999E-2</v>
      </c>
      <c r="J110" s="3">
        <v>49.884999999999998</v>
      </c>
      <c r="K110" s="3">
        <v>2.73</v>
      </c>
    </row>
    <row r="111" spans="1:11" x14ac:dyDescent="0.2">
      <c r="A111" s="10" t="s">
        <v>52</v>
      </c>
      <c r="B111" s="10" t="s">
        <v>73</v>
      </c>
      <c r="C111" s="10">
        <v>2</v>
      </c>
      <c r="D111" s="10" t="s">
        <v>80</v>
      </c>
      <c r="E111" s="11" t="s">
        <v>92</v>
      </c>
      <c r="F111" s="3">
        <v>1.9910000000000001</v>
      </c>
      <c r="G111" s="3">
        <v>0.20100000000000001</v>
      </c>
      <c r="H111" s="3">
        <v>0.749</v>
      </c>
      <c r="I111" s="3">
        <v>0.14099999999999999</v>
      </c>
      <c r="J111" s="3">
        <v>77.932000000000002</v>
      </c>
      <c r="K111" s="3">
        <v>2.15</v>
      </c>
    </row>
    <row r="112" spans="1:11" x14ac:dyDescent="0.2">
      <c r="A112" s="10" t="s">
        <v>52</v>
      </c>
      <c r="B112" s="10" t="s">
        <v>69</v>
      </c>
      <c r="C112" s="10">
        <v>2</v>
      </c>
      <c r="D112" s="10" t="s">
        <v>78</v>
      </c>
      <c r="E112" s="11" t="s">
        <v>128</v>
      </c>
      <c r="F112" s="3">
        <v>0.96599999999999997</v>
      </c>
      <c r="G112" s="3">
        <v>6.4000000000000001E-2</v>
      </c>
      <c r="H112" s="3">
        <v>0.40899999999999997</v>
      </c>
      <c r="I112" s="3">
        <v>2.2068076490713903E-2</v>
      </c>
      <c r="J112" s="3">
        <v>58.531999999999996</v>
      </c>
      <c r="K112" s="3">
        <v>3.99</v>
      </c>
    </row>
    <row r="113" spans="1:11" x14ac:dyDescent="0.2">
      <c r="A113" s="10" t="s">
        <v>52</v>
      </c>
      <c r="B113" s="10" t="s">
        <v>70</v>
      </c>
      <c r="C113" s="10">
        <v>2</v>
      </c>
      <c r="D113" s="10" t="s">
        <v>78</v>
      </c>
      <c r="E113" s="11" t="s">
        <v>128</v>
      </c>
      <c r="F113" s="3">
        <v>2.5070000000000001</v>
      </c>
      <c r="G113" s="3">
        <v>0.2</v>
      </c>
      <c r="H113" s="3">
        <v>0.76</v>
      </c>
      <c r="I113" s="3">
        <v>3.5999999999999997E-2</v>
      </c>
      <c r="J113" s="3">
        <v>96.498000000000005</v>
      </c>
      <c r="K113" s="3">
        <v>1.69</v>
      </c>
    </row>
    <row r="114" spans="1:11" x14ac:dyDescent="0.2">
      <c r="A114" s="10" t="s">
        <v>52</v>
      </c>
      <c r="B114" s="10" t="s">
        <v>74</v>
      </c>
      <c r="C114" s="10">
        <v>2</v>
      </c>
      <c r="D114" s="10" t="s">
        <v>78</v>
      </c>
      <c r="E114" s="11" t="s">
        <v>129</v>
      </c>
      <c r="F114" s="3">
        <v>0.92900000000000005</v>
      </c>
      <c r="G114" s="3">
        <v>5.6000000000000001E-2</v>
      </c>
      <c r="H114" s="3">
        <v>0.42199999999999999</v>
      </c>
      <c r="I114" s="3">
        <v>3.7643060449437431E-2</v>
      </c>
      <c r="J114" s="3">
        <v>56.639000000000003</v>
      </c>
      <c r="K114" s="3">
        <v>2.6070000000000002</v>
      </c>
    </row>
    <row r="115" spans="1:11" x14ac:dyDescent="0.2">
      <c r="A115" s="10" t="s">
        <v>52</v>
      </c>
      <c r="B115" s="10" t="s">
        <v>75</v>
      </c>
      <c r="C115" s="10">
        <v>2</v>
      </c>
      <c r="D115" s="10" t="s">
        <v>78</v>
      </c>
      <c r="E115" s="11" t="s">
        <v>129</v>
      </c>
      <c r="F115" s="3">
        <v>2.347</v>
      </c>
      <c r="G115" s="3">
        <v>0.25600000000000001</v>
      </c>
      <c r="H115" s="3">
        <v>0.77600000000000002</v>
      </c>
      <c r="I115" s="3">
        <v>1.6E-2</v>
      </c>
      <c r="J115" s="3">
        <v>92.066000000000003</v>
      </c>
      <c r="K115" s="3">
        <v>3.786</v>
      </c>
    </row>
    <row r="116" spans="1:11" x14ac:dyDescent="0.2">
      <c r="A116" s="10" t="s">
        <v>52</v>
      </c>
      <c r="B116" s="10" t="s">
        <v>66</v>
      </c>
      <c r="C116" s="10">
        <v>2</v>
      </c>
      <c r="D116" s="10" t="s">
        <v>79</v>
      </c>
      <c r="E116" s="11" t="s">
        <v>93</v>
      </c>
      <c r="F116" s="3">
        <v>17.585000000000001</v>
      </c>
      <c r="G116" s="3">
        <v>0.56799999999999995</v>
      </c>
      <c r="H116" s="3">
        <v>1.456</v>
      </c>
      <c r="I116" s="3">
        <v>6.6000000000000003E-2</v>
      </c>
      <c r="J116" s="3">
        <v>123.09699999999999</v>
      </c>
      <c r="K116" s="3">
        <v>2.9540000000000002</v>
      </c>
    </row>
    <row r="117" spans="1:11" x14ac:dyDescent="0.2">
      <c r="A117" s="10" t="s">
        <v>52</v>
      </c>
      <c r="B117" s="10" t="s">
        <v>67</v>
      </c>
      <c r="C117" s="10">
        <v>2</v>
      </c>
      <c r="D117" s="10" t="s">
        <v>79</v>
      </c>
      <c r="E117" s="11" t="s">
        <v>130</v>
      </c>
      <c r="F117" s="3">
        <v>9.9909999999999997</v>
      </c>
      <c r="G117" s="3">
        <v>0.34</v>
      </c>
      <c r="H117" s="3">
        <v>1.3340000000000001</v>
      </c>
      <c r="I117" s="3">
        <v>0.14099999999999999</v>
      </c>
      <c r="J117" s="3">
        <v>105.077</v>
      </c>
      <c r="K117" s="3">
        <v>1.863</v>
      </c>
    </row>
    <row r="118" spans="1:11" x14ac:dyDescent="0.2">
      <c r="A118" s="10" t="s">
        <v>52</v>
      </c>
      <c r="B118" s="10" t="s">
        <v>68</v>
      </c>
      <c r="C118" s="10">
        <v>2</v>
      </c>
      <c r="D118" s="10" t="s">
        <v>79</v>
      </c>
      <c r="E118" s="11" t="s">
        <v>130</v>
      </c>
      <c r="F118" s="3">
        <v>4.6760000000000002</v>
      </c>
      <c r="G118" s="3">
        <v>0.17699999999999999</v>
      </c>
      <c r="H118" s="3">
        <v>0.26100000000000001</v>
      </c>
      <c r="I118" s="3">
        <v>2.5999999999999999E-2</v>
      </c>
      <c r="J118" s="3">
        <v>49.884999999999998</v>
      </c>
      <c r="K118" s="3">
        <v>2.73</v>
      </c>
    </row>
    <row r="119" spans="1:11" x14ac:dyDescent="0.2">
      <c r="A119" s="10" t="s">
        <v>52</v>
      </c>
      <c r="B119" s="10" t="s">
        <v>69</v>
      </c>
      <c r="C119" s="10">
        <v>2</v>
      </c>
      <c r="D119" s="10" t="s">
        <v>79</v>
      </c>
      <c r="E119" s="11" t="s">
        <v>131</v>
      </c>
      <c r="F119" s="3">
        <v>4.7640000000000002</v>
      </c>
      <c r="G119" s="3">
        <v>0.14099999999999999</v>
      </c>
      <c r="H119" s="3">
        <v>0.40899999999999997</v>
      </c>
      <c r="I119" s="3">
        <v>2.2068076490713903E-2</v>
      </c>
      <c r="J119" s="3">
        <v>58.531999999999996</v>
      </c>
      <c r="K119" s="3">
        <v>3.99</v>
      </c>
    </row>
    <row r="120" spans="1:11" x14ac:dyDescent="0.2">
      <c r="A120" s="10" t="s">
        <v>52</v>
      </c>
      <c r="B120" s="10" t="s">
        <v>70</v>
      </c>
      <c r="C120" s="10">
        <v>2</v>
      </c>
      <c r="D120" s="10" t="s">
        <v>79</v>
      </c>
      <c r="E120" s="11" t="s">
        <v>131</v>
      </c>
      <c r="F120" s="3">
        <v>8.1489999999999991</v>
      </c>
      <c r="G120" s="3">
        <v>0.20300000000000001</v>
      </c>
      <c r="H120" s="3">
        <v>0.76</v>
      </c>
      <c r="I120" s="3">
        <v>3.5999999999999997E-2</v>
      </c>
      <c r="J120" s="3">
        <v>96.498000000000005</v>
      </c>
      <c r="K120" s="3">
        <v>1.69</v>
      </c>
    </row>
    <row r="121" spans="1:11" x14ac:dyDescent="0.2">
      <c r="A121" s="10" t="s">
        <v>52</v>
      </c>
      <c r="B121" s="10" t="s">
        <v>71</v>
      </c>
      <c r="C121" s="10">
        <v>2</v>
      </c>
      <c r="D121" s="10" t="s">
        <v>79</v>
      </c>
      <c r="E121" s="11" t="s">
        <v>94</v>
      </c>
      <c r="F121" s="3">
        <v>13.756</v>
      </c>
      <c r="G121" s="3">
        <v>0.307</v>
      </c>
      <c r="H121" s="3">
        <v>0.97699999999999998</v>
      </c>
      <c r="I121" s="3">
        <v>0</v>
      </c>
      <c r="J121" s="3">
        <v>96.650999999999996</v>
      </c>
      <c r="K121" s="3">
        <v>4.4059999999999997</v>
      </c>
    </row>
    <row r="122" spans="1:11" x14ac:dyDescent="0.2">
      <c r="A122" s="10" t="s">
        <v>52</v>
      </c>
      <c r="B122" s="10" t="s">
        <v>72</v>
      </c>
      <c r="C122" s="10">
        <v>2</v>
      </c>
      <c r="D122" s="10" t="s">
        <v>79</v>
      </c>
      <c r="E122" s="11" t="s">
        <v>94</v>
      </c>
      <c r="F122" s="3">
        <v>4.9260000000000002</v>
      </c>
      <c r="G122" s="3">
        <v>0.17</v>
      </c>
      <c r="H122" s="3">
        <v>0.65300000000000002</v>
      </c>
      <c r="I122" s="3">
        <v>0.112</v>
      </c>
      <c r="J122" s="3">
        <v>49.045999999999999</v>
      </c>
      <c r="K122" s="3">
        <v>0.59199999999999997</v>
      </c>
    </row>
    <row r="123" spans="1:11" x14ac:dyDescent="0.2">
      <c r="A123" s="10" t="s">
        <v>52</v>
      </c>
      <c r="B123" s="10" t="s">
        <v>73</v>
      </c>
      <c r="C123" s="10">
        <v>2</v>
      </c>
      <c r="D123" s="10" t="s">
        <v>79</v>
      </c>
      <c r="E123" s="11" t="s">
        <v>94</v>
      </c>
      <c r="F123" s="3">
        <v>9.5820000000000007</v>
      </c>
      <c r="G123" s="3">
        <v>0.53600000000000003</v>
      </c>
      <c r="H123" s="3">
        <v>0.749</v>
      </c>
      <c r="I123" s="3">
        <v>0.14099999999999999</v>
      </c>
      <c r="J123" s="3">
        <v>77.932000000000002</v>
      </c>
      <c r="K123" s="3">
        <v>2.15</v>
      </c>
    </row>
    <row r="124" spans="1:11" x14ac:dyDescent="0.2">
      <c r="A124" s="10" t="s">
        <v>52</v>
      </c>
      <c r="B124" s="10" t="s">
        <v>74</v>
      </c>
      <c r="C124" s="10">
        <v>2</v>
      </c>
      <c r="D124" s="10" t="s">
        <v>79</v>
      </c>
      <c r="E124" s="11" t="s">
        <v>132</v>
      </c>
      <c r="F124" s="3">
        <v>4.8789999999999996</v>
      </c>
      <c r="G124" s="3">
        <v>9.0999999999999998E-2</v>
      </c>
      <c r="H124" s="3">
        <v>0.42199999999999999</v>
      </c>
      <c r="I124" s="3">
        <v>3.7643060449437431E-2</v>
      </c>
      <c r="J124" s="3">
        <v>56.639000000000003</v>
      </c>
      <c r="K124" s="3">
        <v>2.6070000000000002</v>
      </c>
    </row>
    <row r="125" spans="1:11" x14ac:dyDescent="0.2">
      <c r="A125" s="10" t="s">
        <v>52</v>
      </c>
      <c r="B125" s="10" t="s">
        <v>75</v>
      </c>
      <c r="C125" s="10">
        <v>2</v>
      </c>
      <c r="D125" s="10" t="s">
        <v>79</v>
      </c>
      <c r="E125" s="11" t="s">
        <v>132</v>
      </c>
      <c r="F125" s="3">
        <v>8.2889999999999997</v>
      </c>
      <c r="G125" s="3">
        <v>0.72899999999999998</v>
      </c>
      <c r="H125" s="3">
        <v>0.77600000000000002</v>
      </c>
      <c r="I125" s="3">
        <v>1.6E-2</v>
      </c>
      <c r="J125" s="3">
        <v>92.066000000000003</v>
      </c>
      <c r="K125" s="3">
        <v>3.786</v>
      </c>
    </row>
    <row r="126" spans="1:11" x14ac:dyDescent="0.2">
      <c r="A126" s="10"/>
      <c r="B126" s="10"/>
      <c r="C126" s="10"/>
      <c r="D126" s="10"/>
      <c r="E126" s="11"/>
    </row>
    <row r="127" spans="1:11" x14ac:dyDescent="0.2">
      <c r="A127" s="10" t="s">
        <v>52</v>
      </c>
      <c r="B127" s="10">
        <v>191221</v>
      </c>
      <c r="C127" s="10">
        <v>2</v>
      </c>
      <c r="D127" s="10" t="s">
        <v>76</v>
      </c>
      <c r="E127" s="11" t="s">
        <v>133</v>
      </c>
      <c r="F127" s="3">
        <v>14.814</v>
      </c>
      <c r="G127" s="3">
        <v>0.67500000000000004</v>
      </c>
      <c r="H127" s="3">
        <v>0.89200000000000002</v>
      </c>
      <c r="I127" s="3">
        <v>0.34399999999999997</v>
      </c>
      <c r="J127" s="3">
        <v>89.001999999999995</v>
      </c>
      <c r="K127" s="3">
        <v>2.8450000000000002</v>
      </c>
    </row>
    <row r="128" spans="1:11" x14ac:dyDescent="0.2">
      <c r="A128" s="10" t="s">
        <v>52</v>
      </c>
      <c r="B128" s="10" t="s">
        <v>66</v>
      </c>
      <c r="C128" s="10">
        <v>2</v>
      </c>
      <c r="D128" s="10" t="s">
        <v>76</v>
      </c>
      <c r="E128" s="11" t="s">
        <v>95</v>
      </c>
      <c r="F128" s="3">
        <v>17.350000000000001</v>
      </c>
      <c r="G128" s="3">
        <v>0.92800000000000005</v>
      </c>
      <c r="H128" s="3">
        <v>0.63</v>
      </c>
      <c r="I128" s="3">
        <v>0</v>
      </c>
      <c r="J128" s="3">
        <v>79.676000000000002</v>
      </c>
      <c r="K128" s="3">
        <v>3.4129999999999998</v>
      </c>
    </row>
    <row r="129" spans="1:11" x14ac:dyDescent="0.2">
      <c r="A129" s="10" t="s">
        <v>52</v>
      </c>
      <c r="B129" s="10" t="s">
        <v>71</v>
      </c>
      <c r="C129" s="10">
        <v>2</v>
      </c>
      <c r="D129" s="10" t="s">
        <v>76</v>
      </c>
      <c r="E129" s="11" t="s">
        <v>96</v>
      </c>
      <c r="F129" s="3">
        <v>12.069000000000001</v>
      </c>
      <c r="G129" s="3">
        <v>0.48499999999999999</v>
      </c>
      <c r="H129" s="3">
        <v>0.45500000000000002</v>
      </c>
      <c r="I129" s="3">
        <v>7.2999999999999995E-2</v>
      </c>
      <c r="J129" s="3">
        <v>51.917000000000002</v>
      </c>
      <c r="K129" s="3">
        <v>4.266</v>
      </c>
    </row>
    <row r="130" spans="1:11" x14ac:dyDescent="0.2">
      <c r="A130" s="10" t="s">
        <v>52</v>
      </c>
      <c r="B130" s="10" t="s">
        <v>67</v>
      </c>
      <c r="C130" s="10">
        <v>2</v>
      </c>
      <c r="D130" s="10" t="s">
        <v>76</v>
      </c>
      <c r="E130" s="11" t="s">
        <v>134</v>
      </c>
      <c r="F130" s="3">
        <v>16.399999999999999</v>
      </c>
      <c r="G130" s="3">
        <v>0.64400000000000002</v>
      </c>
      <c r="H130" s="3">
        <v>0.73499999999999999</v>
      </c>
      <c r="I130" s="3">
        <v>0.122</v>
      </c>
      <c r="J130" s="3">
        <v>98.991</v>
      </c>
      <c r="K130" s="3">
        <v>0.221</v>
      </c>
    </row>
    <row r="131" spans="1:11" x14ac:dyDescent="0.2">
      <c r="A131" s="10" t="s">
        <v>52</v>
      </c>
      <c r="B131" s="10" t="s">
        <v>72</v>
      </c>
      <c r="C131" s="10">
        <v>2</v>
      </c>
      <c r="D131" s="10" t="s">
        <v>76</v>
      </c>
      <c r="E131" s="11" t="s">
        <v>96</v>
      </c>
      <c r="F131" s="3">
        <v>14.632999999999999</v>
      </c>
      <c r="G131" s="3">
        <v>0.59699999999999998</v>
      </c>
      <c r="H131" s="3">
        <v>0.38500000000000001</v>
      </c>
      <c r="I131" s="3">
        <v>0.45800000000000002</v>
      </c>
      <c r="J131" s="3">
        <v>84.025999999999996</v>
      </c>
      <c r="K131" s="3">
        <v>0.54400000000000004</v>
      </c>
    </row>
    <row r="132" spans="1:11" x14ac:dyDescent="0.2">
      <c r="A132" s="10" t="s">
        <v>52</v>
      </c>
      <c r="B132" s="10" t="s">
        <v>68</v>
      </c>
      <c r="C132" s="10">
        <v>2</v>
      </c>
      <c r="D132" s="10" t="s">
        <v>76</v>
      </c>
      <c r="E132" s="11" t="s">
        <v>134</v>
      </c>
      <c r="F132" s="3">
        <v>7.4210000000000003</v>
      </c>
      <c r="G132" s="3">
        <v>0.251</v>
      </c>
      <c r="H132" s="3">
        <v>0.34799999999999998</v>
      </c>
      <c r="I132" s="3">
        <v>0.113</v>
      </c>
      <c r="J132" s="3">
        <v>47.89</v>
      </c>
      <c r="K132" s="3">
        <v>5.3879999999999999</v>
      </c>
    </row>
    <row r="133" spans="1:11" x14ac:dyDescent="0.2">
      <c r="A133" s="10" t="s">
        <v>52</v>
      </c>
      <c r="B133" s="10" t="s">
        <v>73</v>
      </c>
      <c r="C133" s="10">
        <v>2</v>
      </c>
      <c r="D133" s="10" t="s">
        <v>76</v>
      </c>
      <c r="E133" s="11" t="s">
        <v>96</v>
      </c>
      <c r="F133" s="3">
        <v>11.351000000000001</v>
      </c>
      <c r="G133" s="3">
        <v>0.27300000000000002</v>
      </c>
      <c r="H133" s="3">
        <v>0.44500000000000001</v>
      </c>
      <c r="I133" s="3">
        <v>0.13800000000000001</v>
      </c>
      <c r="J133" s="3">
        <v>50.817</v>
      </c>
      <c r="K133" s="3">
        <v>0.42399999999999999</v>
      </c>
    </row>
    <row r="134" spans="1:11" x14ac:dyDescent="0.2">
      <c r="A134" s="10" t="s">
        <v>52</v>
      </c>
      <c r="B134" s="10" t="s">
        <v>69</v>
      </c>
      <c r="C134" s="10">
        <v>2</v>
      </c>
      <c r="D134" s="10" t="s">
        <v>76</v>
      </c>
      <c r="E134" s="11" t="s">
        <v>135</v>
      </c>
      <c r="F134" s="3">
        <v>14.625</v>
      </c>
      <c r="G134" s="3">
        <v>0.186</v>
      </c>
      <c r="H134" s="3">
        <v>0.46399999999999997</v>
      </c>
      <c r="I134" s="3">
        <v>0.39935072304930175</v>
      </c>
      <c r="J134" s="3">
        <v>72.203000000000003</v>
      </c>
      <c r="K134" s="3">
        <v>1.073</v>
      </c>
    </row>
    <row r="135" spans="1:11" x14ac:dyDescent="0.2">
      <c r="A135" s="10" t="s">
        <v>52</v>
      </c>
      <c r="B135" s="10" t="s">
        <v>74</v>
      </c>
      <c r="C135" s="10">
        <v>2</v>
      </c>
      <c r="D135" s="10" t="s">
        <v>76</v>
      </c>
      <c r="E135" s="11" t="s">
        <v>136</v>
      </c>
      <c r="F135" s="3">
        <v>14.372999999999999</v>
      </c>
      <c r="G135" s="3">
        <v>0.23799999999999999</v>
      </c>
      <c r="H135" s="3">
        <v>0.26700000000000002</v>
      </c>
      <c r="I135" s="3">
        <v>1.6703293088490053E-2</v>
      </c>
      <c r="J135" s="3">
        <v>76.635999999999996</v>
      </c>
      <c r="K135" s="3">
        <v>1.647</v>
      </c>
    </row>
    <row r="136" spans="1:11" x14ac:dyDescent="0.2">
      <c r="A136" s="10" t="s">
        <v>52</v>
      </c>
      <c r="B136" s="10" t="s">
        <v>70</v>
      </c>
      <c r="C136" s="10">
        <v>2</v>
      </c>
      <c r="D136" s="10" t="s">
        <v>76</v>
      </c>
      <c r="E136" s="11" t="s">
        <v>137</v>
      </c>
      <c r="F136" s="3">
        <v>21.908999999999999</v>
      </c>
      <c r="G136" s="3">
        <v>1.07</v>
      </c>
      <c r="H136" s="3">
        <v>0.45300000000000001</v>
      </c>
      <c r="I136" s="3">
        <v>0.30099999999999999</v>
      </c>
      <c r="J136" s="3">
        <v>144.54</v>
      </c>
      <c r="K136" s="3">
        <v>5.6070000000000002</v>
      </c>
    </row>
    <row r="137" spans="1:11" x14ac:dyDescent="0.2">
      <c r="A137" s="10" t="s">
        <v>52</v>
      </c>
      <c r="B137" s="10" t="s">
        <v>75</v>
      </c>
      <c r="C137" s="10">
        <v>2</v>
      </c>
      <c r="D137" s="10" t="s">
        <v>76</v>
      </c>
      <c r="E137" s="11" t="s">
        <v>138</v>
      </c>
      <c r="F137" s="3">
        <v>21.751000000000001</v>
      </c>
      <c r="G137" s="3">
        <v>0.63800000000000001</v>
      </c>
      <c r="H137" s="3">
        <v>0.60599999999999998</v>
      </c>
      <c r="I137" s="3">
        <v>2.9000000000000001E-2</v>
      </c>
      <c r="J137" s="3">
        <v>121.872</v>
      </c>
      <c r="K137" s="3">
        <v>1.8320000000000001</v>
      </c>
    </row>
    <row r="138" spans="1:11" x14ac:dyDescent="0.2">
      <c r="A138" s="10" t="s">
        <v>52</v>
      </c>
      <c r="B138" s="10">
        <v>191221</v>
      </c>
      <c r="C138" s="10">
        <v>2</v>
      </c>
      <c r="D138" s="10" t="s">
        <v>77</v>
      </c>
      <c r="E138" s="14" t="s">
        <v>139</v>
      </c>
      <c r="F138" s="3">
        <v>1.3859999999999999</v>
      </c>
      <c r="G138" s="3">
        <v>0.63</v>
      </c>
      <c r="H138" s="3">
        <v>0.89200000000000002</v>
      </c>
      <c r="I138" s="3">
        <v>0.34399999999999997</v>
      </c>
      <c r="J138" s="3">
        <v>89.001999999999995</v>
      </c>
      <c r="K138" s="3">
        <v>2.8450000000000002</v>
      </c>
    </row>
    <row r="139" spans="1:11" x14ac:dyDescent="0.2">
      <c r="A139" s="10" t="s">
        <v>52</v>
      </c>
      <c r="B139" s="10" t="s">
        <v>66</v>
      </c>
      <c r="C139" s="10">
        <v>2</v>
      </c>
      <c r="D139" s="10" t="s">
        <v>77</v>
      </c>
      <c r="E139" s="11" t="s">
        <v>99</v>
      </c>
      <c r="F139" s="3">
        <v>3.355</v>
      </c>
      <c r="G139" s="3">
        <v>0.109</v>
      </c>
      <c r="H139" s="3">
        <v>0.63</v>
      </c>
      <c r="I139" s="3">
        <v>0</v>
      </c>
      <c r="J139" s="3">
        <v>79.676000000000002</v>
      </c>
      <c r="K139" s="3">
        <v>3.4129999999999998</v>
      </c>
    </row>
    <row r="140" spans="1:11" x14ac:dyDescent="0.2">
      <c r="A140" s="10" t="s">
        <v>52</v>
      </c>
      <c r="B140" s="10" t="s">
        <v>71</v>
      </c>
      <c r="C140" s="10">
        <v>2</v>
      </c>
      <c r="D140" s="10" t="s">
        <v>77</v>
      </c>
      <c r="E140" s="11" t="s">
        <v>100</v>
      </c>
      <c r="F140" s="3">
        <v>3.4689999999999999</v>
      </c>
      <c r="G140" s="3">
        <v>0.59399999999999997</v>
      </c>
      <c r="H140" s="3">
        <v>0.45500000000000002</v>
      </c>
      <c r="I140" s="3">
        <v>7.2999999999999995E-2</v>
      </c>
      <c r="J140" s="3">
        <v>51.917000000000002</v>
      </c>
      <c r="K140" s="3">
        <v>4.266</v>
      </c>
    </row>
    <row r="141" spans="1:11" x14ac:dyDescent="0.2">
      <c r="A141" s="10" t="s">
        <v>52</v>
      </c>
      <c r="B141" s="10" t="s">
        <v>67</v>
      </c>
      <c r="C141" s="10">
        <v>2</v>
      </c>
      <c r="D141" s="10" t="s">
        <v>77</v>
      </c>
      <c r="E141" s="11" t="s">
        <v>140</v>
      </c>
      <c r="F141" s="3">
        <v>2.601</v>
      </c>
      <c r="G141" s="3">
        <v>0.104</v>
      </c>
      <c r="H141" s="3">
        <v>0.73499999999999999</v>
      </c>
      <c r="I141" s="3">
        <v>0.122</v>
      </c>
      <c r="J141" s="3">
        <v>98.991</v>
      </c>
      <c r="K141" s="3">
        <v>0.221</v>
      </c>
    </row>
    <row r="142" spans="1:11" x14ac:dyDescent="0.2">
      <c r="A142" s="10" t="s">
        <v>52</v>
      </c>
      <c r="B142" s="10" t="s">
        <v>72</v>
      </c>
      <c r="C142" s="10">
        <v>2</v>
      </c>
      <c r="D142" s="10" t="s">
        <v>77</v>
      </c>
      <c r="E142" s="11" t="s">
        <v>100</v>
      </c>
      <c r="F142" s="3">
        <v>2.6219999999999999</v>
      </c>
      <c r="G142" s="3">
        <v>0.11600000000000001</v>
      </c>
      <c r="H142" s="3">
        <v>0.38500000000000001</v>
      </c>
      <c r="I142" s="3">
        <v>0.45800000000000002</v>
      </c>
      <c r="J142" s="3">
        <v>84.025999999999996</v>
      </c>
      <c r="K142" s="3">
        <v>0.54400000000000004</v>
      </c>
    </row>
    <row r="143" spans="1:11" x14ac:dyDescent="0.2">
      <c r="A143" s="10" t="s">
        <v>52</v>
      </c>
      <c r="B143" s="10" t="s">
        <v>68</v>
      </c>
      <c r="C143" s="10">
        <v>2</v>
      </c>
      <c r="D143" s="10" t="s">
        <v>77</v>
      </c>
      <c r="E143" s="11" t="s">
        <v>140</v>
      </c>
      <c r="F143" s="3">
        <v>1.2809999999999999</v>
      </c>
      <c r="G143" s="3">
        <v>4.9000000000000002E-2</v>
      </c>
      <c r="H143" s="3">
        <v>0.34799999999999998</v>
      </c>
      <c r="I143" s="3">
        <v>0.113</v>
      </c>
      <c r="J143" s="3">
        <v>47.89</v>
      </c>
      <c r="K143" s="3">
        <v>5.3879999999999999</v>
      </c>
    </row>
    <row r="144" spans="1:11" x14ac:dyDescent="0.2">
      <c r="A144" s="10" t="s">
        <v>52</v>
      </c>
      <c r="B144" s="10" t="s">
        <v>73</v>
      </c>
      <c r="C144" s="10">
        <v>2</v>
      </c>
      <c r="D144" s="10" t="s">
        <v>77</v>
      </c>
      <c r="E144" s="11" t="s">
        <v>100</v>
      </c>
      <c r="F144" s="3">
        <v>2.1059999999999999</v>
      </c>
      <c r="G144" s="3">
        <v>0.03</v>
      </c>
      <c r="H144" s="3">
        <v>0.44500000000000001</v>
      </c>
      <c r="I144" s="3">
        <v>0.13800000000000001</v>
      </c>
      <c r="J144" s="3">
        <v>50.817</v>
      </c>
      <c r="K144" s="3">
        <v>0.42399999999999999</v>
      </c>
    </row>
    <row r="145" spans="1:11" x14ac:dyDescent="0.2">
      <c r="A145" s="10" t="s">
        <v>52</v>
      </c>
      <c r="B145" s="10" t="s">
        <v>69</v>
      </c>
      <c r="C145" s="10">
        <v>2</v>
      </c>
      <c r="D145" s="10" t="s">
        <v>77</v>
      </c>
      <c r="E145" s="11" t="s">
        <v>141</v>
      </c>
      <c r="F145" s="3">
        <v>1.149</v>
      </c>
      <c r="G145" s="3">
        <v>0.158</v>
      </c>
      <c r="H145" s="3">
        <v>0.46399999999999997</v>
      </c>
      <c r="I145" s="3">
        <v>0.39935072304930175</v>
      </c>
      <c r="J145" s="3">
        <v>72.203000000000003</v>
      </c>
      <c r="K145" s="3">
        <v>1.073</v>
      </c>
    </row>
    <row r="146" spans="1:11" x14ac:dyDescent="0.2">
      <c r="A146" s="10" t="s">
        <v>52</v>
      </c>
      <c r="B146" s="10" t="s">
        <v>74</v>
      </c>
      <c r="C146" s="10">
        <v>2</v>
      </c>
      <c r="D146" s="10" t="s">
        <v>77</v>
      </c>
      <c r="E146" s="11" t="s">
        <v>142</v>
      </c>
      <c r="F146" s="3">
        <v>1.48</v>
      </c>
      <c r="G146" s="3">
        <v>0.495</v>
      </c>
      <c r="H146" s="3">
        <v>0.26700000000000002</v>
      </c>
      <c r="I146" s="3">
        <v>1.6703293088490053E-2</v>
      </c>
      <c r="J146" s="3">
        <v>76.635999999999996</v>
      </c>
      <c r="K146" s="3">
        <v>1.647</v>
      </c>
    </row>
    <row r="147" spans="1:11" x14ac:dyDescent="0.2">
      <c r="A147" s="10" t="s">
        <v>52</v>
      </c>
      <c r="B147" s="10" t="s">
        <v>70</v>
      </c>
      <c r="C147" s="10">
        <v>2</v>
      </c>
      <c r="D147" s="10" t="s">
        <v>77</v>
      </c>
      <c r="E147" s="11" t="s">
        <v>143</v>
      </c>
      <c r="F147" s="3">
        <v>2.2810000000000001</v>
      </c>
      <c r="G147" s="3">
        <v>0.127</v>
      </c>
      <c r="H147" s="3">
        <v>0.45300000000000001</v>
      </c>
      <c r="I147" s="3">
        <v>0.30099999999999999</v>
      </c>
      <c r="J147" s="3">
        <v>144.54</v>
      </c>
      <c r="K147" s="3">
        <v>5.6070000000000002</v>
      </c>
    </row>
    <row r="148" spans="1:11" x14ac:dyDescent="0.2">
      <c r="A148" s="10" t="s">
        <v>52</v>
      </c>
      <c r="B148" s="10" t="s">
        <v>75</v>
      </c>
      <c r="C148" s="10">
        <v>2</v>
      </c>
      <c r="D148" s="10" t="s">
        <v>77</v>
      </c>
      <c r="E148" s="11" t="s">
        <v>144</v>
      </c>
      <c r="F148" s="3">
        <v>2.0009999999999999</v>
      </c>
      <c r="G148" s="3">
        <v>1.4999999999999999E-2</v>
      </c>
      <c r="H148" s="3">
        <v>0.60599999999999998</v>
      </c>
      <c r="I148" s="3">
        <v>2.9000000000000001E-2</v>
      </c>
      <c r="J148" s="3">
        <v>121.872</v>
      </c>
      <c r="K148" s="3">
        <v>1.8320000000000001</v>
      </c>
    </row>
    <row r="149" spans="1:11" x14ac:dyDescent="0.2">
      <c r="A149" s="10" t="s">
        <v>52</v>
      </c>
      <c r="B149" s="10" t="s">
        <v>68</v>
      </c>
      <c r="C149" s="10">
        <v>2</v>
      </c>
      <c r="D149" s="10" t="s">
        <v>80</v>
      </c>
      <c r="E149" s="11" t="s">
        <v>145</v>
      </c>
      <c r="F149" s="3">
        <v>0.61699999999999999</v>
      </c>
      <c r="G149" s="3">
        <v>4.8000000000000001E-2</v>
      </c>
      <c r="H149" s="3">
        <v>0.34799999999999998</v>
      </c>
      <c r="I149" s="3">
        <v>0.113</v>
      </c>
      <c r="J149" s="3">
        <v>47.89</v>
      </c>
      <c r="K149" s="3">
        <v>5.3879999999999999</v>
      </c>
    </row>
    <row r="150" spans="1:11" x14ac:dyDescent="0.2">
      <c r="A150" s="10" t="s">
        <v>52</v>
      </c>
      <c r="B150" s="10" t="s">
        <v>73</v>
      </c>
      <c r="C150" s="10">
        <v>2</v>
      </c>
      <c r="D150" s="10" t="s">
        <v>80</v>
      </c>
      <c r="E150" s="11" t="s">
        <v>104</v>
      </c>
      <c r="F150" s="3">
        <v>0.878</v>
      </c>
      <c r="G150" s="3">
        <v>4.1000000000000002E-2</v>
      </c>
      <c r="H150" s="3">
        <v>0.44500000000000001</v>
      </c>
      <c r="I150" s="3">
        <v>0.13800000000000001</v>
      </c>
      <c r="J150" s="3">
        <v>50.817</v>
      </c>
      <c r="K150" s="3">
        <v>0.42399999999999999</v>
      </c>
    </row>
    <row r="151" spans="1:11" x14ac:dyDescent="0.2">
      <c r="A151" s="10" t="s">
        <v>52</v>
      </c>
      <c r="B151" s="10" t="s">
        <v>69</v>
      </c>
      <c r="C151" s="10">
        <v>2</v>
      </c>
      <c r="D151" s="10" t="s">
        <v>78</v>
      </c>
      <c r="E151" s="11" t="s">
        <v>146</v>
      </c>
      <c r="F151" s="3">
        <v>0.52800000000000002</v>
      </c>
      <c r="G151" s="3">
        <v>0.13700000000000001</v>
      </c>
      <c r="H151" s="3">
        <v>0.23349999999999999</v>
      </c>
      <c r="I151" s="3">
        <v>1.3435028842544395E-2</v>
      </c>
      <c r="J151" s="3">
        <v>72.203000000000003</v>
      </c>
      <c r="K151" s="3">
        <v>1.073</v>
      </c>
    </row>
    <row r="152" spans="1:11" x14ac:dyDescent="0.2">
      <c r="A152" s="10" t="s">
        <v>52</v>
      </c>
      <c r="B152" s="10" t="s">
        <v>74</v>
      </c>
      <c r="C152" s="10">
        <v>2</v>
      </c>
      <c r="D152" s="10" t="s">
        <v>78</v>
      </c>
      <c r="E152" s="11" t="s">
        <v>147</v>
      </c>
      <c r="F152" s="3">
        <v>0.52900000000000003</v>
      </c>
      <c r="G152" s="3">
        <v>5.0999999999999997E-2</v>
      </c>
      <c r="H152" s="3">
        <v>0.26700000000000002</v>
      </c>
      <c r="I152" s="3">
        <v>1.6703293088490053E-2</v>
      </c>
      <c r="J152" s="3">
        <v>76.635999999999996</v>
      </c>
      <c r="K152" s="3">
        <v>1.647</v>
      </c>
    </row>
    <row r="153" spans="1:11" x14ac:dyDescent="0.2">
      <c r="A153" s="10" t="s">
        <v>52</v>
      </c>
      <c r="B153" s="10" t="s">
        <v>70</v>
      </c>
      <c r="C153" s="10">
        <v>2</v>
      </c>
      <c r="D153" s="10" t="s">
        <v>78</v>
      </c>
      <c r="E153" s="11" t="s">
        <v>146</v>
      </c>
      <c r="F153" s="3">
        <v>1.5960000000000001</v>
      </c>
      <c r="G153" s="3">
        <v>0.127</v>
      </c>
      <c r="H153" s="3">
        <v>0.66400000000000003</v>
      </c>
      <c r="I153" s="3">
        <v>0.03</v>
      </c>
      <c r="J153" s="3">
        <v>144.54</v>
      </c>
      <c r="K153" s="3">
        <v>5.6070000000000002</v>
      </c>
    </row>
    <row r="154" spans="1:11" x14ac:dyDescent="0.2">
      <c r="A154" s="10" t="s">
        <v>52</v>
      </c>
      <c r="B154" s="10" t="s">
        <v>75</v>
      </c>
      <c r="C154" s="10">
        <v>2</v>
      </c>
      <c r="D154" s="10" t="s">
        <v>78</v>
      </c>
      <c r="E154" s="11" t="s">
        <v>147</v>
      </c>
      <c r="F154" s="3">
        <v>1.5369999999999999</v>
      </c>
      <c r="G154" s="3">
        <v>7.1999999999999995E-2</v>
      </c>
      <c r="H154" s="3">
        <v>0.60299999999999998</v>
      </c>
      <c r="I154" s="3">
        <v>3.2000000000000001E-2</v>
      </c>
      <c r="J154" s="3">
        <v>121.872</v>
      </c>
      <c r="K154" s="3">
        <v>1.8320000000000001</v>
      </c>
    </row>
    <row r="155" spans="1:11" x14ac:dyDescent="0.2">
      <c r="A155" s="10" t="s">
        <v>52</v>
      </c>
      <c r="B155" s="10" t="s">
        <v>66</v>
      </c>
      <c r="C155" s="10">
        <v>2</v>
      </c>
      <c r="D155" s="10" t="s">
        <v>79</v>
      </c>
      <c r="E155" s="11" t="s">
        <v>105</v>
      </c>
      <c r="F155" s="3">
        <v>4.423</v>
      </c>
      <c r="G155" s="3">
        <v>7.0999999999999994E-2</v>
      </c>
      <c r="H155" s="3">
        <v>0.63</v>
      </c>
      <c r="I155" s="3">
        <v>0</v>
      </c>
      <c r="J155" s="3">
        <v>79.676000000000002</v>
      </c>
      <c r="K155" s="3">
        <v>3.4129999999999998</v>
      </c>
    </row>
    <row r="156" spans="1:11" x14ac:dyDescent="0.2">
      <c r="A156" s="10" t="s">
        <v>52</v>
      </c>
      <c r="B156" s="10" t="s">
        <v>71</v>
      </c>
      <c r="C156" s="10">
        <v>2</v>
      </c>
      <c r="D156" s="10" t="s">
        <v>79</v>
      </c>
      <c r="E156" s="11" t="s">
        <v>106</v>
      </c>
      <c r="F156" s="3">
        <v>2.6949999999999998</v>
      </c>
      <c r="G156" s="3">
        <v>0.255</v>
      </c>
      <c r="H156" s="3">
        <v>0.45500000000000002</v>
      </c>
      <c r="I156" s="3">
        <v>7.2999999999999995E-2</v>
      </c>
      <c r="J156" s="3">
        <v>51.917000000000002</v>
      </c>
      <c r="K156" s="3">
        <v>4.266</v>
      </c>
    </row>
    <row r="157" spans="1:11" x14ac:dyDescent="0.2">
      <c r="A157" s="10" t="s">
        <v>52</v>
      </c>
      <c r="B157" s="10" t="s">
        <v>67</v>
      </c>
      <c r="C157" s="10">
        <v>2</v>
      </c>
      <c r="D157" s="10" t="s">
        <v>79</v>
      </c>
      <c r="E157" s="11" t="s">
        <v>148</v>
      </c>
      <c r="F157" s="3">
        <v>3.601</v>
      </c>
      <c r="G157" s="3">
        <v>6.2E-2</v>
      </c>
      <c r="H157" s="3">
        <v>0.73499999999999999</v>
      </c>
      <c r="I157" s="3">
        <v>0.122</v>
      </c>
      <c r="J157" s="3">
        <v>98.991</v>
      </c>
      <c r="K157" s="3">
        <v>0.221</v>
      </c>
    </row>
    <row r="158" spans="1:11" x14ac:dyDescent="0.2">
      <c r="A158" s="10" t="s">
        <v>52</v>
      </c>
      <c r="B158" s="10" t="s">
        <v>72</v>
      </c>
      <c r="C158" s="10">
        <v>2</v>
      </c>
      <c r="D158" s="10" t="s">
        <v>79</v>
      </c>
      <c r="E158" s="11" t="s">
        <v>106</v>
      </c>
      <c r="F158" s="3">
        <v>3.23</v>
      </c>
      <c r="G158" s="3">
        <v>0.16500000000000001</v>
      </c>
      <c r="H158" s="3">
        <v>0.38500000000000001</v>
      </c>
      <c r="I158" s="3">
        <v>0.45800000000000002</v>
      </c>
      <c r="J158" s="3">
        <v>84.025999999999996</v>
      </c>
      <c r="K158" s="3">
        <v>0.54400000000000004</v>
      </c>
    </row>
    <row r="159" spans="1:11" x14ac:dyDescent="0.2">
      <c r="A159" s="10" t="s">
        <v>52</v>
      </c>
      <c r="B159" s="10" t="s">
        <v>68</v>
      </c>
      <c r="C159" s="10">
        <v>2</v>
      </c>
      <c r="D159" s="10" t="s">
        <v>79</v>
      </c>
      <c r="E159" s="11" t="s">
        <v>148</v>
      </c>
      <c r="F159" s="3">
        <v>1.726</v>
      </c>
      <c r="G159" s="3">
        <v>0.16</v>
      </c>
      <c r="H159" s="3">
        <v>0.34799999999999998</v>
      </c>
      <c r="I159" s="3">
        <v>0.113</v>
      </c>
      <c r="J159" s="3">
        <v>47.89</v>
      </c>
      <c r="K159" s="3">
        <v>5.3879999999999999</v>
      </c>
    </row>
    <row r="160" spans="1:11" x14ac:dyDescent="0.2">
      <c r="A160" s="10" t="s">
        <v>52</v>
      </c>
      <c r="B160" s="10" t="s">
        <v>73</v>
      </c>
      <c r="C160" s="10">
        <v>2</v>
      </c>
      <c r="D160" s="10" t="s">
        <v>79</v>
      </c>
      <c r="E160" s="11" t="s">
        <v>106</v>
      </c>
      <c r="F160" s="3">
        <v>2.548</v>
      </c>
      <c r="G160" s="3">
        <v>0.20799999999999999</v>
      </c>
      <c r="H160" s="3">
        <v>0.44500000000000001</v>
      </c>
      <c r="I160" s="3">
        <v>0.13800000000000001</v>
      </c>
      <c r="J160" s="3">
        <v>50.817</v>
      </c>
      <c r="K160" s="3">
        <v>0.42399999999999999</v>
      </c>
    </row>
    <row r="161" spans="1:11" x14ac:dyDescent="0.2">
      <c r="A161" s="10" t="s">
        <v>52</v>
      </c>
      <c r="B161" s="10" t="s">
        <v>69</v>
      </c>
      <c r="C161" s="10">
        <v>2</v>
      </c>
      <c r="D161" s="10" t="s">
        <v>79</v>
      </c>
      <c r="E161" s="11" t="s">
        <v>149</v>
      </c>
      <c r="F161" s="3">
        <v>3.76</v>
      </c>
      <c r="G161" s="3">
        <v>0.05</v>
      </c>
      <c r="H161" s="3">
        <v>0.46399999999999997</v>
      </c>
      <c r="I161" s="3">
        <v>0.39935072304930175</v>
      </c>
      <c r="J161" s="3">
        <v>72.203000000000003</v>
      </c>
      <c r="K161" s="3">
        <v>1.073</v>
      </c>
    </row>
    <row r="162" spans="1:11" x14ac:dyDescent="0.2">
      <c r="A162" s="10" t="s">
        <v>52</v>
      </c>
      <c r="B162" s="10" t="s">
        <v>74</v>
      </c>
      <c r="C162" s="10">
        <v>2</v>
      </c>
      <c r="D162" s="10" t="s">
        <v>79</v>
      </c>
      <c r="E162" s="11" t="s">
        <v>150</v>
      </c>
      <c r="F162" s="3">
        <v>3.5710000000000002</v>
      </c>
      <c r="G162" s="3">
        <v>5.5E-2</v>
      </c>
      <c r="H162" s="3">
        <v>0.26700000000000002</v>
      </c>
      <c r="I162" s="3">
        <v>1.6703293088490053E-2</v>
      </c>
      <c r="J162" s="3">
        <v>76.635999999999996</v>
      </c>
      <c r="K162" s="3">
        <v>1.647</v>
      </c>
    </row>
    <row r="163" spans="1:11" x14ac:dyDescent="0.2">
      <c r="A163" s="10" t="s">
        <v>52</v>
      </c>
      <c r="B163" s="10" t="s">
        <v>70</v>
      </c>
      <c r="C163" s="10">
        <v>2</v>
      </c>
      <c r="D163" s="10" t="s">
        <v>79</v>
      </c>
      <c r="E163" s="11" t="s">
        <v>149</v>
      </c>
      <c r="F163" s="3">
        <v>6.351</v>
      </c>
      <c r="G163" s="3">
        <v>0.186</v>
      </c>
      <c r="H163" s="3">
        <v>0.66400000000000003</v>
      </c>
      <c r="I163" s="3">
        <v>0.03</v>
      </c>
      <c r="J163" s="3">
        <v>144.54</v>
      </c>
      <c r="K163" s="3">
        <v>5.6070000000000002</v>
      </c>
    </row>
    <row r="164" spans="1:11" x14ac:dyDescent="0.2">
      <c r="A164" s="10" t="s">
        <v>52</v>
      </c>
      <c r="B164" s="10" t="s">
        <v>75</v>
      </c>
      <c r="C164" s="10">
        <v>2</v>
      </c>
      <c r="D164" s="10" t="s">
        <v>79</v>
      </c>
      <c r="E164" s="11" t="s">
        <v>150</v>
      </c>
      <c r="F164" s="3">
        <v>6.0389999999999997</v>
      </c>
      <c r="G164" s="3">
        <v>5.1999999999999998E-2</v>
      </c>
      <c r="H164" s="3">
        <v>0.60299999999999998</v>
      </c>
      <c r="I164" s="3">
        <v>3.2000000000000001E-2</v>
      </c>
      <c r="J164" s="3">
        <v>121.872</v>
      </c>
      <c r="K164" s="3">
        <v>1.8320000000000001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828B-23EF-5B48-B654-69DB2C0BDCC4}">
  <dimension ref="A1:E37"/>
  <sheetViews>
    <sheetView zoomScale="144" zoomScaleNormal="144" workbookViewId="0">
      <selection activeCell="D20" sqref="D20"/>
    </sheetView>
  </sheetViews>
  <sheetFormatPr baseColWidth="10" defaultRowHeight="16" x14ac:dyDescent="0.2"/>
  <cols>
    <col min="1" max="1" width="10.83203125" customWidth="1"/>
    <col min="2" max="2" width="18.83203125" style="3" bestFit="1" customWidth="1"/>
    <col min="3" max="4" width="7.6640625" style="3" customWidth="1"/>
  </cols>
  <sheetData>
    <row r="1" spans="1:5" x14ac:dyDescent="0.2">
      <c r="A1" s="7" t="s">
        <v>198</v>
      </c>
    </row>
    <row r="2" spans="1:5" s="6" customFormat="1" x14ac:dyDescent="0.2">
      <c r="A2" s="6" t="s">
        <v>39</v>
      </c>
      <c r="B2" s="7" t="s">
        <v>199</v>
      </c>
      <c r="C2" s="7" t="s">
        <v>237</v>
      </c>
      <c r="D2" s="7" t="s">
        <v>235</v>
      </c>
      <c r="E2" s="7" t="s">
        <v>158</v>
      </c>
    </row>
    <row r="3" spans="1:5" s="1" customFormat="1" x14ac:dyDescent="0.2">
      <c r="A3" s="1" t="s">
        <v>240</v>
      </c>
      <c r="B3" s="1" t="s">
        <v>200</v>
      </c>
      <c r="C3" s="2" t="s">
        <v>238</v>
      </c>
      <c r="D3" s="2" t="s">
        <v>236</v>
      </c>
      <c r="E3" s="2" t="s">
        <v>239</v>
      </c>
    </row>
    <row r="4" spans="1:5" x14ac:dyDescent="0.2">
      <c r="A4" t="s">
        <v>241</v>
      </c>
      <c r="B4" t="s">
        <v>201</v>
      </c>
      <c r="C4" s="3">
        <v>15.626921896732046</v>
      </c>
      <c r="D4" s="3">
        <v>-0.15324461943609397</v>
      </c>
      <c r="E4" s="3">
        <v>-27.780093644146302</v>
      </c>
    </row>
    <row r="5" spans="1:5" x14ac:dyDescent="0.2">
      <c r="A5" t="s">
        <v>241</v>
      </c>
      <c r="B5" t="s">
        <v>202</v>
      </c>
      <c r="C5" s="3">
        <v>16.451500870590564</v>
      </c>
      <c r="D5" s="3">
        <v>-5.2155731239867074E-2</v>
      </c>
      <c r="E5" s="3">
        <v>-28.238404989071572</v>
      </c>
    </row>
    <row r="6" spans="1:5" x14ac:dyDescent="0.2">
      <c r="A6" t="s">
        <v>241</v>
      </c>
      <c r="B6" t="s">
        <v>203</v>
      </c>
      <c r="C6" s="3">
        <v>15.382703034455556</v>
      </c>
      <c r="D6" s="3">
        <v>5.7848127520532068E-2</v>
      </c>
      <c r="E6" s="3">
        <v>-28.008390015335799</v>
      </c>
    </row>
    <row r="7" spans="1:5" x14ac:dyDescent="0.2">
      <c r="A7" t="s">
        <v>241</v>
      </c>
      <c r="B7" t="s">
        <v>204</v>
      </c>
      <c r="C7" s="3">
        <v>13.909395895462707</v>
      </c>
      <c r="D7" s="3">
        <v>0.11824208941986351</v>
      </c>
      <c r="E7" s="3">
        <v>-27.290785201308992</v>
      </c>
    </row>
    <row r="8" spans="1:5" x14ac:dyDescent="0.2">
      <c r="A8" t="s">
        <v>241</v>
      </c>
      <c r="B8" t="s">
        <v>205</v>
      </c>
      <c r="C8" s="3">
        <v>13.555399636162576</v>
      </c>
      <c r="D8" s="3">
        <v>6.9155190079403434E-2</v>
      </c>
      <c r="E8" s="3">
        <v>-27.068251576400911</v>
      </c>
    </row>
    <row r="9" spans="1:5" x14ac:dyDescent="0.2">
      <c r="A9" t="s">
        <v>241</v>
      </c>
      <c r="B9" t="s">
        <v>206</v>
      </c>
      <c r="C9" s="3">
        <v>13.29973699405401</v>
      </c>
      <c r="D9" s="3">
        <v>0.18975513818033662</v>
      </c>
      <c r="E9" s="3">
        <v>-27.123568283697331</v>
      </c>
    </row>
    <row r="10" spans="1:5" x14ac:dyDescent="0.2">
      <c r="A10" t="s">
        <v>241</v>
      </c>
      <c r="B10" t="s">
        <v>207</v>
      </c>
      <c r="C10" s="3">
        <v>10.628169303078383</v>
      </c>
      <c r="D10" s="3">
        <v>8.1763548804007741E-2</v>
      </c>
      <c r="E10" s="3">
        <v>-27.539780540645573</v>
      </c>
    </row>
    <row r="11" spans="1:5" x14ac:dyDescent="0.2">
      <c r="A11" t="s">
        <v>241</v>
      </c>
      <c r="B11" t="s">
        <v>208</v>
      </c>
      <c r="C11" s="3">
        <v>10.201600756972155</v>
      </c>
      <c r="D11" s="3">
        <v>6.0782043354957002E-2</v>
      </c>
      <c r="E11" s="3">
        <v>-27.454595778065386</v>
      </c>
    </row>
    <row r="12" spans="1:5" x14ac:dyDescent="0.2">
      <c r="A12" t="s">
        <v>241</v>
      </c>
      <c r="B12" t="s">
        <v>209</v>
      </c>
      <c r="C12" s="3">
        <v>10.711895961502281</v>
      </c>
      <c r="D12" s="3">
        <v>0.14069913293371461</v>
      </c>
      <c r="E12" s="3">
        <v>-27.754547851853086</v>
      </c>
    </row>
    <row r="13" spans="1:5" x14ac:dyDescent="0.2">
      <c r="A13" t="s">
        <v>241</v>
      </c>
      <c r="B13" t="s">
        <v>210</v>
      </c>
      <c r="C13" s="3">
        <v>12.789509071796463</v>
      </c>
      <c r="D13" s="3">
        <v>-6.5382743364119809E-3</v>
      </c>
      <c r="E13" s="3">
        <v>-28.460816676806424</v>
      </c>
    </row>
    <row r="14" spans="1:5" x14ac:dyDescent="0.2">
      <c r="A14" t="s">
        <v>241</v>
      </c>
      <c r="B14" t="s">
        <v>211</v>
      </c>
      <c r="C14" s="3">
        <v>10.56898154526492</v>
      </c>
      <c r="D14" s="3">
        <v>6.277174802791087E-2</v>
      </c>
      <c r="E14" s="3">
        <v>-27.483751090435515</v>
      </c>
    </row>
    <row r="15" spans="1:5" x14ac:dyDescent="0.2">
      <c r="A15" t="s">
        <v>241</v>
      </c>
      <c r="B15" t="s">
        <v>212</v>
      </c>
      <c r="C15" s="3">
        <v>11.140591530511598</v>
      </c>
      <c r="D15" s="3">
        <v>4.6130919166907917E-2</v>
      </c>
      <c r="E15" s="3">
        <v>-27.751132672700479</v>
      </c>
    </row>
    <row r="16" spans="1:5" x14ac:dyDescent="0.2">
      <c r="A16" t="s">
        <v>241</v>
      </c>
      <c r="B16" t="s">
        <v>213</v>
      </c>
      <c r="C16" s="3">
        <v>9.4453546471099195</v>
      </c>
      <c r="D16" s="3">
        <v>0.16314991785972849</v>
      </c>
      <c r="E16" s="3">
        <v>-27.087587683595878</v>
      </c>
    </row>
    <row r="17" spans="1:5" x14ac:dyDescent="0.2">
      <c r="A17" t="s">
        <v>241</v>
      </c>
      <c r="B17" t="s">
        <v>214</v>
      </c>
      <c r="C17" s="3">
        <v>9.3963768485096537</v>
      </c>
      <c r="D17" s="3">
        <v>0.14787903257127363</v>
      </c>
      <c r="E17" s="3">
        <v>-27.122544649294362</v>
      </c>
    </row>
    <row r="18" spans="1:5" x14ac:dyDescent="0.2">
      <c r="A18" t="s">
        <v>241</v>
      </c>
      <c r="B18" t="s">
        <v>215</v>
      </c>
      <c r="C18" s="3">
        <v>9.2178075010544838</v>
      </c>
      <c r="D18" s="3">
        <v>0.1119109016135434</v>
      </c>
      <c r="E18" s="3">
        <v>-26.847737301505937</v>
      </c>
    </row>
    <row r="19" spans="1:5" x14ac:dyDescent="0.2">
      <c r="A19" t="s">
        <v>241</v>
      </c>
      <c r="B19" t="s">
        <v>216</v>
      </c>
      <c r="C19" s="3">
        <v>9.0790382995908452</v>
      </c>
      <c r="D19" s="3">
        <v>0.13623761202534646</v>
      </c>
      <c r="E19" s="3">
        <v>-26.742564486903596</v>
      </c>
    </row>
    <row r="20" spans="1:5" x14ac:dyDescent="0.2">
      <c r="A20" t="s">
        <v>241</v>
      </c>
      <c r="B20" t="s">
        <v>217</v>
      </c>
      <c r="C20" s="3">
        <v>10.632062681266063</v>
      </c>
      <c r="D20" s="3">
        <v>9.8007904165905171E-2</v>
      </c>
      <c r="E20" s="3">
        <v>-27.643696114428082</v>
      </c>
    </row>
    <row r="21" spans="1:5" x14ac:dyDescent="0.2">
      <c r="A21" t="s">
        <v>242</v>
      </c>
      <c r="B21" t="s">
        <v>218</v>
      </c>
      <c r="C21" s="3">
        <v>20.88501215336974</v>
      </c>
      <c r="D21" s="3">
        <v>-0.29711769913705138</v>
      </c>
      <c r="E21" s="3">
        <v>-8.3190325768876789</v>
      </c>
    </row>
    <row r="22" spans="1:5" x14ac:dyDescent="0.2">
      <c r="A22" t="s">
        <v>242</v>
      </c>
      <c r="B22" t="s">
        <v>219</v>
      </c>
      <c r="C22" s="3">
        <v>22.637374185845935</v>
      </c>
      <c r="D22" s="3">
        <v>-0.17265439978952524</v>
      </c>
      <c r="E22" s="3">
        <v>-8.4123292809603498</v>
      </c>
    </row>
    <row r="23" spans="1:5" x14ac:dyDescent="0.2">
      <c r="A23" t="s">
        <v>242</v>
      </c>
      <c r="B23" t="s">
        <v>220</v>
      </c>
      <c r="C23" s="3">
        <v>21.894933771378561</v>
      </c>
      <c r="D23" s="3">
        <v>-9.142789036561827E-2</v>
      </c>
      <c r="E23" s="3">
        <v>-8.3495624326090905</v>
      </c>
    </row>
    <row r="24" spans="1:5" x14ac:dyDescent="0.2">
      <c r="A24" t="s">
        <v>242</v>
      </c>
      <c r="B24" t="s">
        <v>221</v>
      </c>
      <c r="C24" s="3">
        <v>20.023393922930055</v>
      </c>
      <c r="D24" s="3">
        <v>0.12747375298444324</v>
      </c>
      <c r="E24" s="3">
        <v>-8.0264444707775979</v>
      </c>
    </row>
    <row r="25" spans="1:5" x14ac:dyDescent="0.2">
      <c r="A25" t="s">
        <v>242</v>
      </c>
      <c r="B25" t="s">
        <v>222</v>
      </c>
      <c r="C25" s="3">
        <v>20.563850771032605</v>
      </c>
      <c r="D25" s="3">
        <v>2.3379260641331616E-3</v>
      </c>
      <c r="E25" s="3">
        <v>-7.9737213325583269</v>
      </c>
    </row>
    <row r="26" spans="1:5" x14ac:dyDescent="0.2">
      <c r="A26" t="s">
        <v>242</v>
      </c>
      <c r="B26" t="s">
        <v>223</v>
      </c>
      <c r="C26" s="3">
        <v>19.990397283028784</v>
      </c>
      <c r="D26" s="3">
        <v>1.4521511111564711E-2</v>
      </c>
      <c r="E26" s="3">
        <v>-8.0081513957221517</v>
      </c>
    </row>
    <row r="27" spans="1:5" x14ac:dyDescent="0.2">
      <c r="A27" t="s">
        <v>242</v>
      </c>
      <c r="B27" t="s">
        <v>224</v>
      </c>
      <c r="C27" s="3">
        <v>16.694365117021462</v>
      </c>
      <c r="D27" s="3">
        <v>-0.15606508331508509</v>
      </c>
      <c r="E27" s="3">
        <v>-8.5547513429399942</v>
      </c>
    </row>
    <row r="28" spans="1:5" x14ac:dyDescent="0.2">
      <c r="A28" t="s">
        <v>242</v>
      </c>
      <c r="B28" t="s">
        <v>225</v>
      </c>
      <c r="C28" s="3">
        <v>16.49633481260512</v>
      </c>
      <c r="D28" s="3">
        <v>-0.22090595229629001</v>
      </c>
      <c r="E28" s="3">
        <v>-8.5627981847050805</v>
      </c>
    </row>
    <row r="29" spans="1:5" x14ac:dyDescent="0.2">
      <c r="A29" t="s">
        <v>242</v>
      </c>
      <c r="B29" t="s">
        <v>226</v>
      </c>
      <c r="C29" s="3">
        <v>16.798315792802526</v>
      </c>
      <c r="D29" s="3">
        <v>-0.10266619550134175</v>
      </c>
      <c r="E29" s="3">
        <v>-8.5703590688147315</v>
      </c>
    </row>
    <row r="30" spans="1:5" x14ac:dyDescent="0.2">
      <c r="A30" t="s">
        <v>242</v>
      </c>
      <c r="B30" t="s">
        <v>227</v>
      </c>
      <c r="C30" s="3">
        <v>20.275184272598967</v>
      </c>
      <c r="D30" s="3">
        <v>-3.4451955063803545E-2</v>
      </c>
      <c r="E30" s="3">
        <v>-8.6993212009336958</v>
      </c>
    </row>
    <row r="31" spans="1:5" x14ac:dyDescent="0.2">
      <c r="A31" t="s">
        <v>242</v>
      </c>
      <c r="B31" t="s">
        <v>228</v>
      </c>
      <c r="C31" s="3">
        <v>17.19437988248918</v>
      </c>
      <c r="D31" s="3">
        <v>-1.9120298710398859E-2</v>
      </c>
      <c r="E31" s="3">
        <v>-8.3025373790149217</v>
      </c>
    </row>
    <row r="32" spans="1:5" x14ac:dyDescent="0.2">
      <c r="A32" t="s">
        <v>242</v>
      </c>
      <c r="B32" t="s">
        <v>229</v>
      </c>
      <c r="C32" s="3">
        <v>18.466704411456764</v>
      </c>
      <c r="D32" s="3">
        <v>-6.8001999442431293E-2</v>
      </c>
      <c r="E32" s="3">
        <v>-8.5769188720907437</v>
      </c>
    </row>
    <row r="33" spans="1:5" x14ac:dyDescent="0.2">
      <c r="A33" t="s">
        <v>242</v>
      </c>
      <c r="B33" t="s">
        <v>230</v>
      </c>
      <c r="C33" s="3">
        <v>13.119292415314449</v>
      </c>
      <c r="D33" s="3">
        <v>-7.345663925506761E-2</v>
      </c>
      <c r="E33" s="3">
        <v>-8.6741691286671809</v>
      </c>
    </row>
    <row r="34" spans="1:5" x14ac:dyDescent="0.2">
      <c r="A34" t="s">
        <v>242</v>
      </c>
      <c r="B34" t="s">
        <v>231</v>
      </c>
      <c r="C34" s="3">
        <v>13.50189142763643</v>
      </c>
      <c r="D34" s="3">
        <v>-5.8706702631324562E-2</v>
      </c>
      <c r="E34" s="3">
        <v>-8.803801548870176</v>
      </c>
    </row>
    <row r="35" spans="1:5" x14ac:dyDescent="0.2">
      <c r="A35" t="s">
        <v>242</v>
      </c>
      <c r="B35" t="s">
        <v>232</v>
      </c>
      <c r="C35" s="3">
        <v>13.160206825153649</v>
      </c>
      <c r="D35" s="3">
        <v>-3.8159565313321988E-3</v>
      </c>
      <c r="E35" s="3">
        <v>-8.4312060428601043</v>
      </c>
    </row>
    <row r="36" spans="1:5" x14ac:dyDescent="0.2">
      <c r="A36" t="s">
        <v>242</v>
      </c>
      <c r="B36" t="s">
        <v>233</v>
      </c>
      <c r="C36" s="3">
        <v>13.737367472160967</v>
      </c>
      <c r="D36" s="3">
        <v>4.6620866851241269E-2</v>
      </c>
      <c r="E36" s="3">
        <v>-8.5230223841035624</v>
      </c>
    </row>
    <row r="37" spans="1:5" x14ac:dyDescent="0.2">
      <c r="A37" t="s">
        <v>242</v>
      </c>
      <c r="B37" t="s">
        <v>234</v>
      </c>
      <c r="C37" s="3">
        <v>13.772939027027721</v>
      </c>
      <c r="D37" s="3">
        <v>-4.1349842911030318E-2</v>
      </c>
      <c r="E37" s="3">
        <v>-8.5372527007289136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growth_rates</vt:lpstr>
      <vt:lpstr>lipid_isotopes</vt:lpstr>
      <vt:lpstr>lipid_abundances</vt:lpstr>
      <vt:lpstr>enzymes</vt:lpstr>
      <vt:lpstr>bulk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2023-05-22T17:42:07Z</dcterms:created>
  <dcterms:modified xsi:type="dcterms:W3CDTF">2023-06-01T22:37:47Z</dcterms:modified>
</cp:coreProperties>
</file>