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"/>
    </mc:Choice>
  </mc:AlternateContent>
  <xr:revisionPtr revIDLastSave="0" documentId="13_ncr:1_{7216F06B-4E58-2F40-8F49-7631865451A7}" xr6:coauthVersionLast="47" xr6:coauthVersionMax="47" xr10:uidLastSave="{00000000-0000-0000-0000-000000000000}"/>
  <bookViews>
    <workbookView xWindow="0" yWindow="500" windowWidth="25600" windowHeight="15500" xr2:uid="{755EEA70-2154-6E4B-A1D0-1B32464F2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C28" i="1"/>
  <c r="D28" i="1" s="1"/>
  <c r="F28" i="1" s="1"/>
  <c r="D27" i="1"/>
  <c r="F27" i="1" s="1"/>
  <c r="C27" i="1"/>
  <c r="C26" i="1"/>
  <c r="D26" i="1" s="1"/>
  <c r="F26" i="1" s="1"/>
  <c r="D25" i="1"/>
  <c r="F25" i="1" s="1"/>
  <c r="C25" i="1"/>
  <c r="C24" i="1"/>
  <c r="D24" i="1" s="1"/>
  <c r="F24" i="1" s="1"/>
  <c r="D23" i="1"/>
  <c r="F23" i="1" s="1"/>
  <c r="C23" i="1"/>
  <c r="C22" i="1"/>
  <c r="D22" i="1" s="1"/>
  <c r="F22" i="1" s="1"/>
  <c r="D21" i="1"/>
  <c r="F21" i="1" s="1"/>
  <c r="C21" i="1"/>
  <c r="C20" i="1"/>
  <c r="D20" i="1" s="1"/>
  <c r="F20" i="1" s="1"/>
  <c r="C10" i="1"/>
  <c r="D10" i="1" s="1"/>
  <c r="F10" i="1" s="1"/>
  <c r="H10" i="1" s="1"/>
  <c r="C9" i="1"/>
  <c r="D9" i="1" s="1"/>
  <c r="F9" i="1" s="1"/>
  <c r="H9" i="1" s="1"/>
  <c r="D5" i="1"/>
  <c r="F5" i="1" s="1"/>
  <c r="H5" i="1" s="1"/>
  <c r="C4" i="1"/>
  <c r="D4" i="1" s="1"/>
  <c r="F4" i="1" s="1"/>
  <c r="H4" i="1" s="1"/>
  <c r="C5" i="1"/>
  <c r="C6" i="1"/>
  <c r="D6" i="1" s="1"/>
  <c r="F6" i="1" s="1"/>
  <c r="H6" i="1" s="1"/>
  <c r="C7" i="1"/>
  <c r="D7" i="1" s="1"/>
  <c r="F7" i="1" s="1"/>
  <c r="H7" i="1" s="1"/>
  <c r="C8" i="1"/>
  <c r="D8" i="1" s="1"/>
  <c r="F8" i="1" s="1"/>
  <c r="H8" i="1" s="1"/>
  <c r="C3" i="1"/>
  <c r="D3" i="1" s="1"/>
  <c r="F3" i="1" s="1"/>
  <c r="H3" i="1" s="1"/>
  <c r="C2" i="1"/>
  <c r="D2" i="1" s="1"/>
  <c r="F2" i="1" s="1"/>
  <c r="H2" i="1" s="1"/>
</calcChain>
</file>

<file path=xl/sharedStrings.xml><?xml version="1.0" encoding="utf-8"?>
<sst xmlns="http://schemas.openxmlformats.org/spreadsheetml/2006/main" count="36" uniqueCount="12">
  <si>
    <t>IRMS_detection_limit_mol_PLFA</t>
  </si>
  <si>
    <t>IRMS_detection_limit_ng_PLFA</t>
  </si>
  <si>
    <t>average_PLFA_MW_ng/nmol</t>
  </si>
  <si>
    <t>extraction_deriv_efficiency_frac</t>
  </si>
  <si>
    <t>PLFA_cell^-1_mol</t>
  </si>
  <si>
    <t>IRMS_detection_limit_nmol_PLFA</t>
  </si>
  <si>
    <t>IRMS_detection_limit_cells</t>
  </si>
  <si>
    <t>detection_limit_cells</t>
  </si>
  <si>
    <t>type</t>
  </si>
  <si>
    <t>average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</si>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</sst>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BCFC-F411-1D4C-9766-270AFB3B86D5}">
  <dimension ref="A1:I28"/>
  <sheetViews>
    <sheetView tabSelected="1" topLeftCell="E1" workbookViewId="0">
      <selection activeCell="I20" sqref="I20"/>
    </sheetView>
  </sheetViews>
  <sheetFormatPr baseColWidth="10" defaultRowHeight="16" x14ac:dyDescent="0.2"/>
  <cols>
    <col min="1" max="1" width="28.6640625" customWidth="1"/>
    <col min="2" max="2" width="25.83203125" customWidth="1"/>
    <col min="3" max="6" width="29.83203125" customWidth="1"/>
    <col min="7" max="7" width="28.6640625" customWidth="1"/>
    <col min="8" max="8" width="21.33203125" customWidth="1"/>
  </cols>
  <sheetData>
    <row r="1" spans="1:9" x14ac:dyDescent="0.2">
      <c r="A1" t="s">
        <v>1</v>
      </c>
      <c r="B1" t="s">
        <v>2</v>
      </c>
      <c r="C1" t="s">
        <v>5</v>
      </c>
      <c r="D1" t="s">
        <v>0</v>
      </c>
      <c r="E1" t="s">
        <v>4</v>
      </c>
      <c r="F1" t="s">
        <v>6</v>
      </c>
      <c r="G1" t="s">
        <v>3</v>
      </c>
      <c r="H1" t="s">
        <v>7</v>
      </c>
      <c r="I1" t="s">
        <v>8</v>
      </c>
    </row>
    <row r="2" spans="1:9" x14ac:dyDescent="0.2">
      <c r="A2">
        <v>150</v>
      </c>
      <c r="B2">
        <v>250</v>
      </c>
      <c r="C2">
        <f>A2*(1/B2)</f>
        <v>0.6</v>
      </c>
      <c r="D2">
        <f>C2*0.000000001</f>
        <v>6E-10</v>
      </c>
      <c r="E2" s="1">
        <v>1.3999999999999999E-17</v>
      </c>
      <c r="F2" s="1">
        <f>D2/E2</f>
        <v>42857142.857142858</v>
      </c>
      <c r="G2">
        <v>1</v>
      </c>
      <c r="H2" s="1">
        <f>F2/G2</f>
        <v>42857142.857142858</v>
      </c>
      <c r="I2" t="s">
        <v>9</v>
      </c>
    </row>
    <row r="3" spans="1:9" x14ac:dyDescent="0.2">
      <c r="A3">
        <v>150</v>
      </c>
      <c r="B3">
        <v>250</v>
      </c>
      <c r="C3">
        <f>A3*(1/B3)</f>
        <v>0.6</v>
      </c>
      <c r="D3">
        <f t="shared" ref="D3:D10" si="0">C3*0.000000001</f>
        <v>6E-10</v>
      </c>
      <c r="E3" s="1">
        <v>1.3999999999999999E-17</v>
      </c>
      <c r="F3" s="1">
        <f t="shared" ref="F3:F8" si="1">D3/E3</f>
        <v>42857142.857142858</v>
      </c>
      <c r="G3">
        <v>0.9</v>
      </c>
      <c r="H3" s="1">
        <f t="shared" ref="H3:H28" si="2">F3/G3</f>
        <v>47619047.619047619</v>
      </c>
      <c r="I3" t="s">
        <v>9</v>
      </c>
    </row>
    <row r="4" spans="1:9" x14ac:dyDescent="0.2">
      <c r="A4">
        <v>150</v>
      </c>
      <c r="B4">
        <v>250</v>
      </c>
      <c r="C4">
        <f t="shared" ref="C4:C8" si="3">A4*(1/B4)</f>
        <v>0.6</v>
      </c>
      <c r="D4">
        <f t="shared" si="0"/>
        <v>6E-10</v>
      </c>
      <c r="E4" s="1">
        <v>1.3999999999999999E-17</v>
      </c>
      <c r="F4" s="1">
        <f t="shared" si="1"/>
        <v>42857142.857142858</v>
      </c>
      <c r="G4">
        <v>0.8</v>
      </c>
      <c r="H4" s="1">
        <f t="shared" si="2"/>
        <v>53571428.571428567</v>
      </c>
      <c r="I4" t="s">
        <v>9</v>
      </c>
    </row>
    <row r="5" spans="1:9" x14ac:dyDescent="0.2">
      <c r="A5">
        <v>150</v>
      </c>
      <c r="B5">
        <v>250</v>
      </c>
      <c r="C5">
        <f t="shared" si="3"/>
        <v>0.6</v>
      </c>
      <c r="D5">
        <f t="shared" si="0"/>
        <v>6E-10</v>
      </c>
      <c r="E5" s="1">
        <v>1.3999999999999999E-17</v>
      </c>
      <c r="F5" s="1">
        <f t="shared" si="1"/>
        <v>42857142.857142858</v>
      </c>
      <c r="G5">
        <v>0.7</v>
      </c>
      <c r="H5" s="1">
        <f t="shared" si="2"/>
        <v>61224489.795918375</v>
      </c>
      <c r="I5" t="s">
        <v>9</v>
      </c>
    </row>
    <row r="6" spans="1:9" x14ac:dyDescent="0.2">
      <c r="A6">
        <v>150</v>
      </c>
      <c r="B6">
        <v>250</v>
      </c>
      <c r="C6">
        <f t="shared" si="3"/>
        <v>0.6</v>
      </c>
      <c r="D6">
        <f t="shared" si="0"/>
        <v>6E-10</v>
      </c>
      <c r="E6" s="1">
        <v>1.3999999999999999E-17</v>
      </c>
      <c r="F6" s="1">
        <f t="shared" si="1"/>
        <v>42857142.857142858</v>
      </c>
      <c r="G6">
        <v>0.6</v>
      </c>
      <c r="H6" s="1">
        <f t="shared" si="2"/>
        <v>71428571.428571433</v>
      </c>
      <c r="I6" t="s">
        <v>9</v>
      </c>
    </row>
    <row r="7" spans="1:9" x14ac:dyDescent="0.2">
      <c r="A7">
        <v>150</v>
      </c>
      <c r="B7">
        <v>250</v>
      </c>
      <c r="C7">
        <f t="shared" si="3"/>
        <v>0.6</v>
      </c>
      <c r="D7">
        <f t="shared" si="0"/>
        <v>6E-10</v>
      </c>
      <c r="E7" s="1">
        <v>1.3999999999999999E-17</v>
      </c>
      <c r="F7" s="1">
        <f t="shared" si="1"/>
        <v>42857142.857142858</v>
      </c>
      <c r="G7">
        <v>0.5</v>
      </c>
      <c r="H7" s="1">
        <f t="shared" si="2"/>
        <v>85714285.714285716</v>
      </c>
      <c r="I7" t="s">
        <v>9</v>
      </c>
    </row>
    <row r="8" spans="1:9" x14ac:dyDescent="0.2">
      <c r="A8">
        <v>150</v>
      </c>
      <c r="B8">
        <v>250</v>
      </c>
      <c r="C8">
        <f t="shared" si="3"/>
        <v>0.6</v>
      </c>
      <c r="D8">
        <f t="shared" si="0"/>
        <v>6E-10</v>
      </c>
      <c r="E8" s="1">
        <v>1.3999999999999999E-17</v>
      </c>
      <c r="F8" s="1">
        <f t="shared" si="1"/>
        <v>42857142.857142858</v>
      </c>
      <c r="G8">
        <v>0.4</v>
      </c>
      <c r="H8" s="1">
        <f t="shared" si="2"/>
        <v>107142857.14285713</v>
      </c>
      <c r="I8" t="s">
        <v>9</v>
      </c>
    </row>
    <row r="9" spans="1:9" x14ac:dyDescent="0.2">
      <c r="A9">
        <v>150</v>
      </c>
      <c r="B9">
        <v>250</v>
      </c>
      <c r="C9">
        <f t="shared" ref="C9:C10" si="4">A9*(1/B9)</f>
        <v>0.6</v>
      </c>
      <c r="D9">
        <f t="shared" si="0"/>
        <v>6E-10</v>
      </c>
      <c r="E9" s="1">
        <v>1.3999999999999999E-17</v>
      </c>
      <c r="F9" s="1">
        <f t="shared" ref="F9:F10" si="5">D9/E9</f>
        <v>42857142.857142858</v>
      </c>
      <c r="G9">
        <v>0.3</v>
      </c>
      <c r="H9" s="1">
        <f t="shared" si="2"/>
        <v>142857142.85714287</v>
      </c>
      <c r="I9" t="s">
        <v>9</v>
      </c>
    </row>
    <row r="10" spans="1:9" x14ac:dyDescent="0.2">
      <c r="A10">
        <v>150</v>
      </c>
      <c r="B10">
        <v>250</v>
      </c>
      <c r="C10">
        <f t="shared" si="4"/>
        <v>0.6</v>
      </c>
      <c r="D10">
        <f t="shared" si="0"/>
        <v>6E-10</v>
      </c>
      <c r="E10" s="1">
        <v>1.3999999999999999E-17</v>
      </c>
      <c r="F10" s="1">
        <f t="shared" si="5"/>
        <v>42857142.857142858</v>
      </c>
      <c r="G10">
        <v>0.2</v>
      </c>
      <c r="H10" s="1">
        <f t="shared" si="2"/>
        <v>214285714.28571427</v>
      </c>
      <c r="I10" t="s">
        <v>9</v>
      </c>
    </row>
    <row r="11" spans="1:9" x14ac:dyDescent="0.2">
      <c r="A11" s="2">
        <v>150</v>
      </c>
      <c r="B11" s="2">
        <v>250</v>
      </c>
      <c r="C11" s="2">
        <v>0.6</v>
      </c>
      <c r="D11" s="3">
        <v>6E-10</v>
      </c>
      <c r="E11" s="4">
        <v>6.2000000000000001E-18</v>
      </c>
      <c r="F11" s="4">
        <v>42900000</v>
      </c>
      <c r="G11" s="2">
        <v>1</v>
      </c>
      <c r="H11" s="1">
        <f t="shared" si="2"/>
        <v>42900000</v>
      </c>
      <c r="I11" t="s">
        <v>10</v>
      </c>
    </row>
    <row r="12" spans="1:9" x14ac:dyDescent="0.2">
      <c r="A12" s="2">
        <v>150</v>
      </c>
      <c r="B12" s="2">
        <v>250</v>
      </c>
      <c r="C12" s="2">
        <v>0.6</v>
      </c>
      <c r="D12" s="3">
        <v>6E-10</v>
      </c>
      <c r="E12" s="4">
        <v>6.2000000000000001E-18</v>
      </c>
      <c r="F12" s="4">
        <v>42900000</v>
      </c>
      <c r="G12" s="2">
        <v>0.9</v>
      </c>
      <c r="H12" s="1">
        <f t="shared" si="2"/>
        <v>47666666.666666664</v>
      </c>
      <c r="I12" t="s">
        <v>10</v>
      </c>
    </row>
    <row r="13" spans="1:9" x14ac:dyDescent="0.2">
      <c r="A13" s="2">
        <v>150</v>
      </c>
      <c r="B13" s="2">
        <v>250</v>
      </c>
      <c r="C13" s="2">
        <v>0.6</v>
      </c>
      <c r="D13" s="3">
        <v>6E-10</v>
      </c>
      <c r="E13" s="4">
        <v>6.2000000000000001E-18</v>
      </c>
      <c r="F13" s="4">
        <v>42900000</v>
      </c>
      <c r="G13" s="2">
        <v>0.8</v>
      </c>
      <c r="H13" s="1">
        <f t="shared" si="2"/>
        <v>53625000</v>
      </c>
      <c r="I13" t="s">
        <v>10</v>
      </c>
    </row>
    <row r="14" spans="1:9" x14ac:dyDescent="0.2">
      <c r="A14" s="2">
        <v>150</v>
      </c>
      <c r="B14" s="2">
        <v>250</v>
      </c>
      <c r="C14" s="2">
        <v>0.6</v>
      </c>
      <c r="D14" s="3">
        <v>6E-10</v>
      </c>
      <c r="E14" s="4">
        <v>6.2000000000000001E-18</v>
      </c>
      <c r="F14" s="4">
        <v>42900000</v>
      </c>
      <c r="G14" s="2">
        <v>0.7</v>
      </c>
      <c r="H14" s="1">
        <f t="shared" si="2"/>
        <v>61285714.285714291</v>
      </c>
      <c r="I14" t="s">
        <v>10</v>
      </c>
    </row>
    <row r="15" spans="1:9" x14ac:dyDescent="0.2">
      <c r="A15" s="2">
        <v>150</v>
      </c>
      <c r="B15" s="2">
        <v>250</v>
      </c>
      <c r="C15" s="2">
        <v>0.6</v>
      </c>
      <c r="D15" s="3">
        <v>6E-10</v>
      </c>
      <c r="E15" s="4">
        <v>6.2000000000000001E-18</v>
      </c>
      <c r="F15" s="4">
        <v>42900000</v>
      </c>
      <c r="G15" s="2">
        <v>0.6</v>
      </c>
      <c r="H15" s="1">
        <f t="shared" si="2"/>
        <v>71500000</v>
      </c>
      <c r="I15" t="s">
        <v>10</v>
      </c>
    </row>
    <row r="16" spans="1:9" x14ac:dyDescent="0.2">
      <c r="A16" s="2">
        <v>150</v>
      </c>
      <c r="B16" s="2">
        <v>250</v>
      </c>
      <c r="C16" s="2">
        <v>0.6</v>
      </c>
      <c r="D16" s="3">
        <v>6E-10</v>
      </c>
      <c r="E16" s="4">
        <v>6.2000000000000001E-18</v>
      </c>
      <c r="F16" s="4">
        <v>42900000</v>
      </c>
      <c r="G16" s="2">
        <v>0.5</v>
      </c>
      <c r="H16" s="1">
        <f t="shared" si="2"/>
        <v>85800000</v>
      </c>
      <c r="I16" t="s">
        <v>10</v>
      </c>
    </row>
    <row r="17" spans="1:9" x14ac:dyDescent="0.2">
      <c r="A17" s="2">
        <v>150</v>
      </c>
      <c r="B17" s="2">
        <v>250</v>
      </c>
      <c r="C17" s="2">
        <v>0.6</v>
      </c>
      <c r="D17" s="3">
        <v>6E-10</v>
      </c>
      <c r="E17" s="4">
        <v>6.2000000000000001E-18</v>
      </c>
      <c r="F17" s="4">
        <v>42900000</v>
      </c>
      <c r="G17" s="2">
        <v>0.4</v>
      </c>
      <c r="H17" s="1">
        <f t="shared" si="2"/>
        <v>107250000</v>
      </c>
      <c r="I17" t="s">
        <v>10</v>
      </c>
    </row>
    <row r="18" spans="1:9" x14ac:dyDescent="0.2">
      <c r="A18" s="2">
        <v>150</v>
      </c>
      <c r="B18" s="2">
        <v>250</v>
      </c>
      <c r="C18" s="2">
        <v>0.6</v>
      </c>
      <c r="D18" s="3">
        <v>6E-10</v>
      </c>
      <c r="E18" s="4">
        <v>6.2000000000000001E-18</v>
      </c>
      <c r="F18" s="4">
        <v>42900000</v>
      </c>
      <c r="G18" s="2">
        <v>0.3</v>
      </c>
      <c r="H18" s="1">
        <f t="shared" si="2"/>
        <v>143000000</v>
      </c>
      <c r="I18" t="s">
        <v>10</v>
      </c>
    </row>
    <row r="19" spans="1:9" x14ac:dyDescent="0.2">
      <c r="A19" s="2">
        <v>150</v>
      </c>
      <c r="B19" s="2">
        <v>250</v>
      </c>
      <c r="C19" s="2">
        <v>0.6</v>
      </c>
      <c r="D19" s="3">
        <v>6E-10</v>
      </c>
      <c r="E19" s="4">
        <v>6.2000000000000001E-18</v>
      </c>
      <c r="F19" s="4">
        <v>42900000</v>
      </c>
      <c r="G19" s="2">
        <v>0.2</v>
      </c>
      <c r="H19" s="1">
        <f t="shared" si="2"/>
        <v>214500000</v>
      </c>
      <c r="I19" t="s">
        <v>10</v>
      </c>
    </row>
    <row r="20" spans="1:9" x14ac:dyDescent="0.2">
      <c r="A20">
        <v>150</v>
      </c>
      <c r="B20">
        <v>250</v>
      </c>
      <c r="C20">
        <f>A20*(1/B20)</f>
        <v>0.6</v>
      </c>
      <c r="D20">
        <f>C20*0.000000001</f>
        <v>6E-10</v>
      </c>
      <c r="E20" s="1">
        <v>2.35E-17</v>
      </c>
      <c r="F20" s="1">
        <f>D20/E20</f>
        <v>25531914.893617023</v>
      </c>
      <c r="G20">
        <v>1</v>
      </c>
      <c r="H20" s="1">
        <f t="shared" si="2"/>
        <v>25531914.893617023</v>
      </c>
      <c r="I20" t="s">
        <v>11</v>
      </c>
    </row>
    <row r="21" spans="1:9" x14ac:dyDescent="0.2">
      <c r="A21">
        <v>150</v>
      </c>
      <c r="B21">
        <v>250</v>
      </c>
      <c r="C21">
        <f>A21*(1/B21)</f>
        <v>0.6</v>
      </c>
      <c r="D21">
        <f t="shared" ref="D21:D28" si="6">C21*0.000000001</f>
        <v>6E-10</v>
      </c>
      <c r="E21" s="1">
        <v>2.35E-17</v>
      </c>
      <c r="F21" s="1">
        <f t="shared" ref="F21:F28" si="7">D21/E21</f>
        <v>25531914.893617023</v>
      </c>
      <c r="G21">
        <v>0.9</v>
      </c>
      <c r="H21" s="1">
        <f t="shared" si="2"/>
        <v>28368794.326241136</v>
      </c>
      <c r="I21" t="s">
        <v>11</v>
      </c>
    </row>
    <row r="22" spans="1:9" x14ac:dyDescent="0.2">
      <c r="A22">
        <v>150</v>
      </c>
      <c r="B22">
        <v>250</v>
      </c>
      <c r="C22">
        <f t="shared" ref="C22:C28" si="8">A22*(1/B22)</f>
        <v>0.6</v>
      </c>
      <c r="D22">
        <f t="shared" si="6"/>
        <v>6E-10</v>
      </c>
      <c r="E22" s="1">
        <v>2.35E-17</v>
      </c>
      <c r="F22" s="1">
        <f t="shared" si="7"/>
        <v>25531914.893617023</v>
      </c>
      <c r="G22">
        <v>0.8</v>
      </c>
      <c r="H22" s="1">
        <f t="shared" si="2"/>
        <v>31914893.617021278</v>
      </c>
      <c r="I22" t="s">
        <v>11</v>
      </c>
    </row>
    <row r="23" spans="1:9" x14ac:dyDescent="0.2">
      <c r="A23">
        <v>150</v>
      </c>
      <c r="B23">
        <v>250</v>
      </c>
      <c r="C23">
        <f t="shared" si="8"/>
        <v>0.6</v>
      </c>
      <c r="D23">
        <f t="shared" si="6"/>
        <v>6E-10</v>
      </c>
      <c r="E23" s="1">
        <v>2.35E-17</v>
      </c>
      <c r="F23" s="1">
        <f t="shared" si="7"/>
        <v>25531914.893617023</v>
      </c>
      <c r="G23">
        <v>0.7</v>
      </c>
      <c r="H23" s="1">
        <f t="shared" si="2"/>
        <v>36474164.133738607</v>
      </c>
      <c r="I23" t="s">
        <v>11</v>
      </c>
    </row>
    <row r="24" spans="1:9" x14ac:dyDescent="0.2">
      <c r="A24">
        <v>150</v>
      </c>
      <c r="B24">
        <v>250</v>
      </c>
      <c r="C24">
        <f t="shared" si="8"/>
        <v>0.6</v>
      </c>
      <c r="D24">
        <f t="shared" si="6"/>
        <v>6E-10</v>
      </c>
      <c r="E24" s="1">
        <v>2.35E-17</v>
      </c>
      <c r="F24" s="1">
        <f t="shared" si="7"/>
        <v>25531914.893617023</v>
      </c>
      <c r="G24">
        <v>0.6</v>
      </c>
      <c r="H24" s="1">
        <f t="shared" si="2"/>
        <v>42553191.489361703</v>
      </c>
      <c r="I24" t="s">
        <v>11</v>
      </c>
    </row>
    <row r="25" spans="1:9" x14ac:dyDescent="0.2">
      <c r="A25">
        <v>150</v>
      </c>
      <c r="B25">
        <v>250</v>
      </c>
      <c r="C25">
        <f t="shared" si="8"/>
        <v>0.6</v>
      </c>
      <c r="D25">
        <f t="shared" si="6"/>
        <v>6E-10</v>
      </c>
      <c r="E25" s="1">
        <v>2.35E-17</v>
      </c>
      <c r="F25" s="1">
        <f t="shared" si="7"/>
        <v>25531914.893617023</v>
      </c>
      <c r="G25">
        <v>0.5</v>
      </c>
      <c r="H25" s="1">
        <f t="shared" si="2"/>
        <v>51063829.787234046</v>
      </c>
      <c r="I25" t="s">
        <v>11</v>
      </c>
    </row>
    <row r="26" spans="1:9" x14ac:dyDescent="0.2">
      <c r="A26">
        <v>150</v>
      </c>
      <c r="B26">
        <v>250</v>
      </c>
      <c r="C26">
        <f t="shared" si="8"/>
        <v>0.6</v>
      </c>
      <c r="D26">
        <f t="shared" si="6"/>
        <v>6E-10</v>
      </c>
      <c r="E26" s="1">
        <v>2.35E-17</v>
      </c>
      <c r="F26" s="1">
        <f t="shared" si="7"/>
        <v>25531914.893617023</v>
      </c>
      <c r="G26">
        <v>0.4</v>
      </c>
      <c r="H26" s="1">
        <f t="shared" si="2"/>
        <v>63829787.234042555</v>
      </c>
      <c r="I26" t="s">
        <v>11</v>
      </c>
    </row>
    <row r="27" spans="1:9" x14ac:dyDescent="0.2">
      <c r="A27">
        <v>150</v>
      </c>
      <c r="B27">
        <v>250</v>
      </c>
      <c r="C27">
        <f t="shared" si="8"/>
        <v>0.6</v>
      </c>
      <c r="D27">
        <f t="shared" si="6"/>
        <v>6E-10</v>
      </c>
      <c r="E27" s="1">
        <v>2.35E-17</v>
      </c>
      <c r="F27" s="1">
        <f t="shared" si="7"/>
        <v>25531914.893617023</v>
      </c>
      <c r="G27">
        <v>0.3</v>
      </c>
      <c r="H27" s="1">
        <f t="shared" si="2"/>
        <v>85106382.978723407</v>
      </c>
      <c r="I27" t="s">
        <v>11</v>
      </c>
    </row>
    <row r="28" spans="1:9" x14ac:dyDescent="0.2">
      <c r="A28">
        <v>150</v>
      </c>
      <c r="B28">
        <v>250</v>
      </c>
      <c r="C28">
        <f t="shared" si="8"/>
        <v>0.6</v>
      </c>
      <c r="D28">
        <f t="shared" si="6"/>
        <v>6E-10</v>
      </c>
      <c r="E28" s="1">
        <v>2.35E-17</v>
      </c>
      <c r="F28" s="1">
        <f t="shared" si="7"/>
        <v>25531914.893617023</v>
      </c>
      <c r="G28">
        <v>0.2</v>
      </c>
      <c r="H28" s="1">
        <f t="shared" si="2"/>
        <v>127659574.46808511</v>
      </c>
      <c r="I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2022-05-24T19:12:30Z</dcterms:created>
  <dcterms:modified xsi:type="dcterms:W3CDTF">2022-06-08T19:16:06Z</dcterms:modified>
</cp:coreProperties>
</file>