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H2" i="1" l="1"/>
  <c r="G3" i="1"/>
  <c r="H3" i="1" s="1"/>
  <c r="G2" i="1"/>
  <c r="D3" i="1"/>
  <c r="D2" i="1"/>
</calcChain>
</file>

<file path=xl/sharedStrings.xml><?xml version="1.0" encoding="utf-8"?>
<sst xmlns="http://schemas.openxmlformats.org/spreadsheetml/2006/main" count="195" uniqueCount="195">
  <si>
    <t>Item:</t>
  </si>
  <si>
    <t>Number on Hand:</t>
  </si>
  <si>
    <t>Our Cost per Item</t>
  </si>
  <si>
    <t>Total Value of Item on Hand</t>
  </si>
  <si>
    <t>Customers Cost per item</t>
  </si>
  <si>
    <t>Total Value of Customer Cost</t>
  </si>
  <si>
    <t>Profit per Item</t>
  </si>
  <si>
    <t>Profit of Item on Hand</t>
  </si>
  <si>
    <t>Test item 1</t>
  </si>
  <si>
    <t>Test item 2</t>
  </si>
  <si>
    <t>1.5" PVC coupling</t>
  </si>
  <si>
    <t>2" PVC coupling</t>
  </si>
  <si>
    <t>3" PVC Coupling</t>
  </si>
  <si>
    <t>4" PVC coupling</t>
  </si>
  <si>
    <t>2"x1.5" PVC increaser</t>
  </si>
  <si>
    <t>3"x1.5" PVC increaser</t>
  </si>
  <si>
    <t>3"x2" PVC Increaser</t>
  </si>
  <si>
    <t>4"x2" PVC increaser</t>
  </si>
  <si>
    <t>4"x3" PVC increaser</t>
  </si>
  <si>
    <t>1.5" PVC Repair coupling</t>
  </si>
  <si>
    <t>2" PVC Repair coupling</t>
  </si>
  <si>
    <t>3" Pvc Repair Coupling</t>
  </si>
  <si>
    <t>4" PVC repair coupling</t>
  </si>
  <si>
    <t>1.5" female adapt PVC</t>
  </si>
  <si>
    <t>2" female adapt PVC</t>
  </si>
  <si>
    <t>3" female adapt PVC</t>
  </si>
  <si>
    <t>4" female adapt PVC</t>
  </si>
  <si>
    <t>1.5" male adapt PVC</t>
  </si>
  <si>
    <t>2" male adapt PVC</t>
  </si>
  <si>
    <t>3" male adapt PVC</t>
  </si>
  <si>
    <t>4" male adapt PVC</t>
  </si>
  <si>
    <t>1.5" Female Trap Adapt with washers/nut PVC</t>
  </si>
  <si>
    <t>1.5"x1.25" Female Trap Adapt with washers/nut PVC</t>
  </si>
  <si>
    <t>1.5"x1.25" Female Trap Adapt with washers/nut both 1.5" washer and 1.25" washer PVC</t>
  </si>
  <si>
    <t>1.5"x1.25" male trap adapt with nut and washer PVC</t>
  </si>
  <si>
    <t>1.5" male trap adapt with nut and washer PVC</t>
  </si>
  <si>
    <t>2" male trap adapt  PVC</t>
  </si>
  <si>
    <t>1.5" male cleanout with plug PVC</t>
  </si>
  <si>
    <t>2" male cleanout with plug PVC</t>
  </si>
  <si>
    <t>3" male cleanout with plug PVC</t>
  </si>
  <si>
    <t>4" male cleanout with plug PVC</t>
  </si>
  <si>
    <t>1.5" male cleanout w/o plug PVC</t>
  </si>
  <si>
    <t>2" male cleanout w/o plug PVC</t>
  </si>
  <si>
    <t>3" male cleanout w/o plug PVC</t>
  </si>
  <si>
    <t>4" male cleanout w/o plug PVC</t>
  </si>
  <si>
    <t>1.5" cleanout plug PVC</t>
  </si>
  <si>
    <t>2" cleanout plug PVC</t>
  </si>
  <si>
    <t>3" cleanout plug PVC</t>
  </si>
  <si>
    <t>4" cleanout plug PVC</t>
  </si>
  <si>
    <t>1.5" cap PVC</t>
  </si>
  <si>
    <t>2" cap PVC</t>
  </si>
  <si>
    <t>3" cap PVC</t>
  </si>
  <si>
    <t>4" cap PVC</t>
  </si>
  <si>
    <t>1.5"x1.25" PVC Flush Bushing</t>
  </si>
  <si>
    <t>2"x1.5" PVC Flush Bushing</t>
  </si>
  <si>
    <t>3"x1.5" PVC Flush Bushing</t>
  </si>
  <si>
    <t>3"x2" PVC Flush Bushing</t>
  </si>
  <si>
    <t>4"x2" PVC Flush Bushing</t>
  </si>
  <si>
    <t>4"x3" PVC Flush Bushing</t>
  </si>
  <si>
    <t>1.5" No Hub Adapter</t>
  </si>
  <si>
    <t>2" No Hub Adapter</t>
  </si>
  <si>
    <t>3" No Hub Adapter</t>
  </si>
  <si>
    <t>4" No Hub Adapter</t>
  </si>
  <si>
    <t>4"x3" No Hub Adapter</t>
  </si>
  <si>
    <t>1.5" PVC 90</t>
  </si>
  <si>
    <t>2" PVC 90</t>
  </si>
  <si>
    <t>3" PVC 90</t>
  </si>
  <si>
    <t>4" PVC 90</t>
  </si>
  <si>
    <t>3"x3"x1.5" PVC 90 with side out</t>
  </si>
  <si>
    <t>3"x3"x2" PVC 90 with side out</t>
  </si>
  <si>
    <t>3"x3"x1.5" PVC 90 heel out</t>
  </si>
  <si>
    <t>3"x3"x2" PVC 90 heel out</t>
  </si>
  <si>
    <t>4"x4"x2" PVC 90 heel out</t>
  </si>
  <si>
    <t>1.5" PVC Street 90</t>
  </si>
  <si>
    <t>2" PVC Street 90</t>
  </si>
  <si>
    <t>3" PVC Street 90</t>
  </si>
  <si>
    <t>4" PVC Street 90</t>
  </si>
  <si>
    <t>1.5" PVC LongTurn 90</t>
  </si>
  <si>
    <t>2" PVC LongTurn 90</t>
  </si>
  <si>
    <t>3" PVC LongTurn 90</t>
  </si>
  <si>
    <t>4" PVC LongTurn 90</t>
  </si>
  <si>
    <t>1.5" PVC LongTurn Street 90</t>
  </si>
  <si>
    <t>2" PVC LongTurn Street 90</t>
  </si>
  <si>
    <t>3" PVC LongTurn Street 90</t>
  </si>
  <si>
    <t>4" PVC LongTurn Street 90</t>
  </si>
  <si>
    <t>1.5" PVC 60</t>
  </si>
  <si>
    <t>2" PVC 60</t>
  </si>
  <si>
    <t>3" PVC 60</t>
  </si>
  <si>
    <t>4" PVC 60</t>
  </si>
  <si>
    <t>1.5" PVC street 60</t>
  </si>
  <si>
    <t>2" PVC street 60</t>
  </si>
  <si>
    <t>3" PVC street 60</t>
  </si>
  <si>
    <t>4" PVC street 60</t>
  </si>
  <si>
    <t>1.5" PVC 45</t>
  </si>
  <si>
    <t>2" PVC 45</t>
  </si>
  <si>
    <t>3" PVC 45</t>
  </si>
  <si>
    <t>4" PVC 45</t>
  </si>
  <si>
    <t>1.5" PVC street 45</t>
  </si>
  <si>
    <t>2" PVC street 45</t>
  </si>
  <si>
    <t>3" PVC street 45</t>
  </si>
  <si>
    <t>4" PVC street 45</t>
  </si>
  <si>
    <t>1.5" PVC 22</t>
  </si>
  <si>
    <t>2" PVC 22</t>
  </si>
  <si>
    <t>3" PVC 22</t>
  </si>
  <si>
    <t>4" PVC 22</t>
  </si>
  <si>
    <t>1.5" PVC Street 22</t>
  </si>
  <si>
    <t>2" PVC Street 22</t>
  </si>
  <si>
    <t>3" PVC Street 22</t>
  </si>
  <si>
    <t>4" PVC Street 22</t>
  </si>
  <si>
    <t>1.5" PVC twin 90</t>
  </si>
  <si>
    <t>2" PVC twin 90</t>
  </si>
  <si>
    <t>3" PVC twin 90</t>
  </si>
  <si>
    <t>2"X1.5"X1.5" PVC twin 90</t>
  </si>
  <si>
    <t>3"x4" Reducing Closet Bend (HxH)</t>
  </si>
  <si>
    <t>3"x4" Reducing Closet Bend (HxSpg)</t>
  </si>
  <si>
    <t>1.5" PVC T</t>
  </si>
  <si>
    <t>2" PVC T</t>
  </si>
  <si>
    <t>3" PVC T</t>
  </si>
  <si>
    <t>4" PVC T</t>
  </si>
  <si>
    <t>2"x1.5" PVC T</t>
  </si>
  <si>
    <t>3"x1.5" PVC T</t>
  </si>
  <si>
    <t>3"x2" PVC T</t>
  </si>
  <si>
    <t>4"x1.5" PVC T</t>
  </si>
  <si>
    <t>4"x2" PVC T</t>
  </si>
  <si>
    <t>4"x3" PVC T</t>
  </si>
  <si>
    <t>3"x3"x3"x2" PVC T with Right Inlet</t>
  </si>
  <si>
    <t>3"x3"x3"x2"x2" PVC T with Left &amp; Right Inlet</t>
  </si>
  <si>
    <t>1.5" PVC Double T</t>
  </si>
  <si>
    <t>2" PVC Double T</t>
  </si>
  <si>
    <t>3" PVC Double T</t>
  </si>
  <si>
    <t>4" PVC Double T</t>
  </si>
  <si>
    <t>3"x3"x3"x3"x2"x2" PVC Double T with Left &amp; Right Inlet</t>
  </si>
  <si>
    <r>
      <t>3"x3"x3"x3"x2" PVC Double T with 90</t>
    </r>
    <r>
      <rPr>
        <sz val="11"/>
        <color theme="1"/>
        <rFont val="Calibri"/>
        <family val="2"/>
      </rPr>
      <t>° inlet</t>
    </r>
    <r>
      <rPr>
        <sz val="11"/>
        <color theme="1"/>
        <rFont val="Calibri"/>
        <family val="2"/>
        <scheme val="minor"/>
      </rPr>
      <t xml:space="preserve"> </t>
    </r>
  </si>
  <si>
    <t>1.5" PVC Y</t>
  </si>
  <si>
    <t>2" PVC Y</t>
  </si>
  <si>
    <t>3" PVC Y</t>
  </si>
  <si>
    <t>4" PVC Y</t>
  </si>
  <si>
    <t>2"x1.5"x1.5" PVC Y</t>
  </si>
  <si>
    <t>2"x1.5"x2" PVC Y</t>
  </si>
  <si>
    <t>2"x2"x1.5" PVC Y</t>
  </si>
  <si>
    <t>3"x3"x1.5" PVC Y</t>
  </si>
  <si>
    <t>3"x3"x2" PVC Y</t>
  </si>
  <si>
    <t>4"x4"x1.5" PVC Y</t>
  </si>
  <si>
    <t>4"x4"x2" PVC Y</t>
  </si>
  <si>
    <t>4"x4"x3" PVC Y</t>
  </si>
  <si>
    <t>1.5" Double Y</t>
  </si>
  <si>
    <t>2" Double Y</t>
  </si>
  <si>
    <t>3" Double Y</t>
  </si>
  <si>
    <t>4" Double Y</t>
  </si>
  <si>
    <t>2"x2"x1.5"x1.5" Double Y</t>
  </si>
  <si>
    <t>3"x3"x1.5"x1.5" Double Y</t>
  </si>
  <si>
    <t>3"x3"x2"x2" Double Y</t>
  </si>
  <si>
    <t>4"x4"x3"x3" Double Y</t>
  </si>
  <si>
    <t>4"x4"x2"x2" Double Y</t>
  </si>
  <si>
    <t>1.5" PVC P-Trap solvent weld</t>
  </si>
  <si>
    <t>2" PVC P-Trap solvent weld</t>
  </si>
  <si>
    <t>3" PVC P-Trap solvent weld</t>
  </si>
  <si>
    <t>4" PVC P-Trap solvent weld</t>
  </si>
  <si>
    <t>1.5" PVC P-Trap w/Plastic Nut</t>
  </si>
  <si>
    <t>2" PVC P-Trap w/Plastic Nut</t>
  </si>
  <si>
    <t>4" PVC Closet Flange Hub End</t>
  </si>
  <si>
    <t>4"x3" PVC Closet Flange Hub End</t>
  </si>
  <si>
    <t>4" PVC Closet Flange w/Knock Out</t>
  </si>
  <si>
    <t>4"x3" PVC Closet Flange w/Knock Out</t>
  </si>
  <si>
    <t>4" Closet Flange w/Adj metal ring - Hub</t>
  </si>
  <si>
    <t>4"x3" Closet Flange w/Adj metal ring - Hub</t>
  </si>
  <si>
    <t>4"x3"  Closet Flange w/Adj metal ring - Offset</t>
  </si>
  <si>
    <t>PVC</t>
  </si>
  <si>
    <t>1/2" PVC T</t>
  </si>
  <si>
    <t>3/4" PVC T</t>
  </si>
  <si>
    <t>1" PVC T</t>
  </si>
  <si>
    <t>1.25" PVC T</t>
  </si>
  <si>
    <r>
      <t>1/2" PVC 90</t>
    </r>
    <r>
      <rPr>
        <sz val="11"/>
        <color theme="1"/>
        <rFont val="Calibri"/>
        <family val="2"/>
      </rPr>
      <t>°</t>
    </r>
  </si>
  <si>
    <t>3/4" PVC 90°</t>
  </si>
  <si>
    <t>1" PVC 90°</t>
  </si>
  <si>
    <t>1.25" PVC 90°</t>
  </si>
  <si>
    <t>1/2" PVC st 90°</t>
  </si>
  <si>
    <t>3/4" PVC st 90°</t>
  </si>
  <si>
    <t>1" PVC st 90°</t>
  </si>
  <si>
    <r>
      <t>1/2" PVC 45</t>
    </r>
    <r>
      <rPr>
        <sz val="11"/>
        <color theme="1"/>
        <rFont val="Calibri"/>
        <family val="2"/>
      </rPr>
      <t>°</t>
    </r>
  </si>
  <si>
    <t>3/4" PVC 45°</t>
  </si>
  <si>
    <t>1" PVC 45°</t>
  </si>
  <si>
    <t>1.25" PVC 45°</t>
  </si>
  <si>
    <t>1/2" PVC Coupling</t>
  </si>
  <si>
    <t>3/4"PVC Coupling</t>
  </si>
  <si>
    <t>1"PVC Coupling</t>
  </si>
  <si>
    <t>1.25"PVC Coupling</t>
  </si>
  <si>
    <t>1/2" PVC Female adapter</t>
  </si>
  <si>
    <t>3/4" PVC Female adapter</t>
  </si>
  <si>
    <t>1" PVC Female adapter</t>
  </si>
  <si>
    <t>1.25" PVC Female adapter</t>
  </si>
  <si>
    <t>1/2" PVC male adapter</t>
  </si>
  <si>
    <t>3/4" PVC male adapter</t>
  </si>
  <si>
    <t>1" PVC male adapter</t>
  </si>
  <si>
    <t>1.25" PVC male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</si>
</sst>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showFormulas="1" tabSelected="1" topLeftCell="A172" workbookViewId="0">
      <selection activeCell="E191" sqref="E191"/>
    </sheetView>
  </sheetViews>
  <sheetFormatPr defaultRowHeight="15" x14ac:dyDescent="0.25"/>
  <cols>
    <col min="1" max="1" width="35.5703125" customWidth="1"/>
    <col min="2" max="2" width="17" customWidth="1"/>
    <col min="3" max="3" width="17.42578125" customWidth="1"/>
    <col min="4" max="4" width="26.7109375" customWidth="1"/>
    <col min="5" max="5" width="23.7109375" customWidth="1"/>
    <col min="6" max="6" width="27.85546875" customWidth="1"/>
    <col min="7" max="7" width="17.71093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5</v>
      </c>
      <c r="D2" s="1">
        <f>PRODUCT(B2, C2)</f>
        <v>10</v>
      </c>
      <c r="E2">
        <v>20</v>
      </c>
      <c r="F2">
        <f>PRODUCT(B2,E2)</f>
        <v>40</v>
      </c>
      <c r="G2">
        <f>SUM(E2,-C2)</f>
        <v>15</v>
      </c>
      <c r="H2">
        <f>PRODUCT(G2,B2)</f>
        <v>30</v>
      </c>
    </row>
    <row r="3" spans="1:8" x14ac:dyDescent="0.25">
      <c r="A3" t="s">
        <v>9</v>
      </c>
      <c r="B3">
        <v>4</v>
      </c>
      <c r="C3">
        <v>60</v>
      </c>
      <c r="D3">
        <f>PRODUCT(B3,C3)</f>
        <v>240</v>
      </c>
      <c r="E3">
        <v>120</v>
      </c>
      <c r="F3">
        <f>PRODUCT(B3,E3)</f>
        <v>480</v>
      </c>
      <c r="G3">
        <f>SUM(E3,-C3)</f>
        <v>60</v>
      </c>
      <c r="H3">
        <f>PRODUCT(G3,B3)</f>
        <v>240</v>
      </c>
    </row>
    <row r="4" spans="1:8" ht="23.25" x14ac:dyDescent="0.35">
      <c r="A4" s="2" t="s">
        <v>167</v>
      </c>
    </row>
    <row r="5" spans="1:8" x14ac:dyDescent="0.25">
      <c r="A5" t="s">
        <v>10</v>
      </c>
      <c r="C5">
        <v>0.66</v>
      </c>
      <c r="E5">
        <v>1.98</v>
      </c>
    </row>
    <row r="6" spans="1:8" x14ac:dyDescent="0.25">
      <c r="A6" t="s">
        <v>11</v>
      </c>
      <c r="C6">
        <v>0.91</v>
      </c>
      <c r="E6">
        <v>2.73</v>
      </c>
    </row>
    <row r="7" spans="1:8" x14ac:dyDescent="0.25">
      <c r="A7" t="s">
        <v>12</v>
      </c>
      <c r="C7">
        <v>3.15</v>
      </c>
      <c r="E7">
        <v>9.4499999999999993</v>
      </c>
    </row>
    <row r="8" spans="1:8" x14ac:dyDescent="0.25">
      <c r="A8" t="s">
        <v>13</v>
      </c>
      <c r="C8">
        <v>5.4</v>
      </c>
      <c r="E8">
        <v>16.2</v>
      </c>
    </row>
    <row r="9" spans="1:8" x14ac:dyDescent="0.25">
      <c r="A9" t="s">
        <v>14</v>
      </c>
      <c r="C9">
        <v>2.0299999999999998</v>
      </c>
      <c r="E9">
        <v>6.09</v>
      </c>
    </row>
    <row r="10" spans="1:8" x14ac:dyDescent="0.25">
      <c r="A10" t="s">
        <v>15</v>
      </c>
      <c r="C10">
        <v>5.98</v>
      </c>
      <c r="E10">
        <v>17.940000000000001</v>
      </c>
    </row>
    <row r="11" spans="1:8" x14ac:dyDescent="0.25">
      <c r="A11" t="s">
        <v>16</v>
      </c>
      <c r="C11">
        <v>4.5999999999999996</v>
      </c>
      <c r="E11">
        <v>13.8</v>
      </c>
    </row>
    <row r="12" spans="1:8" x14ac:dyDescent="0.25">
      <c r="A12" t="s">
        <v>17</v>
      </c>
      <c r="C12">
        <v>9.1300000000000008</v>
      </c>
      <c r="E12">
        <v>27.39</v>
      </c>
    </row>
    <row r="13" spans="1:8" x14ac:dyDescent="0.25">
      <c r="A13" t="s">
        <v>18</v>
      </c>
      <c r="C13">
        <v>9.6999999999999993</v>
      </c>
      <c r="E13">
        <v>29.1</v>
      </c>
    </row>
    <row r="14" spans="1:8" x14ac:dyDescent="0.25">
      <c r="A14" t="s">
        <v>19</v>
      </c>
      <c r="C14">
        <v>3.68</v>
      </c>
      <c r="E14">
        <v>11.04</v>
      </c>
    </row>
    <row r="15" spans="1:8" x14ac:dyDescent="0.25">
      <c r="A15" t="s">
        <v>20</v>
      </c>
      <c r="C15">
        <v>2.57</v>
      </c>
      <c r="E15">
        <v>7.71</v>
      </c>
    </row>
    <row r="16" spans="1:8" x14ac:dyDescent="0.25">
      <c r="A16" t="s">
        <v>21</v>
      </c>
      <c r="C16">
        <v>6.51</v>
      </c>
      <c r="E16">
        <v>19.53</v>
      </c>
    </row>
    <row r="17" spans="1:5" x14ac:dyDescent="0.25">
      <c r="A17" t="s">
        <v>22</v>
      </c>
      <c r="C17">
        <v>12.52</v>
      </c>
      <c r="E17">
        <v>37.56</v>
      </c>
    </row>
    <row r="18" spans="1:5" x14ac:dyDescent="0.25">
      <c r="A18" t="s">
        <v>23</v>
      </c>
      <c r="C18">
        <v>1.27</v>
      </c>
      <c r="E18">
        <v>3.81</v>
      </c>
    </row>
    <row r="19" spans="1:5" x14ac:dyDescent="0.25">
      <c r="A19" t="s">
        <v>24</v>
      </c>
      <c r="C19">
        <v>2.16</v>
      </c>
      <c r="E19">
        <v>6.46</v>
      </c>
    </row>
    <row r="20" spans="1:5" x14ac:dyDescent="0.25">
      <c r="A20" t="s">
        <v>25</v>
      </c>
      <c r="C20">
        <v>5.79</v>
      </c>
      <c r="E20">
        <v>17.37</v>
      </c>
    </row>
    <row r="21" spans="1:5" x14ac:dyDescent="0.25">
      <c r="A21" t="s">
        <v>26</v>
      </c>
      <c r="C21">
        <v>7.43</v>
      </c>
      <c r="E21">
        <v>22.29</v>
      </c>
    </row>
    <row r="22" spans="1:5" x14ac:dyDescent="0.25">
      <c r="A22" t="s">
        <v>27</v>
      </c>
      <c r="C22">
        <v>1.28</v>
      </c>
      <c r="E22">
        <v>3.84</v>
      </c>
    </row>
    <row r="23" spans="1:5" x14ac:dyDescent="0.25">
      <c r="A23" t="s">
        <v>28</v>
      </c>
      <c r="C23">
        <v>1.71</v>
      </c>
      <c r="E23">
        <v>5.13</v>
      </c>
    </row>
    <row r="24" spans="1:5" x14ac:dyDescent="0.25">
      <c r="A24" t="s">
        <v>29</v>
      </c>
      <c r="C24">
        <v>4.74</v>
      </c>
      <c r="E24">
        <v>14.22</v>
      </c>
    </row>
    <row r="25" spans="1:5" x14ac:dyDescent="0.25">
      <c r="A25" t="s">
        <v>30</v>
      </c>
      <c r="C25">
        <v>10.85</v>
      </c>
      <c r="E25">
        <v>32.549999999999997</v>
      </c>
    </row>
    <row r="26" spans="1:5" x14ac:dyDescent="0.25">
      <c r="A26" t="s">
        <v>31</v>
      </c>
      <c r="C26">
        <v>2.4</v>
      </c>
      <c r="E26">
        <v>7.2</v>
      </c>
    </row>
    <row r="27" spans="1:5" x14ac:dyDescent="0.25">
      <c r="A27" t="s">
        <v>32</v>
      </c>
      <c r="C27">
        <v>2.5</v>
      </c>
      <c r="E27">
        <v>7.5</v>
      </c>
    </row>
    <row r="28" spans="1:5" x14ac:dyDescent="0.25">
      <c r="A28" t="s">
        <v>33</v>
      </c>
      <c r="C28">
        <v>2.85</v>
      </c>
      <c r="E28">
        <v>8.5500000000000007</v>
      </c>
    </row>
    <row r="29" spans="1:5" x14ac:dyDescent="0.25">
      <c r="A29" t="s">
        <v>34</v>
      </c>
      <c r="C29">
        <v>2.76</v>
      </c>
      <c r="E29">
        <v>8.2799999999999994</v>
      </c>
    </row>
    <row r="30" spans="1:5" x14ac:dyDescent="0.25">
      <c r="A30" t="s">
        <v>35</v>
      </c>
      <c r="C30">
        <v>2.5</v>
      </c>
      <c r="E30">
        <v>7.5</v>
      </c>
    </row>
    <row r="31" spans="1:5" x14ac:dyDescent="0.25">
      <c r="A31" t="s">
        <v>36</v>
      </c>
      <c r="C31">
        <v>7.69</v>
      </c>
      <c r="E31">
        <v>23.07</v>
      </c>
    </row>
    <row r="32" spans="1:5" x14ac:dyDescent="0.25">
      <c r="A32" t="s">
        <v>37</v>
      </c>
      <c r="C32">
        <v>2.8</v>
      </c>
      <c r="E32">
        <v>8.4</v>
      </c>
    </row>
    <row r="33" spans="1:5" x14ac:dyDescent="0.25">
      <c r="A33" t="s">
        <v>38</v>
      </c>
      <c r="C33">
        <v>3.41</v>
      </c>
      <c r="E33">
        <v>10.23</v>
      </c>
    </row>
    <row r="34" spans="1:5" x14ac:dyDescent="0.25">
      <c r="A34" t="s">
        <v>39</v>
      </c>
      <c r="C34">
        <v>8.2200000000000006</v>
      </c>
      <c r="E34">
        <v>24.66</v>
      </c>
    </row>
    <row r="35" spans="1:5" x14ac:dyDescent="0.25">
      <c r="A35" t="s">
        <v>40</v>
      </c>
      <c r="C35">
        <v>13.09</v>
      </c>
      <c r="E35">
        <v>39.270000000000003</v>
      </c>
    </row>
    <row r="36" spans="1:5" x14ac:dyDescent="0.25">
      <c r="A36" t="s">
        <v>41</v>
      </c>
      <c r="C36">
        <v>1.6</v>
      </c>
      <c r="E36">
        <v>4.8</v>
      </c>
    </row>
    <row r="37" spans="1:5" x14ac:dyDescent="0.25">
      <c r="A37" t="s">
        <v>42</v>
      </c>
      <c r="C37">
        <v>2.0699999999999998</v>
      </c>
      <c r="E37">
        <v>6.21</v>
      </c>
    </row>
    <row r="38" spans="1:5" x14ac:dyDescent="0.25">
      <c r="A38" t="s">
        <v>43</v>
      </c>
      <c r="C38">
        <v>5.82</v>
      </c>
      <c r="E38">
        <v>17.46</v>
      </c>
    </row>
    <row r="39" spans="1:5" x14ac:dyDescent="0.25">
      <c r="A39" t="s">
        <v>44</v>
      </c>
      <c r="C39">
        <v>9.57</v>
      </c>
      <c r="E39">
        <v>28.71</v>
      </c>
    </row>
    <row r="40" spans="1:5" x14ac:dyDescent="0.25">
      <c r="A40" t="s">
        <v>45</v>
      </c>
      <c r="C40">
        <v>1.2</v>
      </c>
      <c r="E40">
        <v>3.6</v>
      </c>
    </row>
    <row r="41" spans="1:5" x14ac:dyDescent="0.25">
      <c r="A41" t="s">
        <v>46</v>
      </c>
      <c r="C41">
        <v>1.34</v>
      </c>
      <c r="E41">
        <v>4.0199999999999996</v>
      </c>
    </row>
    <row r="42" spans="1:5" x14ac:dyDescent="0.25">
      <c r="A42" t="s">
        <v>47</v>
      </c>
      <c r="C42">
        <v>2.39</v>
      </c>
      <c r="E42">
        <v>7.17</v>
      </c>
    </row>
    <row r="43" spans="1:5" x14ac:dyDescent="0.25">
      <c r="A43" t="s">
        <v>48</v>
      </c>
      <c r="C43">
        <v>3.52</v>
      </c>
      <c r="E43">
        <v>10.56</v>
      </c>
    </row>
    <row r="44" spans="1:5" x14ac:dyDescent="0.25">
      <c r="A44" t="s">
        <v>49</v>
      </c>
      <c r="C44">
        <v>2.71</v>
      </c>
      <c r="E44">
        <v>8.1300000000000008</v>
      </c>
    </row>
    <row r="45" spans="1:5" x14ac:dyDescent="0.25">
      <c r="A45" t="s">
        <v>50</v>
      </c>
      <c r="C45">
        <v>4.51</v>
      </c>
      <c r="E45">
        <v>13.5</v>
      </c>
    </row>
    <row r="46" spans="1:5" x14ac:dyDescent="0.25">
      <c r="A46" t="s">
        <v>51</v>
      </c>
      <c r="C46">
        <v>7.55</v>
      </c>
      <c r="E46">
        <v>22.65</v>
      </c>
    </row>
    <row r="47" spans="1:5" x14ac:dyDescent="0.25">
      <c r="A47" t="s">
        <v>52</v>
      </c>
      <c r="C47">
        <v>10.78</v>
      </c>
      <c r="E47">
        <v>32.340000000000003</v>
      </c>
    </row>
    <row r="48" spans="1:5" x14ac:dyDescent="0.25">
      <c r="A48" t="s">
        <v>53</v>
      </c>
      <c r="C48">
        <v>2.65</v>
      </c>
      <c r="E48">
        <v>7.95</v>
      </c>
    </row>
    <row r="49" spans="1:5" x14ac:dyDescent="0.25">
      <c r="A49" t="s">
        <v>54</v>
      </c>
      <c r="C49">
        <v>1.1599999999999999</v>
      </c>
      <c r="E49">
        <v>3.48</v>
      </c>
    </row>
    <row r="50" spans="1:5" x14ac:dyDescent="0.25">
      <c r="A50" t="s">
        <v>55</v>
      </c>
      <c r="C50">
        <v>5.6</v>
      </c>
      <c r="E50">
        <v>16.8</v>
      </c>
    </row>
    <row r="51" spans="1:5" x14ac:dyDescent="0.25">
      <c r="A51" t="s">
        <v>56</v>
      </c>
      <c r="C51">
        <v>2.92</v>
      </c>
      <c r="E51">
        <v>8.76</v>
      </c>
    </row>
    <row r="52" spans="1:5" x14ac:dyDescent="0.25">
      <c r="A52" t="s">
        <v>57</v>
      </c>
      <c r="C52">
        <v>9.74</v>
      </c>
      <c r="E52">
        <v>29.22</v>
      </c>
    </row>
    <row r="53" spans="1:5" x14ac:dyDescent="0.25">
      <c r="A53" t="s">
        <v>58</v>
      </c>
      <c r="C53">
        <v>4.97</v>
      </c>
      <c r="E53">
        <v>14.91</v>
      </c>
    </row>
    <row r="54" spans="1:5" x14ac:dyDescent="0.25">
      <c r="A54" t="s">
        <v>59</v>
      </c>
      <c r="C54">
        <v>8.74</v>
      </c>
      <c r="E54">
        <v>26.22</v>
      </c>
    </row>
    <row r="55" spans="1:5" x14ac:dyDescent="0.25">
      <c r="A55" t="s">
        <v>60</v>
      </c>
      <c r="C55">
        <v>3.52</v>
      </c>
      <c r="E55">
        <v>10.56</v>
      </c>
    </row>
    <row r="56" spans="1:5" x14ac:dyDescent="0.25">
      <c r="A56" t="s">
        <v>61</v>
      </c>
      <c r="C56">
        <v>5.13</v>
      </c>
      <c r="E56">
        <v>15.39</v>
      </c>
    </row>
    <row r="57" spans="1:5" x14ac:dyDescent="0.25">
      <c r="A57" t="s">
        <v>62</v>
      </c>
      <c r="C57">
        <v>6.59</v>
      </c>
      <c r="E57">
        <v>19.77</v>
      </c>
    </row>
    <row r="58" spans="1:5" x14ac:dyDescent="0.25">
      <c r="A58" t="s">
        <v>63</v>
      </c>
      <c r="C58">
        <v>11.32</v>
      </c>
      <c r="E58">
        <v>33.96</v>
      </c>
    </row>
    <row r="59" spans="1:5" x14ac:dyDescent="0.25">
      <c r="A59" t="s">
        <v>64</v>
      </c>
      <c r="C59">
        <v>1.42</v>
      </c>
      <c r="E59">
        <v>4.26</v>
      </c>
    </row>
    <row r="60" spans="1:5" x14ac:dyDescent="0.25">
      <c r="A60" t="s">
        <v>65</v>
      </c>
      <c r="C60">
        <v>2.23</v>
      </c>
      <c r="E60">
        <v>6.69</v>
      </c>
    </row>
    <row r="61" spans="1:5" x14ac:dyDescent="0.25">
      <c r="A61" t="s">
        <v>66</v>
      </c>
      <c r="C61">
        <v>6.56</v>
      </c>
      <c r="E61">
        <v>19.68</v>
      </c>
    </row>
    <row r="62" spans="1:5" x14ac:dyDescent="0.25">
      <c r="A62" t="s">
        <v>67</v>
      </c>
      <c r="C62">
        <v>12.91</v>
      </c>
      <c r="E62">
        <v>38.729999999999997</v>
      </c>
    </row>
    <row r="63" spans="1:5" x14ac:dyDescent="0.25">
      <c r="A63" t="s">
        <v>68</v>
      </c>
      <c r="C63">
        <v>17.5</v>
      </c>
      <c r="E63">
        <v>52.5</v>
      </c>
    </row>
    <row r="64" spans="1:5" x14ac:dyDescent="0.25">
      <c r="A64" t="s">
        <v>69</v>
      </c>
      <c r="C64">
        <v>12.94</v>
      </c>
      <c r="E64">
        <v>38.82</v>
      </c>
    </row>
    <row r="65" spans="1:5" x14ac:dyDescent="0.25">
      <c r="A65" t="s">
        <v>70</v>
      </c>
      <c r="C65">
        <v>13.25</v>
      </c>
      <c r="E65">
        <v>39.75</v>
      </c>
    </row>
    <row r="66" spans="1:5" x14ac:dyDescent="0.25">
      <c r="A66" t="s">
        <v>71</v>
      </c>
      <c r="C66">
        <v>11.41</v>
      </c>
      <c r="E66">
        <v>34.229999999999997</v>
      </c>
    </row>
    <row r="67" spans="1:5" x14ac:dyDescent="0.25">
      <c r="A67" t="s">
        <v>72</v>
      </c>
      <c r="C67">
        <v>22.52</v>
      </c>
      <c r="E67">
        <v>67.56</v>
      </c>
    </row>
    <row r="68" spans="1:5" x14ac:dyDescent="0.25">
      <c r="A68" t="s">
        <v>73</v>
      </c>
      <c r="C68">
        <v>1.83</v>
      </c>
      <c r="E68">
        <v>5.49</v>
      </c>
    </row>
    <row r="69" spans="1:5" x14ac:dyDescent="0.25">
      <c r="A69" t="s">
        <v>74</v>
      </c>
      <c r="C69">
        <v>2.79</v>
      </c>
      <c r="E69">
        <v>8.3699999999999992</v>
      </c>
    </row>
    <row r="70" spans="1:5" x14ac:dyDescent="0.25">
      <c r="A70" t="s">
        <v>75</v>
      </c>
      <c r="C70">
        <v>7.02</v>
      </c>
      <c r="E70">
        <v>21.06</v>
      </c>
    </row>
    <row r="71" spans="1:5" x14ac:dyDescent="0.25">
      <c r="A71" t="s">
        <v>76</v>
      </c>
      <c r="C71">
        <v>13.21</v>
      </c>
      <c r="E71">
        <v>39.630000000000003</v>
      </c>
    </row>
    <row r="72" spans="1:5" x14ac:dyDescent="0.25">
      <c r="A72" t="s">
        <v>77</v>
      </c>
      <c r="C72">
        <v>3.27</v>
      </c>
      <c r="E72">
        <v>9.81</v>
      </c>
    </row>
    <row r="73" spans="1:5" x14ac:dyDescent="0.25">
      <c r="A73" t="s">
        <v>78</v>
      </c>
      <c r="C73">
        <v>3.66</v>
      </c>
      <c r="E73">
        <v>10.98</v>
      </c>
    </row>
    <row r="74" spans="1:5" x14ac:dyDescent="0.25">
      <c r="A74" t="s">
        <v>79</v>
      </c>
      <c r="C74">
        <v>8.35</v>
      </c>
      <c r="E74">
        <v>25.05</v>
      </c>
    </row>
    <row r="75" spans="1:5" x14ac:dyDescent="0.25">
      <c r="A75" t="s">
        <v>80</v>
      </c>
      <c r="C75">
        <v>15.94</v>
      </c>
      <c r="E75">
        <v>47.82</v>
      </c>
    </row>
    <row r="76" spans="1:5" x14ac:dyDescent="0.25">
      <c r="A76" t="s">
        <v>81</v>
      </c>
      <c r="C76">
        <v>5.0199999999999996</v>
      </c>
      <c r="E76">
        <v>15.06</v>
      </c>
    </row>
    <row r="77" spans="1:5" x14ac:dyDescent="0.25">
      <c r="A77" t="s">
        <v>82</v>
      </c>
      <c r="C77">
        <v>5.5</v>
      </c>
      <c r="E77">
        <v>16.5</v>
      </c>
    </row>
    <row r="78" spans="1:5" x14ac:dyDescent="0.25">
      <c r="A78" t="s">
        <v>83</v>
      </c>
      <c r="C78">
        <v>15.14</v>
      </c>
      <c r="E78">
        <v>45.42</v>
      </c>
    </row>
    <row r="79" spans="1:5" x14ac:dyDescent="0.25">
      <c r="A79" t="s">
        <v>84</v>
      </c>
      <c r="C79">
        <v>23.32</v>
      </c>
      <c r="E79">
        <v>69.959999999999994</v>
      </c>
    </row>
    <row r="80" spans="1:5" x14ac:dyDescent="0.25">
      <c r="A80" t="s">
        <v>85</v>
      </c>
      <c r="C80">
        <v>2.98</v>
      </c>
      <c r="E80">
        <v>8.94</v>
      </c>
    </row>
    <row r="81" spans="1:5" x14ac:dyDescent="0.25">
      <c r="A81" t="s">
        <v>86</v>
      </c>
      <c r="C81">
        <v>3.83</v>
      </c>
      <c r="E81">
        <v>11.49</v>
      </c>
    </row>
    <row r="82" spans="1:5" x14ac:dyDescent="0.25">
      <c r="A82" t="s">
        <v>87</v>
      </c>
      <c r="C82">
        <v>12.17</v>
      </c>
      <c r="E82">
        <v>36.51</v>
      </c>
    </row>
    <row r="83" spans="1:5" x14ac:dyDescent="0.25">
      <c r="A83" t="s">
        <v>88</v>
      </c>
      <c r="C83">
        <v>18.84</v>
      </c>
      <c r="E83">
        <v>56.52</v>
      </c>
    </row>
    <row r="84" spans="1:5" x14ac:dyDescent="0.25">
      <c r="A84" t="s">
        <v>89</v>
      </c>
      <c r="C84">
        <v>5.97</v>
      </c>
      <c r="E84">
        <v>17.91</v>
      </c>
    </row>
    <row r="85" spans="1:5" x14ac:dyDescent="0.25">
      <c r="A85" t="s">
        <v>90</v>
      </c>
      <c r="C85">
        <v>7.78</v>
      </c>
      <c r="E85">
        <v>23.34</v>
      </c>
    </row>
    <row r="86" spans="1:5" x14ac:dyDescent="0.25">
      <c r="A86" t="s">
        <v>91</v>
      </c>
      <c r="C86">
        <v>16.77</v>
      </c>
      <c r="E86">
        <v>50.31</v>
      </c>
    </row>
    <row r="87" spans="1:5" x14ac:dyDescent="0.25">
      <c r="A87" t="s">
        <v>92</v>
      </c>
      <c r="C87">
        <v>25.2</v>
      </c>
      <c r="E87">
        <v>75.599999999999994</v>
      </c>
    </row>
    <row r="88" spans="1:5" x14ac:dyDescent="0.25">
      <c r="A88" t="s">
        <v>93</v>
      </c>
      <c r="C88">
        <v>1.38</v>
      </c>
      <c r="E88">
        <v>4.1399999999999997</v>
      </c>
    </row>
    <row r="89" spans="1:5" x14ac:dyDescent="0.25">
      <c r="A89" t="s">
        <v>94</v>
      </c>
      <c r="C89">
        <v>2</v>
      </c>
      <c r="E89">
        <v>6</v>
      </c>
    </row>
    <row r="90" spans="1:5" x14ac:dyDescent="0.25">
      <c r="A90" t="s">
        <v>95</v>
      </c>
      <c r="C90">
        <v>5.87</v>
      </c>
      <c r="E90">
        <v>17.61</v>
      </c>
    </row>
    <row r="91" spans="1:5" x14ac:dyDescent="0.25">
      <c r="A91" t="s">
        <v>96</v>
      </c>
      <c r="C91">
        <v>10.29</v>
      </c>
      <c r="E91">
        <v>30.87</v>
      </c>
    </row>
    <row r="92" spans="1:5" x14ac:dyDescent="0.25">
      <c r="A92" t="s">
        <v>97</v>
      </c>
      <c r="C92">
        <v>1.33</v>
      </c>
      <c r="E92">
        <v>3.99</v>
      </c>
    </row>
    <row r="93" spans="1:5" x14ac:dyDescent="0.25">
      <c r="A93" t="s">
        <v>98</v>
      </c>
      <c r="C93">
        <v>2.11</v>
      </c>
      <c r="E93">
        <v>6.33</v>
      </c>
    </row>
    <row r="94" spans="1:5" x14ac:dyDescent="0.25">
      <c r="A94" t="s">
        <v>99</v>
      </c>
      <c r="C94">
        <v>5.56</v>
      </c>
      <c r="E94">
        <v>16.68</v>
      </c>
    </row>
    <row r="95" spans="1:5" x14ac:dyDescent="0.25">
      <c r="A95" t="s">
        <v>100</v>
      </c>
      <c r="C95">
        <v>9.51</v>
      </c>
      <c r="E95">
        <v>28.53</v>
      </c>
    </row>
    <row r="96" spans="1:5" x14ac:dyDescent="0.25">
      <c r="A96" t="s">
        <v>101</v>
      </c>
      <c r="C96">
        <v>1.88</v>
      </c>
      <c r="E96">
        <v>5.64</v>
      </c>
    </row>
    <row r="97" spans="1:5" x14ac:dyDescent="0.25">
      <c r="A97" t="s">
        <v>102</v>
      </c>
      <c r="C97">
        <v>2.33</v>
      </c>
      <c r="E97">
        <v>6.99</v>
      </c>
    </row>
    <row r="98" spans="1:5" x14ac:dyDescent="0.25">
      <c r="A98" t="s">
        <v>103</v>
      </c>
      <c r="C98">
        <v>5.77</v>
      </c>
      <c r="E98">
        <v>17.309999999999999</v>
      </c>
    </row>
    <row r="99" spans="1:5" x14ac:dyDescent="0.25">
      <c r="A99" t="s">
        <v>104</v>
      </c>
      <c r="C99">
        <v>9.1300000000000008</v>
      </c>
      <c r="E99">
        <v>27.39</v>
      </c>
    </row>
    <row r="100" spans="1:5" x14ac:dyDescent="0.25">
      <c r="A100" t="s">
        <v>105</v>
      </c>
      <c r="C100">
        <v>5.32</v>
      </c>
      <c r="E100">
        <v>15.96</v>
      </c>
    </row>
    <row r="101" spans="1:5" x14ac:dyDescent="0.25">
      <c r="A101" t="s">
        <v>106</v>
      </c>
      <c r="C101">
        <v>5.69</v>
      </c>
      <c r="E101">
        <v>17.07</v>
      </c>
    </row>
    <row r="102" spans="1:5" x14ac:dyDescent="0.25">
      <c r="A102" t="s">
        <v>107</v>
      </c>
      <c r="C102">
        <v>8.94</v>
      </c>
      <c r="E102">
        <v>26.82</v>
      </c>
    </row>
    <row r="103" spans="1:5" x14ac:dyDescent="0.25">
      <c r="A103" t="s">
        <v>108</v>
      </c>
      <c r="C103">
        <v>13.05</v>
      </c>
      <c r="E103">
        <v>39.15</v>
      </c>
    </row>
    <row r="104" spans="1:5" x14ac:dyDescent="0.25">
      <c r="A104" t="s">
        <v>109</v>
      </c>
      <c r="C104">
        <v>5.56</v>
      </c>
      <c r="E104">
        <v>16.68</v>
      </c>
    </row>
    <row r="105" spans="1:5" x14ac:dyDescent="0.25">
      <c r="A105" t="s">
        <v>110</v>
      </c>
      <c r="C105">
        <v>7.59</v>
      </c>
      <c r="E105">
        <v>22.77</v>
      </c>
    </row>
    <row r="106" spans="1:5" x14ac:dyDescent="0.25">
      <c r="A106" t="s">
        <v>111</v>
      </c>
      <c r="C106">
        <v>20.05</v>
      </c>
      <c r="E106">
        <v>60.15</v>
      </c>
    </row>
    <row r="107" spans="1:5" x14ac:dyDescent="0.25">
      <c r="A107" t="s">
        <v>112</v>
      </c>
      <c r="C107">
        <v>6.99</v>
      </c>
      <c r="E107">
        <v>20.97</v>
      </c>
    </row>
    <row r="108" spans="1:5" x14ac:dyDescent="0.25">
      <c r="A108" t="s">
        <v>113</v>
      </c>
      <c r="C108">
        <v>10.51</v>
      </c>
      <c r="E108">
        <v>31.53</v>
      </c>
    </row>
    <row r="109" spans="1:5" x14ac:dyDescent="0.25">
      <c r="A109" t="s">
        <v>114</v>
      </c>
      <c r="C109">
        <v>20.04</v>
      </c>
      <c r="E109">
        <v>60.12</v>
      </c>
    </row>
    <row r="110" spans="1:5" x14ac:dyDescent="0.25">
      <c r="A110" t="s">
        <v>115</v>
      </c>
      <c r="C110">
        <v>2.4700000000000002</v>
      </c>
      <c r="E110">
        <v>7.41</v>
      </c>
    </row>
    <row r="111" spans="1:5" x14ac:dyDescent="0.25">
      <c r="A111" t="s">
        <v>116</v>
      </c>
      <c r="C111">
        <v>3.63</v>
      </c>
      <c r="E111">
        <v>10.89</v>
      </c>
    </row>
    <row r="112" spans="1:5" x14ac:dyDescent="0.25">
      <c r="A112" t="s">
        <v>117</v>
      </c>
      <c r="C112">
        <v>9.5399999999999991</v>
      </c>
      <c r="E112">
        <v>28.62</v>
      </c>
    </row>
    <row r="113" spans="1:5" x14ac:dyDescent="0.25">
      <c r="A113" t="s">
        <v>118</v>
      </c>
      <c r="C113">
        <v>17.53</v>
      </c>
      <c r="E113">
        <v>52.59</v>
      </c>
    </row>
    <row r="114" spans="1:5" x14ac:dyDescent="0.25">
      <c r="A114" t="s">
        <v>119</v>
      </c>
      <c r="C114">
        <v>3.21</v>
      </c>
      <c r="E114">
        <v>9.6300000000000008</v>
      </c>
    </row>
    <row r="115" spans="1:5" x14ac:dyDescent="0.25">
      <c r="A115" t="s">
        <v>120</v>
      </c>
      <c r="C115">
        <v>6.97</v>
      </c>
      <c r="E115">
        <v>20.91</v>
      </c>
    </row>
    <row r="116" spans="1:5" x14ac:dyDescent="0.25">
      <c r="A116" t="s">
        <v>121</v>
      </c>
      <c r="C116">
        <v>7.14</v>
      </c>
      <c r="E116">
        <v>21.42</v>
      </c>
    </row>
    <row r="117" spans="1:5" x14ac:dyDescent="0.25">
      <c r="A117" t="s">
        <v>122</v>
      </c>
      <c r="C117">
        <v>18.27</v>
      </c>
      <c r="E117">
        <v>54.81</v>
      </c>
    </row>
    <row r="118" spans="1:5" x14ac:dyDescent="0.25">
      <c r="A118" t="s">
        <v>123</v>
      </c>
      <c r="C118">
        <v>15.17</v>
      </c>
      <c r="E118">
        <v>45.51</v>
      </c>
    </row>
    <row r="119" spans="1:5" x14ac:dyDescent="0.25">
      <c r="A119" t="s">
        <v>124</v>
      </c>
      <c r="C119">
        <v>20.61</v>
      </c>
      <c r="E119">
        <v>61.83</v>
      </c>
    </row>
    <row r="120" spans="1:5" x14ac:dyDescent="0.25">
      <c r="A120" t="s">
        <v>125</v>
      </c>
      <c r="C120">
        <v>17.37</v>
      </c>
      <c r="E120">
        <v>52.11</v>
      </c>
    </row>
    <row r="121" spans="1:5" x14ac:dyDescent="0.25">
      <c r="A121" t="s">
        <v>126</v>
      </c>
      <c r="C121">
        <v>26.61</v>
      </c>
      <c r="E121">
        <v>79.8</v>
      </c>
    </row>
    <row r="122" spans="1:5" x14ac:dyDescent="0.25">
      <c r="A122" t="s">
        <v>127</v>
      </c>
      <c r="C122">
        <v>5.48</v>
      </c>
      <c r="E122">
        <v>16.440000000000001</v>
      </c>
    </row>
    <row r="123" spans="1:5" x14ac:dyDescent="0.25">
      <c r="A123" t="s">
        <v>128</v>
      </c>
      <c r="C123">
        <v>7.41</v>
      </c>
      <c r="E123">
        <v>22.23</v>
      </c>
    </row>
    <row r="124" spans="1:5" x14ac:dyDescent="0.25">
      <c r="A124" t="s">
        <v>129</v>
      </c>
      <c r="C124">
        <v>20.73</v>
      </c>
      <c r="E124">
        <v>62.19</v>
      </c>
    </row>
    <row r="125" spans="1:5" x14ac:dyDescent="0.25">
      <c r="A125" t="s">
        <v>130</v>
      </c>
      <c r="C125">
        <v>33.35</v>
      </c>
      <c r="E125">
        <v>100.05</v>
      </c>
    </row>
    <row r="126" spans="1:5" x14ac:dyDescent="0.25">
      <c r="A126" t="s">
        <v>131</v>
      </c>
      <c r="C126">
        <v>39.57</v>
      </c>
      <c r="E126">
        <v>118.71</v>
      </c>
    </row>
    <row r="127" spans="1:5" x14ac:dyDescent="0.25">
      <c r="A127" t="s">
        <v>132</v>
      </c>
      <c r="C127">
        <v>28.2</v>
      </c>
      <c r="E127">
        <v>84.6</v>
      </c>
    </row>
    <row r="128" spans="1:5" x14ac:dyDescent="0.25">
      <c r="A128" t="s">
        <v>133</v>
      </c>
      <c r="C128">
        <v>4.51</v>
      </c>
      <c r="E128">
        <v>13.53</v>
      </c>
    </row>
    <row r="129" spans="1:5" x14ac:dyDescent="0.25">
      <c r="A129" t="s">
        <v>134</v>
      </c>
      <c r="C129">
        <v>4.43</v>
      </c>
      <c r="E129">
        <v>13.29</v>
      </c>
    </row>
    <row r="130" spans="1:5" x14ac:dyDescent="0.25">
      <c r="A130" t="s">
        <v>135</v>
      </c>
      <c r="C130">
        <v>11.95</v>
      </c>
      <c r="E130">
        <v>35.85</v>
      </c>
    </row>
    <row r="131" spans="1:5" x14ac:dyDescent="0.25">
      <c r="A131" t="s">
        <v>136</v>
      </c>
      <c r="C131">
        <v>21.68</v>
      </c>
      <c r="E131">
        <v>65.040000000000006</v>
      </c>
    </row>
    <row r="132" spans="1:5" x14ac:dyDescent="0.25">
      <c r="A132" t="s">
        <v>137</v>
      </c>
      <c r="C132">
        <v>6.25</v>
      </c>
      <c r="E132">
        <v>18.75</v>
      </c>
    </row>
    <row r="133" spans="1:5" x14ac:dyDescent="0.25">
      <c r="A133" t="s">
        <v>138</v>
      </c>
      <c r="C133">
        <v>9.57</v>
      </c>
      <c r="E133">
        <v>28.71</v>
      </c>
    </row>
    <row r="134" spans="1:5" x14ac:dyDescent="0.25">
      <c r="A134" t="s">
        <v>139</v>
      </c>
      <c r="C134">
        <v>5.43</v>
      </c>
      <c r="E134">
        <v>16.29</v>
      </c>
    </row>
    <row r="135" spans="1:5" x14ac:dyDescent="0.25">
      <c r="A135" t="s">
        <v>140</v>
      </c>
      <c r="C135">
        <v>8.08</v>
      </c>
      <c r="E135">
        <v>24.24</v>
      </c>
    </row>
    <row r="136" spans="1:5" x14ac:dyDescent="0.25">
      <c r="A136" t="s">
        <v>141</v>
      </c>
      <c r="C136">
        <v>8.84</v>
      </c>
      <c r="E136">
        <v>26.52</v>
      </c>
    </row>
    <row r="137" spans="1:5" x14ac:dyDescent="0.25">
      <c r="A137" t="s">
        <v>142</v>
      </c>
      <c r="C137">
        <v>27.01</v>
      </c>
      <c r="E137">
        <v>81.03</v>
      </c>
    </row>
    <row r="138" spans="1:5" x14ac:dyDescent="0.25">
      <c r="A138" t="s">
        <v>143</v>
      </c>
      <c r="C138">
        <v>13.05</v>
      </c>
      <c r="E138">
        <v>39.15</v>
      </c>
    </row>
    <row r="139" spans="1:5" x14ac:dyDescent="0.25">
      <c r="A139" t="s">
        <v>144</v>
      </c>
      <c r="C139">
        <v>17.600000000000001</v>
      </c>
      <c r="E139">
        <v>52.8</v>
      </c>
    </row>
    <row r="140" spans="1:5" x14ac:dyDescent="0.25">
      <c r="A140" t="s">
        <v>145</v>
      </c>
      <c r="C140">
        <v>10.1</v>
      </c>
      <c r="E140">
        <v>30.3</v>
      </c>
    </row>
    <row r="141" spans="1:5" x14ac:dyDescent="0.25">
      <c r="A141" t="s">
        <v>146</v>
      </c>
      <c r="C141">
        <v>11.28</v>
      </c>
      <c r="E141">
        <v>33.840000000000003</v>
      </c>
    </row>
    <row r="142" spans="1:5" x14ac:dyDescent="0.25">
      <c r="A142" t="s">
        <v>147</v>
      </c>
      <c r="C142">
        <v>23.7</v>
      </c>
      <c r="E142">
        <v>71.099999999999994</v>
      </c>
    </row>
    <row r="143" spans="1:5" x14ac:dyDescent="0.25">
      <c r="A143" t="s">
        <v>148</v>
      </c>
      <c r="C143">
        <v>48.08</v>
      </c>
      <c r="E143">
        <v>144.24</v>
      </c>
    </row>
    <row r="144" spans="1:5" x14ac:dyDescent="0.25">
      <c r="A144" t="s">
        <v>149</v>
      </c>
      <c r="C144">
        <v>10.29</v>
      </c>
      <c r="E144">
        <v>30.87</v>
      </c>
    </row>
    <row r="145" spans="1:5" x14ac:dyDescent="0.25">
      <c r="A145" t="s">
        <v>150</v>
      </c>
      <c r="C145">
        <v>20.05</v>
      </c>
      <c r="E145">
        <v>60.15</v>
      </c>
    </row>
    <row r="146" spans="1:5" x14ac:dyDescent="0.25">
      <c r="A146" t="s">
        <v>151</v>
      </c>
      <c r="C146">
        <v>17.670000000000002</v>
      </c>
      <c r="E146">
        <v>53.01</v>
      </c>
    </row>
    <row r="147" spans="1:5" x14ac:dyDescent="0.25">
      <c r="A147" t="s">
        <v>153</v>
      </c>
      <c r="C147">
        <v>28.83</v>
      </c>
      <c r="E147">
        <v>86.49</v>
      </c>
    </row>
    <row r="148" spans="1:5" x14ac:dyDescent="0.25">
      <c r="A148" t="s">
        <v>152</v>
      </c>
      <c r="C148">
        <v>38.08</v>
      </c>
      <c r="E148">
        <v>144.24</v>
      </c>
    </row>
    <row r="149" spans="1:5" x14ac:dyDescent="0.25">
      <c r="A149" t="s">
        <v>154</v>
      </c>
      <c r="C149">
        <v>4.7300000000000004</v>
      </c>
      <c r="E149">
        <v>14.19</v>
      </c>
    </row>
    <row r="150" spans="1:5" x14ac:dyDescent="0.25">
      <c r="A150" t="s">
        <v>155</v>
      </c>
      <c r="C150">
        <v>6.39</v>
      </c>
      <c r="E150">
        <v>19.170000000000002</v>
      </c>
    </row>
    <row r="151" spans="1:5" x14ac:dyDescent="0.25">
      <c r="A151" t="s">
        <v>156</v>
      </c>
      <c r="C151">
        <v>21.66</v>
      </c>
      <c r="E151">
        <v>64.98</v>
      </c>
    </row>
    <row r="152" spans="1:5" x14ac:dyDescent="0.25">
      <c r="A152" t="s">
        <v>157</v>
      </c>
      <c r="C152">
        <v>49.39</v>
      </c>
      <c r="E152">
        <v>148.16999999999999</v>
      </c>
    </row>
    <row r="153" spans="1:5" x14ac:dyDescent="0.25">
      <c r="A153" t="s">
        <v>158</v>
      </c>
      <c r="C153">
        <v>6.27</v>
      </c>
      <c r="E153">
        <v>18.809999999999999</v>
      </c>
    </row>
    <row r="154" spans="1:5" x14ac:dyDescent="0.25">
      <c r="A154" t="s">
        <v>159</v>
      </c>
      <c r="C154">
        <v>13.15</v>
      </c>
      <c r="E154">
        <v>39.450000000000003</v>
      </c>
    </row>
    <row r="155" spans="1:5" x14ac:dyDescent="0.25">
      <c r="A155" t="s">
        <v>160</v>
      </c>
      <c r="C155">
        <v>6.64</v>
      </c>
      <c r="E155">
        <v>19.920000000000002</v>
      </c>
    </row>
    <row r="156" spans="1:5" x14ac:dyDescent="0.25">
      <c r="A156" t="s">
        <v>161</v>
      </c>
      <c r="C156">
        <v>5.38</v>
      </c>
      <c r="E156">
        <v>16.14</v>
      </c>
    </row>
    <row r="157" spans="1:5" x14ac:dyDescent="0.25">
      <c r="A157" t="s">
        <v>162</v>
      </c>
      <c r="C157">
        <v>11.46</v>
      </c>
      <c r="E157">
        <v>34.380000000000003</v>
      </c>
    </row>
    <row r="158" spans="1:5" x14ac:dyDescent="0.25">
      <c r="A158" t="s">
        <v>163</v>
      </c>
      <c r="C158">
        <v>6.46</v>
      </c>
      <c r="E158">
        <v>19.38</v>
      </c>
    </row>
    <row r="159" spans="1:5" x14ac:dyDescent="0.25">
      <c r="A159" t="s">
        <v>164</v>
      </c>
      <c r="C159">
        <v>17.32</v>
      </c>
      <c r="E159">
        <v>51.96</v>
      </c>
    </row>
    <row r="160" spans="1:5" x14ac:dyDescent="0.25">
      <c r="A160" t="s">
        <v>165</v>
      </c>
      <c r="C160">
        <v>14.82</v>
      </c>
      <c r="E160">
        <v>44.46</v>
      </c>
    </row>
    <row r="161" spans="1:5" x14ac:dyDescent="0.25">
      <c r="A161" t="s">
        <v>166</v>
      </c>
      <c r="C161">
        <v>19.89</v>
      </c>
      <c r="E161">
        <v>59.67</v>
      </c>
    </row>
    <row r="163" spans="1:5" x14ac:dyDescent="0.25">
      <c r="A163" t="s">
        <v>168</v>
      </c>
      <c r="C163">
        <v>0.46</v>
      </c>
      <c r="E163">
        <v>1.38</v>
      </c>
    </row>
    <row r="164" spans="1:5" x14ac:dyDescent="0.25">
      <c r="A164" t="s">
        <v>169</v>
      </c>
      <c r="C164">
        <v>0.53</v>
      </c>
      <c r="E164">
        <v>1.59</v>
      </c>
    </row>
    <row r="165" spans="1:5" x14ac:dyDescent="0.25">
      <c r="A165" t="s">
        <v>170</v>
      </c>
      <c r="C165">
        <v>0.98</v>
      </c>
      <c r="E165">
        <v>2.94</v>
      </c>
    </row>
    <row r="166" spans="1:5" x14ac:dyDescent="0.25">
      <c r="A166" t="s">
        <v>171</v>
      </c>
      <c r="C166">
        <v>1.54</v>
      </c>
      <c r="E166">
        <v>4.62</v>
      </c>
    </row>
    <row r="167" spans="1:5" x14ac:dyDescent="0.25">
      <c r="A167" t="s">
        <v>172</v>
      </c>
      <c r="C167">
        <v>0.36</v>
      </c>
      <c r="E167">
        <v>1.08</v>
      </c>
    </row>
    <row r="168" spans="1:5" x14ac:dyDescent="0.25">
      <c r="A168" t="s">
        <v>173</v>
      </c>
      <c r="C168">
        <v>0.41</v>
      </c>
      <c r="E168">
        <v>1.23</v>
      </c>
    </row>
    <row r="169" spans="1:5" x14ac:dyDescent="0.25">
      <c r="A169" t="s">
        <v>174</v>
      </c>
      <c r="C169">
        <v>0.74</v>
      </c>
      <c r="E169">
        <v>2.2200000000000002</v>
      </c>
    </row>
    <row r="170" spans="1:5" x14ac:dyDescent="0.25">
      <c r="A170" t="s">
        <v>175</v>
      </c>
      <c r="C170">
        <v>1.3</v>
      </c>
      <c r="E170">
        <v>3.9</v>
      </c>
    </row>
    <row r="171" spans="1:5" x14ac:dyDescent="0.25">
      <c r="A171" t="s">
        <v>176</v>
      </c>
      <c r="C171">
        <v>1.04</v>
      </c>
      <c r="E171">
        <v>3.12</v>
      </c>
    </row>
    <row r="172" spans="1:5" x14ac:dyDescent="0.25">
      <c r="A172" t="s">
        <v>177</v>
      </c>
      <c r="C172">
        <v>1.27</v>
      </c>
      <c r="E172">
        <v>3.81</v>
      </c>
    </row>
    <row r="173" spans="1:5" x14ac:dyDescent="0.25">
      <c r="A173" t="s">
        <v>178</v>
      </c>
      <c r="C173">
        <v>2.19</v>
      </c>
      <c r="E173">
        <v>6.57</v>
      </c>
    </row>
    <row r="175" spans="1:5" x14ac:dyDescent="0.25">
      <c r="A175" t="s">
        <v>179</v>
      </c>
      <c r="C175">
        <v>0.61</v>
      </c>
      <c r="E175">
        <v>1.83</v>
      </c>
    </row>
    <row r="176" spans="1:5" x14ac:dyDescent="0.25">
      <c r="A176" t="s">
        <v>180</v>
      </c>
      <c r="C176">
        <v>0.94</v>
      </c>
      <c r="E176">
        <v>2.82</v>
      </c>
    </row>
    <row r="177" spans="1:5" x14ac:dyDescent="0.25">
      <c r="A177" t="s">
        <v>181</v>
      </c>
      <c r="C177">
        <v>1.1299999999999999</v>
      </c>
      <c r="E177">
        <v>3.39</v>
      </c>
    </row>
    <row r="178" spans="1:5" x14ac:dyDescent="0.25">
      <c r="A178" t="s">
        <v>182</v>
      </c>
      <c r="C178">
        <v>1.58</v>
      </c>
      <c r="E178">
        <v>4.74</v>
      </c>
    </row>
    <row r="179" spans="1:5" x14ac:dyDescent="0.25">
      <c r="A179" t="s">
        <v>183</v>
      </c>
      <c r="C179">
        <v>0.24</v>
      </c>
      <c r="E179">
        <v>0.72</v>
      </c>
    </row>
    <row r="180" spans="1:5" x14ac:dyDescent="0.25">
      <c r="A180" t="s">
        <v>184</v>
      </c>
      <c r="C180">
        <v>0.33</v>
      </c>
      <c r="E180">
        <v>0.99</v>
      </c>
    </row>
    <row r="181" spans="1:5" x14ac:dyDescent="0.25">
      <c r="A181" t="s">
        <v>185</v>
      </c>
      <c r="C181">
        <v>0.59</v>
      </c>
      <c r="E181">
        <v>1.77</v>
      </c>
    </row>
    <row r="182" spans="1:5" x14ac:dyDescent="0.25">
      <c r="A182" t="s">
        <v>186</v>
      </c>
      <c r="C182">
        <v>0.8</v>
      </c>
      <c r="E182">
        <v>2.4</v>
      </c>
    </row>
    <row r="183" spans="1:5" x14ac:dyDescent="0.25">
      <c r="A183" t="s">
        <v>187</v>
      </c>
      <c r="C183">
        <v>0.41</v>
      </c>
      <c r="E183">
        <v>1.23</v>
      </c>
    </row>
    <row r="184" spans="1:5" x14ac:dyDescent="0.25">
      <c r="A184" t="s">
        <v>188</v>
      </c>
      <c r="C184">
        <v>0.53</v>
      </c>
      <c r="E184">
        <v>1.59</v>
      </c>
    </row>
    <row r="185" spans="1:5" x14ac:dyDescent="0.25">
      <c r="A185" t="s">
        <v>189</v>
      </c>
      <c r="C185">
        <v>0.61</v>
      </c>
      <c r="E185">
        <v>1.83</v>
      </c>
    </row>
    <row r="186" spans="1:5" x14ac:dyDescent="0.25">
      <c r="A186" t="s">
        <v>190</v>
      </c>
      <c r="C186">
        <v>0.94</v>
      </c>
      <c r="E186">
        <v>2.82</v>
      </c>
    </row>
    <row r="187" spans="1:5" x14ac:dyDescent="0.25">
      <c r="A187" t="s">
        <v>191</v>
      </c>
      <c r="C187">
        <v>0.33</v>
      </c>
      <c r="E187">
        <v>0.99</v>
      </c>
    </row>
    <row r="188" spans="1:5" x14ac:dyDescent="0.25">
      <c r="A188" t="s">
        <v>192</v>
      </c>
      <c r="C188">
        <v>0.37</v>
      </c>
      <c r="E188">
        <v>1.1100000000000001</v>
      </c>
    </row>
    <row r="189" spans="1:5" x14ac:dyDescent="0.25">
      <c r="A189" t="s">
        <v>193</v>
      </c>
      <c r="C189">
        <v>0.66</v>
      </c>
      <c r="E189">
        <v>1.98</v>
      </c>
    </row>
    <row r="190" spans="1:5" x14ac:dyDescent="0.25">
      <c r="A190" t="s">
        <v>194</v>
      </c>
      <c r="C190">
        <v>0.8</v>
      </c>
      <c r="E190">
        <v>2.4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2016-04-07T20:13:16Z</dcterms:modified>
</cp:coreProperties>
</file>