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literacy/Downloads/"/>
    </mc:Choice>
  </mc:AlternateContent>
  <xr:revisionPtr revIDLastSave="0" documentId="13_ncr:1_{A07F00F5-8BBA-F844-86AF-BD41C69175FA}" xr6:coauthVersionLast="45" xr6:coauthVersionMax="45" xr10:uidLastSave="{00000000-0000-0000-0000-000000000000}"/>
  <bookViews>
    <workbookView xWindow="320" yWindow="460" windowWidth="33280" windowHeight="19300" xr2:uid="{E587C1BA-D8BF-E44A-A140-E270409B0B8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E1" i="2" l="1"/>
  <c r="F1" i="2"/>
  <c r="G1" i="2"/>
  <c r="B1" i="2"/>
  <c r="H1" i="2"/>
  <c r="C1" i="2"/>
  <c r="I1" i="2"/>
  <c r="J1" i="2"/>
  <c r="D1" i="2"/>
</calcChain>
</file>

<file path=xl/sharedStrings.xml><?xml version="1.0" encoding="utf-8"?>
<sst xmlns="http://schemas.openxmlformats.org/spreadsheetml/2006/main" count="792" uniqueCount="589">
  <si>
    <t>Austin</t>
  </si>
  <si>
    <t>TX</t>
  </si>
  <si>
    <t>Text</t>
  </si>
  <si>
    <t xml:space="preserve">                                         Metro Population</t>
  </si>
  <si>
    <t xml:space="preserve">                                         Average Annual Salary                                     </t>
  </si>
  <si>
    <t xml:space="preserve">                                         Avg High/Low Temps                                     </t>
  </si>
  <si>
    <t xml:space="preserve">                                         Median Age                                     </t>
  </si>
  <si>
    <t xml:space="preserve">                                         Median Home Price                                     </t>
  </si>
  <si>
    <t xml:space="preserve">                                         AVG Annual Rainfall                                     </t>
  </si>
  <si>
    <t xml:space="preserve">                                         Unemployment Rate                                     </t>
  </si>
  <si>
    <t xml:space="preserve">                                         Median Monthly Rent                                     </t>
  </si>
  <si>
    <t xml:space="preserve">                                         Avg Commute Time                                     </t>
  </si>
  <si>
    <t>Metro Population</t>
  </si>
  <si>
    <t>Average Annual Salary</t>
  </si>
  <si>
    <t>79.7° / 54.8°</t>
  </si>
  <si>
    <t>Avg High/Low Temps</t>
  </si>
  <si>
    <t>Median Age</t>
  </si>
  <si>
    <t>Median Home Price</t>
  </si>
  <si>
    <t>32.2 inches</t>
  </si>
  <si>
    <t>AVG Annual Rainfall</t>
  </si>
  <si>
    <t>Unemployment Rate</t>
  </si>
  <si>
    <t>Median Monthly Rent</t>
  </si>
  <si>
    <t>26.8 minutes</t>
  </si>
  <si>
    <t>Avg Commute Time</t>
  </si>
  <si>
    <t>City</t>
  </si>
  <si>
    <t>State</t>
  </si>
  <si>
    <t>US News Rank</t>
  </si>
  <si>
    <t>Percent Single</t>
  </si>
  <si>
    <t>//div/div/div/div/ul/li/div/h4</t>
  </si>
  <si>
    <t>64.6° / 36.2°</t>
  </si>
  <si>
    <t>14.3 inches</t>
  </si>
  <si>
    <t>27.5 minutes</t>
  </si>
  <si>
    <t>Denver</t>
  </si>
  <si>
    <t>CO</t>
  </si>
  <si>
    <t>62.1° / 35.7°</t>
  </si>
  <si>
    <t>16.5 inches</t>
  </si>
  <si>
    <t>23.3 minutes</t>
  </si>
  <si>
    <t>Colorado Springs</t>
  </si>
  <si>
    <t>Fayetteville</t>
  </si>
  <si>
    <t>AR</t>
  </si>
  <si>
    <t>68.0° / 45.0°</t>
  </si>
  <si>
    <t>47.9 inches</t>
  </si>
  <si>
    <t>21.1 minutes</t>
  </si>
  <si>
    <t>Des Moines</t>
  </si>
  <si>
    <t>IA</t>
  </si>
  <si>
    <t>60.3° / 41.4°</t>
  </si>
  <si>
    <t>36.0 inches</t>
  </si>
  <si>
    <t>20.3 minutes</t>
  </si>
  <si>
    <t>Total Students</t>
  </si>
  <si>
    <t>Total Teachers</t>
  </si>
  <si>
    <t>Violent crime</t>
  </si>
  <si>
    <t>Property Crime</t>
  </si>
  <si>
    <t>Minneapolis-St. Paul</t>
  </si>
  <si>
    <t>MN</t>
  </si>
  <si>
    <t>San Francisco</t>
  </si>
  <si>
    <t>CA</t>
  </si>
  <si>
    <t>65.8° / 50.6°</t>
  </si>
  <si>
    <t>20.7 inches</t>
  </si>
  <si>
    <t>32.8 minutes</t>
  </si>
  <si>
    <t>55.2° / 37.2°</t>
  </si>
  <si>
    <t>30.6 inches</t>
  </si>
  <si>
    <t>25.3 minutes</t>
  </si>
  <si>
    <t>Portland</t>
  </si>
  <si>
    <t>OR</t>
  </si>
  <si>
    <t>63.1° / 45.6°</t>
  </si>
  <si>
    <t>26.6 minutes</t>
  </si>
  <si>
    <t>Seattle</t>
  </si>
  <si>
    <t>WA</t>
  </si>
  <si>
    <t>60.2° / 45.0°</t>
  </si>
  <si>
    <t>37.5 inches</t>
  </si>
  <si>
    <t>30.1 minutes</t>
  </si>
  <si>
    <t>NC</t>
  </si>
  <si>
    <t>Raleigh &amp; Durham</t>
  </si>
  <si>
    <t>71.6° / 49.9°</t>
  </si>
  <si>
    <t>43.3 inches</t>
  </si>
  <si>
    <t>Huntsville</t>
  </si>
  <si>
    <t>AL</t>
  </si>
  <si>
    <t>N/A</t>
  </si>
  <si>
    <t>22.1 minutes</t>
  </si>
  <si>
    <t>Madison</t>
  </si>
  <si>
    <t>WI</t>
  </si>
  <si>
    <t>55.9° / 36.8°</t>
  </si>
  <si>
    <t>34.5 inches</t>
  </si>
  <si>
    <t>21.7 minutes</t>
  </si>
  <si>
    <t>Grand Rapids</t>
  </si>
  <si>
    <t>MI</t>
  </si>
  <si>
    <t>57.9° / 40.2°</t>
  </si>
  <si>
    <t>38.3 inches</t>
  </si>
  <si>
    <t>21.8 minutes</t>
  </si>
  <si>
    <t>San Jose</t>
  </si>
  <si>
    <t>72.4° / 50.6°</t>
  </si>
  <si>
    <t>14.9 inches</t>
  </si>
  <si>
    <t>28.2 minutes</t>
  </si>
  <si>
    <t>Nashville</t>
  </si>
  <si>
    <t>TN</t>
  </si>
  <si>
    <t>69.7° / 48.9°</t>
  </si>
  <si>
    <t>47.3 inches</t>
  </si>
  <si>
    <t>27.3 minutes</t>
  </si>
  <si>
    <t>Asheville</t>
  </si>
  <si>
    <t>21.2 minutes</t>
  </si>
  <si>
    <t>Boise</t>
  </si>
  <si>
    <t>ID</t>
  </si>
  <si>
    <t>63.5° / 41.2°</t>
  </si>
  <si>
    <t>11.7 inches</t>
  </si>
  <si>
    <t>22.0 minutes</t>
  </si>
  <si>
    <t>Sarasota</t>
  </si>
  <si>
    <t>FL</t>
  </si>
  <si>
    <t>81.7° / 64.1°</t>
  </si>
  <si>
    <t>53.0 inches</t>
  </si>
  <si>
    <t>24.5 minutes</t>
  </si>
  <si>
    <t>DC</t>
  </si>
  <si>
    <t>Washington, D.C.</t>
  </si>
  <si>
    <t>66.7° / 49.5°</t>
  </si>
  <si>
    <t>39.7 inches</t>
  </si>
  <si>
    <t>34.6 minutes</t>
  </si>
  <si>
    <t>Charlotte</t>
  </si>
  <si>
    <t>70.9° / 48.7°</t>
  </si>
  <si>
    <t>41.6 inches</t>
  </si>
  <si>
    <t>26.5 minutes</t>
  </si>
  <si>
    <t>Dallas-Fort Worth</t>
  </si>
  <si>
    <t>76.6° / 55.8°</t>
  </si>
  <si>
    <t>36.1 inches</t>
  </si>
  <si>
    <t>28.1 minutes</t>
  </si>
  <si>
    <t>Greenville</t>
  </si>
  <si>
    <t>SC</t>
  </si>
  <si>
    <t>70.3° / 50.5°</t>
  </si>
  <si>
    <t>50.8 inches</t>
  </si>
  <si>
    <t>22.8 minutes</t>
  </si>
  <si>
    <t>ME</t>
  </si>
  <si>
    <t>55.7° / 37.1°</t>
  </si>
  <si>
    <t>24.8 minutes</t>
  </si>
  <si>
    <t>Salt Lake City</t>
  </si>
  <si>
    <t>UT</t>
  </si>
  <si>
    <t>63.8° / 41.6°</t>
  </si>
  <si>
    <t>16.1 inches</t>
  </si>
  <si>
    <t>22.2 minutes</t>
  </si>
  <si>
    <t>Melbourne</t>
  </si>
  <si>
    <t>81.9° / 62.8°</t>
  </si>
  <si>
    <t>52.0 inches</t>
  </si>
  <si>
    <t>Phoenix</t>
  </si>
  <si>
    <t>AZ</t>
  </si>
  <si>
    <t>86.6° / 63.4°</t>
  </si>
  <si>
    <t>8.0 inches</t>
  </si>
  <si>
    <t>26.2 minutes</t>
  </si>
  <si>
    <t>Boston</t>
  </si>
  <si>
    <t>MA</t>
  </si>
  <si>
    <t>58.7° / 44.0°</t>
  </si>
  <si>
    <t>43.8 inches</t>
  </si>
  <si>
    <t>31.0 minutes</t>
  </si>
  <si>
    <t>Albany</t>
  </si>
  <si>
    <t>NY</t>
  </si>
  <si>
    <t>57.8° / 38.6°</t>
  </si>
  <si>
    <t>39.4 inches</t>
  </si>
  <si>
    <t>23.1 minutes</t>
  </si>
  <si>
    <t>https://realestate.usnews.com/places/kentucky/lexington-fayette</t>
  </si>
  <si>
    <t>Lexington-Fayette</t>
  </si>
  <si>
    <t>KY</t>
  </si>
  <si>
    <t>21.4 minutes</t>
  </si>
  <si>
    <t>https://realestate.usnews.com/places/texas/houston</t>
  </si>
  <si>
    <t>Houston</t>
  </si>
  <si>
    <t>78.9° / 61.5°</t>
  </si>
  <si>
    <t>54.7 inches</t>
  </si>
  <si>
    <t>29.7 minutes</t>
  </si>
  <si>
    <t>https://realestate.usnews.com/places/north-carolina/winston-salem</t>
  </si>
  <si>
    <t>Winston-Salem</t>
  </si>
  <si>
    <t>69.7° / 49.4°</t>
  </si>
  <si>
    <t>46.9 inches</t>
  </si>
  <si>
    <t>23.4 minutes</t>
  </si>
  <si>
    <t>https://realestate.usnews.com/places/nebraska/omaha</t>
  </si>
  <si>
    <t>Omaha</t>
  </si>
  <si>
    <t>NE</t>
  </si>
  <si>
    <t>61.8° / 40.2°</t>
  </si>
  <si>
    <t>20.2 minutes</t>
  </si>
  <si>
    <t>https://realestate.usnews.com/places/nevada/reno</t>
  </si>
  <si>
    <t>Reno</t>
  </si>
  <si>
    <t>NV</t>
  </si>
  <si>
    <t>San Antonio</t>
  </si>
  <si>
    <t>https://realestate.usnews.com/places/texas/san-antonio</t>
  </si>
  <si>
    <t>80.2° / 58.6°</t>
  </si>
  <si>
    <t>32.3 inches</t>
  </si>
  <si>
    <t>26.0 minutes</t>
  </si>
  <si>
    <t>Fort Myers</t>
  </si>
  <si>
    <t>https://realestate.usnews.com/places/florida/fort-myers</t>
  </si>
  <si>
    <t>84.3° / 64.4°</t>
  </si>
  <si>
    <t>53.2 inches</t>
  </si>
  <si>
    <t>27.2 minutes</t>
  </si>
  <si>
    <t>San Diego</t>
  </si>
  <si>
    <t>https://realestate.usnews.com/places/california/san-diego</t>
  </si>
  <si>
    <t>69.7° / 57.5°</t>
  </si>
  <si>
    <t>10.3 inches</t>
  </si>
  <si>
    <t>25.7 minutes</t>
  </si>
  <si>
    <t>Pensacola</t>
  </si>
  <si>
    <t>https://realestate.usnews.com/places/florida/pensacola</t>
  </si>
  <si>
    <t>24.2 minutes</t>
  </si>
  <si>
    <t>Indianapolis</t>
  </si>
  <si>
    <t>IN</t>
  </si>
  <si>
    <t>https://realestate.usnews.com/places/indiana/indianapolis</t>
  </si>
  <si>
    <t>61.8° / 44.4°</t>
  </si>
  <si>
    <t>40.8 inches</t>
  </si>
  <si>
    <t>https://realestate.usnews.com/places/ohio/cincinnati</t>
  </si>
  <si>
    <t>Cincinnati</t>
  </si>
  <si>
    <t>OH</t>
  </si>
  <si>
    <t>65.1° / 43.4°</t>
  </si>
  <si>
    <t>41.9 inches</t>
  </si>
  <si>
    <t>24.7 minutes</t>
  </si>
  <si>
    <t>Fort Wayne</t>
  </si>
  <si>
    <t>https://realestate.usnews.com/places/indiana/fort-wayne</t>
  </si>
  <si>
    <t>21.5 minutes</t>
  </si>
  <si>
    <t>Lansing</t>
  </si>
  <si>
    <t>https://realestate.usnews.com/places/michigan/lansing</t>
  </si>
  <si>
    <t>Jacksonville</t>
  </si>
  <si>
    <t>https://realestate.usnews.com/places/florida/jacksonville</t>
  </si>
  <si>
    <t>79.2° / 61.2°</t>
  </si>
  <si>
    <t>49.2 inches</t>
  </si>
  <si>
    <t>Manchester</t>
  </si>
  <si>
    <t>NH</t>
  </si>
  <si>
    <t>https://realestate.usnews.com/places/new-hampshire/manchester</t>
  </si>
  <si>
    <t>27.9 minutes</t>
  </si>
  <si>
    <t>Harrisburg</t>
  </si>
  <si>
    <t>https://realestate.usnews.com/places/pennsylvania/harrisburg</t>
  </si>
  <si>
    <t>PA</t>
  </si>
  <si>
    <t>62.5° / 43.7°</t>
  </si>
  <si>
    <t>40.9 inches</t>
  </si>
  <si>
    <t>22.9 minutes</t>
  </si>
  <si>
    <t>Charleston</t>
  </si>
  <si>
    <t>https://realestate.usnews.com/places/south-carolina/charleston</t>
  </si>
  <si>
    <t>76.1° / 55.5°</t>
  </si>
  <si>
    <t>51.0 inches</t>
  </si>
  <si>
    <t>25.4 minutes</t>
  </si>
  <si>
    <t>Knoxville</t>
  </si>
  <si>
    <t>https://realestate.usnews.com/places/tennessee/knoxville</t>
  </si>
  <si>
    <t>69.5° / 48.8°</t>
  </si>
  <si>
    <t>23.6 minutes</t>
  </si>
  <si>
    <t>Hartford</t>
  </si>
  <si>
    <t>CT</t>
  </si>
  <si>
    <t>https://realestate.usnews.com/places/connecticut/hartford</t>
  </si>
  <si>
    <t>60.7° / 41.5°</t>
  </si>
  <si>
    <t>43.6 inches</t>
  </si>
  <si>
    <t>23.9 minutes</t>
  </si>
  <si>
    <t>Lancaster</t>
  </si>
  <si>
    <t>https://realestate.usnews.com/places/pennsylvania/lancaster</t>
  </si>
  <si>
    <t>61.9° / 42.3°</t>
  </si>
  <si>
    <t>42.0 inches</t>
  </si>
  <si>
    <t>Kansas City</t>
  </si>
  <si>
    <t>MO</t>
  </si>
  <si>
    <t>https://realestate.usnews.com/places/missouri/kansas-city</t>
  </si>
  <si>
    <t>64.6° / 44.5°</t>
  </si>
  <si>
    <t>38.9 inches</t>
  </si>
  <si>
    <t>23.0 minutes</t>
  </si>
  <si>
    <t>Pittsburgh</t>
  </si>
  <si>
    <t>https://realestate.usnews.com/places/pennsylvania/pittsburgh</t>
  </si>
  <si>
    <t>60.6° / 41.9°</t>
  </si>
  <si>
    <t>38.2 inches</t>
  </si>
  <si>
    <t>26.7 minutes</t>
  </si>
  <si>
    <t>Columbus</t>
  </si>
  <si>
    <t>https://realestate.usnews.com/places/ohio/columbus</t>
  </si>
  <si>
    <t>62.5° / 44.2°</t>
  </si>
  <si>
    <t>39.3 inches</t>
  </si>
  <si>
    <t>23.7 minutes</t>
  </si>
  <si>
    <t>https://realestate.usnews.com/places/new-york/buffalo</t>
  </si>
  <si>
    <t>Buffalo</t>
  </si>
  <si>
    <t>56.3° / 40.2°</t>
  </si>
  <si>
    <t>40.5 inches</t>
  </si>
  <si>
    <t>Richmond</t>
  </si>
  <si>
    <t>VA</t>
  </si>
  <si>
    <t>https://realestate.usnews.com/places/virginia/richmond</t>
  </si>
  <si>
    <t>69.6° / 48.1°</t>
  </si>
  <si>
    <t>25.2 minutes</t>
  </si>
  <si>
    <t>https://realestate.usnews.com/places/new-york/syracuse</t>
  </si>
  <si>
    <t>Syracuse</t>
  </si>
  <si>
    <t>57.6° / 38.9°</t>
  </si>
  <si>
    <t>38.5 inches</t>
  </si>
  <si>
    <t>Chattanooga</t>
  </si>
  <si>
    <t>https://realestate.usnews.com/places/tennessee/chattanooga</t>
  </si>
  <si>
    <t>71.6° / 50.1°</t>
  </si>
  <si>
    <t>52.5 inches</t>
  </si>
  <si>
    <t>23.2 minutes</t>
  </si>
  <si>
    <t>Tampa</t>
  </si>
  <si>
    <t>https://realestate.usnews.com/places/florida/tampa</t>
  </si>
  <si>
    <t>81.7° / 65.1°</t>
  </si>
  <si>
    <t>46.3 inches</t>
  </si>
  <si>
    <t>27.1 minutes</t>
  </si>
  <si>
    <t>Atlanta</t>
  </si>
  <si>
    <t>GA</t>
  </si>
  <si>
    <t>https://realestate.usnews.com/places/georgia/atlanta</t>
  </si>
  <si>
    <t>71.8° / 53.2°</t>
  </si>
  <si>
    <t>49.7 inches</t>
  </si>
  <si>
    <t>31.4 minutes</t>
  </si>
  <si>
    <t>Rochester</t>
  </si>
  <si>
    <t>https://realestate.usnews.com/places/new-york/rochester</t>
  </si>
  <si>
    <t>57.1° / 39.3°</t>
  </si>
  <si>
    <t>34.3 inches</t>
  </si>
  <si>
    <t>21.3 minutes</t>
  </si>
  <si>
    <t>Lakeland</t>
  </si>
  <si>
    <t>https://realestate.usnews.com/places/florida/lakeland</t>
  </si>
  <si>
    <t>85.2° / 62.7°</t>
  </si>
  <si>
    <t>52.2 inches</t>
  </si>
  <si>
    <t>https://realestate.usnews.com/places/hawaii/honolulu</t>
  </si>
  <si>
    <t>Honolulu</t>
  </si>
  <si>
    <t>HI</t>
  </si>
  <si>
    <t>84.4° / 70.9°</t>
  </si>
  <si>
    <t>17.1 inches</t>
  </si>
  <si>
    <t>29.1 minutes</t>
  </si>
  <si>
    <t>https://realestate.usnews.com/places/wisconsin/milwaukee</t>
  </si>
  <si>
    <t>Milwaukee</t>
  </si>
  <si>
    <t>55.5° / 40.0°</t>
  </si>
  <si>
    <t>34.8 inches</t>
  </si>
  <si>
    <t>Worcester</t>
  </si>
  <si>
    <t>https://realestate.usnews.com/places/massachusetts/worcester</t>
  </si>
  <si>
    <t>56.0° / 39.6°</t>
  </si>
  <si>
    <t>48.1 inches</t>
  </si>
  <si>
    <t>28.4 minutes</t>
  </si>
  <si>
    <t>Orlando</t>
  </si>
  <si>
    <t>https://realestate.usnews.com/places/florida/orlando</t>
  </si>
  <si>
    <t>82.8° / 62.8°</t>
  </si>
  <si>
    <t>50.7 inches</t>
  </si>
  <si>
    <t>Louisville</t>
  </si>
  <si>
    <t>https://realestate.usnews.com/places/kentucky/louisville</t>
  </si>
  <si>
    <t>67.7° / 48.5°</t>
  </si>
  <si>
    <t>44.9 inches</t>
  </si>
  <si>
    <t>Spokane</t>
  </si>
  <si>
    <t>https://realestate.usnews.com/places/washington/spokane</t>
  </si>
  <si>
    <t>57.6° / 38.6°</t>
  </si>
  <si>
    <t>16.6 inches</t>
  </si>
  <si>
    <t>Greensboro</t>
  </si>
  <si>
    <t>https://realestate.usnews.com/places/north-carolina/greensboro</t>
  </si>
  <si>
    <t>69.2° / 49.0°</t>
  </si>
  <si>
    <t>42.2 inches</t>
  </si>
  <si>
    <t>22.4 minutes</t>
  </si>
  <si>
    <t>Columbia</t>
  </si>
  <si>
    <t>https://realestate.usnews.com/places/south-carolina/columbia</t>
  </si>
  <si>
    <t>75.6° / 53.9°</t>
  </si>
  <si>
    <t>45.4 inches</t>
  </si>
  <si>
    <t>Oklahoma City</t>
  </si>
  <si>
    <t>OK</t>
  </si>
  <si>
    <t>https://realestate.usnews.com/places/oklahoma/oklahoma-city</t>
  </si>
  <si>
    <t>72.2° / 50.7°</t>
  </si>
  <si>
    <t>36.5 inches</t>
  </si>
  <si>
    <t>22.7 minutes</t>
  </si>
  <si>
    <t>Dayton</t>
  </si>
  <si>
    <t>https://realestate.usnews.com/places/ohio/dayton</t>
  </si>
  <si>
    <t>61.0° / 42.8°</t>
  </si>
  <si>
    <t>41.1 inches</t>
  </si>
  <si>
    <t>Anchorage</t>
  </si>
  <si>
    <t>AK</t>
  </si>
  <si>
    <t>https://realestate.usnews.com/places/alaska/anchorage</t>
  </si>
  <si>
    <t>Las Vegas</t>
  </si>
  <si>
    <t>https://realestate.usnews.com/places/nevada/las-vegas</t>
  </si>
  <si>
    <t>80.0° / 58.6°</t>
  </si>
  <si>
    <t>4.2 inches</t>
  </si>
  <si>
    <t>Augusta</t>
  </si>
  <si>
    <t>https://realestate.usnews.com/places/georgia/augusta</t>
  </si>
  <si>
    <t>76.8° / 50.9°</t>
  </si>
  <si>
    <t>Santa Barbara</t>
  </si>
  <si>
    <t>https://realestate.usnews.com/places/california/santa-barbara</t>
  </si>
  <si>
    <t>19.4 minutes</t>
  </si>
  <si>
    <t>Santa Rosa</t>
  </si>
  <si>
    <t>https://realestate.usnews.com/places/california/santa-rosa</t>
  </si>
  <si>
    <t>71.0° / 44.2°</t>
  </si>
  <si>
    <t>36.3 inches</t>
  </si>
  <si>
    <t>Myrtle Beach</t>
  </si>
  <si>
    <t>22.5 minutes</t>
  </si>
  <si>
    <t>https://realestate.usnews.com/places/south-carolina/myrtle-beach</t>
  </si>
  <si>
    <t>Tucson</t>
  </si>
  <si>
    <t>https://realestate.usnews.com/places/arizona/tucson</t>
  </si>
  <si>
    <t>83.1° / 55.7°</t>
  </si>
  <si>
    <t>11.6 inches</t>
  </si>
  <si>
    <t>Salem</t>
  </si>
  <si>
    <t>https://realestate.usnews.com/places/oregon/salem</t>
  </si>
  <si>
    <t>23.5 minutes</t>
  </si>
  <si>
    <t>Port St. Lucie</t>
  </si>
  <si>
    <t>https://realestate.usnews.com/places/florida/port-st-lucie</t>
  </si>
  <si>
    <t>Wichita</t>
  </si>
  <si>
    <t>KS</t>
  </si>
  <si>
    <t>https://realestate.usnews.com/places/kansas/wichita</t>
  </si>
  <si>
    <t>67.6° / 45.5°</t>
  </si>
  <si>
    <t>19.5 minutes</t>
  </si>
  <si>
    <t>Springfield</t>
  </si>
  <si>
    <t>https://realestate.usnews.com/places/missouri/springfield</t>
  </si>
  <si>
    <t xml:space="preserve">                                                                                  N/A                                                                              </t>
  </si>
  <si>
    <t>St. Louis</t>
  </si>
  <si>
    <t>https://realestate.usnews.com/places/missouri/st-louis</t>
  </si>
  <si>
    <t>66.1° / 47.8°</t>
  </si>
  <si>
    <t>41.0 inches</t>
  </si>
  <si>
    <t>25.6 minutes</t>
  </si>
  <si>
    <t>Sacramento</t>
  </si>
  <si>
    <t>https://realestate.usnews.com/places/california/sacramento</t>
  </si>
  <si>
    <t>73.8° / 47.6°</t>
  </si>
  <si>
    <t>21.2 inches</t>
  </si>
  <si>
    <t>Tulsa</t>
  </si>
  <si>
    <t>https://realestate.usnews.com/places/oklahoma/tulsa</t>
  </si>
  <si>
    <t>71.3° / 50.1°</t>
  </si>
  <si>
    <t>Reading</t>
  </si>
  <si>
    <t>https://realestate.usnews.com/places/pennsylvania/reading</t>
  </si>
  <si>
    <t>24.9 minutes</t>
  </si>
  <si>
    <t>Cleveland</t>
  </si>
  <si>
    <t>https://realestate.usnews.com/places/ohio/cleveland</t>
  </si>
  <si>
    <t>59.2° / 45.9°</t>
  </si>
  <si>
    <t>36.4 inches</t>
  </si>
  <si>
    <t>24.3 minutes</t>
  </si>
  <si>
    <t>https://realestate.usnews.com/places/massachusetts/springfield</t>
  </si>
  <si>
    <t>59.2° / 37.3°</t>
  </si>
  <si>
    <t>48.4 inches</t>
  </si>
  <si>
    <t>York</t>
  </si>
  <si>
    <t>https://realestate.usnews.com/places/pennsylvania/york</t>
  </si>
  <si>
    <t>Little Rock</t>
  </si>
  <si>
    <t>https://realestate.usnews.com/places/arkansas/little-rock</t>
  </si>
  <si>
    <t>72.8° / 52.4°</t>
  </si>
  <si>
    <t>49.8 inches</t>
  </si>
  <si>
    <t>Birmingham</t>
  </si>
  <si>
    <t>https://realestate.usnews.com/places/alabama/birmingham</t>
  </si>
  <si>
    <t>73.8° / 52.6°</t>
  </si>
  <si>
    <t>53.7 inches</t>
  </si>
  <si>
    <t>New York City</t>
  </si>
  <si>
    <t>https://realestate.usnews.com/places/new-york/new-york-city</t>
  </si>
  <si>
    <t>62.0° / 47.9°</t>
  </si>
  <si>
    <t>49.9 inches</t>
  </si>
  <si>
    <t>36.0 minutes</t>
  </si>
  <si>
    <t>Providence</t>
  </si>
  <si>
    <t>RI</t>
  </si>
  <si>
    <t>https://realestate.usnews.com/places/rhode-island/providence</t>
  </si>
  <si>
    <t>60.6° / 42.5°</t>
  </si>
  <si>
    <t>47.2 inches</t>
  </si>
  <si>
    <t>25.8 minutes</t>
  </si>
  <si>
    <t>Detroit</t>
  </si>
  <si>
    <t>https://realestate.usnews.com/places/michigan/detroit</t>
  </si>
  <si>
    <t>57.8° / 42.7°</t>
  </si>
  <si>
    <t>31.3 inches</t>
  </si>
  <si>
    <t>Allentown</t>
  </si>
  <si>
    <t>https://realestate.usnews.com/places/pennsylvania/allentown</t>
  </si>
  <si>
    <t>61.4° / 40.8°</t>
  </si>
  <si>
    <t>27.7 minutes</t>
  </si>
  <si>
    <t>Toledo</t>
  </si>
  <si>
    <t>https://realestate.usnews.com/places/ohio/toledo</t>
  </si>
  <si>
    <t>59.9° / 40.6°</t>
  </si>
  <si>
    <t>34.2 inches</t>
  </si>
  <si>
    <t>20.7 minutes</t>
  </si>
  <si>
    <t>New Haven</t>
  </si>
  <si>
    <t>https://realestate.usnews.com/places/connecticut/new-haven</t>
  </si>
  <si>
    <t>60.6° / 43.7°</t>
  </si>
  <si>
    <t>47.1 inches</t>
  </si>
  <si>
    <t>Lafayette</t>
  </si>
  <si>
    <t>LA</t>
  </si>
  <si>
    <t>https://realestate.usnews.com/places/louisiana/lafayette</t>
  </si>
  <si>
    <t>Youngstown</t>
  </si>
  <si>
    <t>https://realestate.usnews.com/places/ohio/youngstown</t>
  </si>
  <si>
    <t>58.3° / 39.7°</t>
  </si>
  <si>
    <t>Scranton</t>
  </si>
  <si>
    <t>https://realestate.usnews.com/places/pennsylvania/scranton</t>
  </si>
  <si>
    <t>58.7° / 40.0°</t>
  </si>
  <si>
    <t>Daytona Beach</t>
  </si>
  <si>
    <t>https://realestate.usnews.com/places/florida/daytona-beach</t>
  </si>
  <si>
    <t>80.1° / 61.6°</t>
  </si>
  <si>
    <t>49.6 inches</t>
  </si>
  <si>
    <t>Baltimore</t>
  </si>
  <si>
    <t>MD</t>
  </si>
  <si>
    <t>https://realestate.usnews.com/places/maryland/baltimore</t>
  </si>
  <si>
    <t>65.0° / 45.1°</t>
  </si>
  <si>
    <t>30.8 minutes</t>
  </si>
  <si>
    <t>Killeen</t>
  </si>
  <si>
    <t>https://realestate.usnews.com/places/texas/killeen</t>
  </si>
  <si>
    <t>Philadephia</t>
  </si>
  <si>
    <t>https://realestate.usnews.com/places/pennsylvania/philadelphia</t>
  </si>
  <si>
    <t>64.6° / 47.1°</t>
  </si>
  <si>
    <t>41.5 inches</t>
  </si>
  <si>
    <t>29.5 minutes</t>
  </si>
  <si>
    <t>Virginia Beach</t>
  </si>
  <si>
    <t>https://realestate.usnews.com/places/virginia/virginia-beach</t>
  </si>
  <si>
    <t>68.2° / 52.0°</t>
  </si>
  <si>
    <t>46.5 inches</t>
  </si>
  <si>
    <t>Chicago</t>
  </si>
  <si>
    <t>IL</t>
  </si>
  <si>
    <t>https://realestate.usnews.com/places/illinois/chicago</t>
  </si>
  <si>
    <t>59.0° / 40.7°</t>
  </si>
  <si>
    <t>36.9 inches</t>
  </si>
  <si>
    <t>31.6 minutes</t>
  </si>
  <si>
    <t>Corpus Christie</t>
  </si>
  <si>
    <t>https://realestate.usnews.com/places/texas/corpus-christi</t>
  </si>
  <si>
    <t>Albuquerque</t>
  </si>
  <si>
    <t>NM</t>
  </si>
  <si>
    <t>https://realestate.usnews.com/places/new-mexico/albuquerque</t>
  </si>
  <si>
    <t>68.7° / 45.4°</t>
  </si>
  <si>
    <t>9.5 inches</t>
  </si>
  <si>
    <t>Los Angeles</t>
  </si>
  <si>
    <t>https://realestate.usnews.com/places/california/los-angeles</t>
  </si>
  <si>
    <t>69.0° / 56.2°</t>
  </si>
  <si>
    <t>12.8 inches</t>
  </si>
  <si>
    <t>30.4 minutes</t>
  </si>
  <si>
    <t>Beaumont</t>
  </si>
  <si>
    <t>https://realestate.usnews.com/places/texas/beaumont</t>
  </si>
  <si>
    <t>22.3 minutes</t>
  </si>
  <si>
    <t>Baton Rouge</t>
  </si>
  <si>
    <t>https://realestate.usnews.com/places/louisiana/baton-rouge</t>
  </si>
  <si>
    <t>78.9° / 57.9°</t>
  </si>
  <si>
    <t>60.7 inches</t>
  </si>
  <si>
    <t>El Paso</t>
  </si>
  <si>
    <t>https://realestate.usnews.com/places/texas/el-paso</t>
  </si>
  <si>
    <t>77.4° / 51.6°</t>
  </si>
  <si>
    <t>9.7 inches</t>
  </si>
  <si>
    <t>Jackson</t>
  </si>
  <si>
    <t>MS</t>
  </si>
  <si>
    <t>https://realestate.usnews.com/places/mississippi/jackson</t>
  </si>
  <si>
    <t>75.5° / 53.6°</t>
  </si>
  <si>
    <t>54.1 inches</t>
  </si>
  <si>
    <t>24.4 minutes</t>
  </si>
  <si>
    <t>McAllen</t>
  </si>
  <si>
    <t>https://realestate.usnews.com/places/texas/mcallen</t>
  </si>
  <si>
    <t>85.9° / 65.2°</t>
  </si>
  <si>
    <t>22.2 inches</t>
  </si>
  <si>
    <t>21.9 minutes</t>
  </si>
  <si>
    <t>Miami</t>
  </si>
  <si>
    <t>https://realestate.usnews.com/places/florida/miami</t>
  </si>
  <si>
    <t>84.3° / 70.0°</t>
  </si>
  <si>
    <t>61.9 inches</t>
  </si>
  <si>
    <t>28.9 minutes</t>
  </si>
  <si>
    <t>New Orleans</t>
  </si>
  <si>
    <t>https://realestate.usnews.com/places/louisiana/new-orleans</t>
  </si>
  <si>
    <t>78.2° / 61.1°</t>
  </si>
  <si>
    <t>62.5 inches</t>
  </si>
  <si>
    <t>Flint</t>
  </si>
  <si>
    <t>https://realestate.usnews.com/places/michigan/flint</t>
  </si>
  <si>
    <t>Brownsville</t>
  </si>
  <si>
    <t>https://realestate.usnews.com/places/texas/brownsville</t>
  </si>
  <si>
    <t>Salinas</t>
  </si>
  <si>
    <t>https://realestate.usnews.com/places/california/salinas</t>
  </si>
  <si>
    <t>Memphis</t>
  </si>
  <si>
    <t>https://realestate.usnews.com/places/tennessee/memphis</t>
  </si>
  <si>
    <t>72.4° / 53.6°</t>
  </si>
  <si>
    <t>24.1 minutes</t>
  </si>
  <si>
    <t>Fresno</t>
  </si>
  <si>
    <t>https://realestate.usnews.com/places/california/fresno</t>
  </si>
  <si>
    <t>76.7° / 51.9°</t>
  </si>
  <si>
    <t>11.5 inches</t>
  </si>
  <si>
    <t>Modesto</t>
  </si>
  <si>
    <t>https://realestate.usnews.com/places/california/modesto</t>
  </si>
  <si>
    <t>76.0° / 51.3°</t>
  </si>
  <si>
    <t>13.1 inches</t>
  </si>
  <si>
    <t>27.8 minutes</t>
  </si>
  <si>
    <t>Mobile</t>
  </si>
  <si>
    <t>https://realestate.usnews.com/places/alabama/mobile</t>
  </si>
  <si>
    <t>Shreveport</t>
  </si>
  <si>
    <t>https://realestate.usnews.com/places/louisiana/shreveport</t>
  </si>
  <si>
    <t>Stockton</t>
  </si>
  <si>
    <t>https://realestate.usnews.com/places/california/stockton</t>
  </si>
  <si>
    <t>74.3° / 48.3°</t>
  </si>
  <si>
    <t>14.1 inches</t>
  </si>
  <si>
    <t>32.0 minutes</t>
  </si>
  <si>
    <t>Bakersfield</t>
  </si>
  <si>
    <t>https://realestate.usnews.com/places/california/bakersfield</t>
  </si>
  <si>
    <t>76.8° / 53.5°</t>
  </si>
  <si>
    <t>6.5 inches</t>
  </si>
  <si>
    <t>San Juan</t>
  </si>
  <si>
    <t>PR</t>
  </si>
  <si>
    <t>https://realestate.usnews.com/places/puerto-rico/san-juan</t>
  </si>
  <si>
    <t xml:space="preserve">                                                                                      86.6°                                             / 75.4°                                                                              </t>
  </si>
  <si>
    <t xml:space="preserve">                                                                                  56.4 inches                                                                              </t>
  </si>
  <si>
    <t xml:space="preserve">                                         31.2 minutes                                     </t>
  </si>
  <si>
    <t>86.6° / 75.4°</t>
  </si>
  <si>
    <t>56.4 inches</t>
  </si>
  <si>
    <t>31.2 minutes</t>
  </si>
  <si>
    <t>https://realestate.usnews.com/places/texas/austin</t>
  </si>
  <si>
    <t>https://realestate.usnews.com/places/colorado/denver</t>
  </si>
  <si>
    <t>https://realestate.usnews.com/places/colorado/colorado-springs</t>
  </si>
  <si>
    <t>https://realestate.usnews.com/places/arkansas/fayetteville</t>
  </si>
  <si>
    <t>https://realestate.usnews.com/places/iowa/des-moines</t>
  </si>
  <si>
    <t>https://realestate.usnews.com/places/minnesota/minneapolis-st-paul</t>
  </si>
  <si>
    <t>https://realestate.usnews.com/places/california/san-francisco</t>
  </si>
  <si>
    <t>https://realestate.usnews.com/places/oregon/portland</t>
  </si>
  <si>
    <t>https://realestate.usnews.com/places/washington/seattle</t>
  </si>
  <si>
    <t>https://realestate.usnews.com/places/north-carolina/raleigh-durham</t>
  </si>
  <si>
    <t>https://realestate.usnews.com/places/alabama/huntsville</t>
  </si>
  <si>
    <t>https://realestate.usnews.com/places/wisconsin/madison</t>
  </si>
  <si>
    <t>https://realestate.usnews.com/places/michigan/grand-rapids</t>
  </si>
  <si>
    <t>https://realestate.usnews.com/places/california/san-jose</t>
  </si>
  <si>
    <t>https://realestate.usnews.com/places/tennessee/nashville</t>
  </si>
  <si>
    <t>https://realestate.usnews.com/places/north-carolina/asheville</t>
  </si>
  <si>
    <t>https://realestate.usnews.com/places/idaho/boise</t>
  </si>
  <si>
    <t>https://realestate.usnews.com/places/florida/sarasota</t>
  </si>
  <si>
    <t>https://realestate.usnews.com/places/district-of-columbia/washington</t>
  </si>
  <si>
    <t>https://realestate.usnews.com/places/north-carolina/charlotte</t>
  </si>
  <si>
    <t>https://realestate.usnews.com/places/texas/dallas-fort-worth</t>
  </si>
  <si>
    <t>https://realestate.usnews.com/places/south-carolina/greenville</t>
  </si>
  <si>
    <t>https://realestate.usnews.com/places/maine/portland</t>
  </si>
  <si>
    <t>https://realestate.usnews.com/places/utah/salt-lake-city</t>
  </si>
  <si>
    <t>https://realestate.usnews.com/places/florida/melbourne</t>
  </si>
  <si>
    <t>https://realestate.usnews.com/places/arizona/phoenix</t>
  </si>
  <si>
    <t>https://realestate.usnews.com/places/massachusetts/boston</t>
  </si>
  <si>
    <t>https://realestate.usnews.com/places/new-york/albany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</si>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</sst>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6" fontId="0" fillId="0" borderId="0" xfId="0" applyNumberFormat="1"/>
    <xf numFmtId="10" fontId="0" fillId="0" borderId="0" xfId="0" applyNumberFormat="1"/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alestate.usnews.com/places/new-york/syracuse" TargetMode="External"/><Relationship Id="rId117" Type="http://schemas.openxmlformats.org/officeDocument/2006/relationships/hyperlink" Target="https://realestate.usnews.com/places/texas/dallas-fort-worth" TargetMode="External"/><Relationship Id="rId21" Type="http://schemas.openxmlformats.org/officeDocument/2006/relationships/hyperlink" Target="https://realestate.usnews.com/places/missouri/kansas-city" TargetMode="External"/><Relationship Id="rId42" Type="http://schemas.openxmlformats.org/officeDocument/2006/relationships/hyperlink" Target="https://realestate.usnews.com/places/alaska/anchorage" TargetMode="External"/><Relationship Id="rId47" Type="http://schemas.openxmlformats.org/officeDocument/2006/relationships/hyperlink" Target="https://realestate.usnews.com/places/south-carolina/myrtle-beach" TargetMode="External"/><Relationship Id="rId63" Type="http://schemas.openxmlformats.org/officeDocument/2006/relationships/hyperlink" Target="https://realestate.usnews.com/places/rhode-island/providence" TargetMode="External"/><Relationship Id="rId68" Type="http://schemas.openxmlformats.org/officeDocument/2006/relationships/hyperlink" Target="https://realestate.usnews.com/places/louisiana/lafayette" TargetMode="External"/><Relationship Id="rId84" Type="http://schemas.openxmlformats.org/officeDocument/2006/relationships/hyperlink" Target="https://realestate.usnews.com/places/texas/mcallen" TargetMode="External"/><Relationship Id="rId89" Type="http://schemas.openxmlformats.org/officeDocument/2006/relationships/hyperlink" Target="https://realestate.usnews.com/places/california/salinas" TargetMode="External"/><Relationship Id="rId112" Type="http://schemas.openxmlformats.org/officeDocument/2006/relationships/hyperlink" Target="https://realestate.usnews.com/places/north-carolina/asheville" TargetMode="External"/><Relationship Id="rId16" Type="http://schemas.openxmlformats.org/officeDocument/2006/relationships/hyperlink" Target="https://realestate.usnews.com/places/pennsylvania/harrisburg" TargetMode="External"/><Relationship Id="rId107" Type="http://schemas.openxmlformats.org/officeDocument/2006/relationships/hyperlink" Target="https://realestate.usnews.com/places/alabama/huntsville" TargetMode="External"/><Relationship Id="rId11" Type="http://schemas.openxmlformats.org/officeDocument/2006/relationships/hyperlink" Target="https://realestate.usnews.com/places/ohio/cincinnati" TargetMode="External"/><Relationship Id="rId32" Type="http://schemas.openxmlformats.org/officeDocument/2006/relationships/hyperlink" Target="https://realestate.usnews.com/places/hawaii/honolulu" TargetMode="External"/><Relationship Id="rId37" Type="http://schemas.openxmlformats.org/officeDocument/2006/relationships/hyperlink" Target="https://realestate.usnews.com/places/washington/spokane" TargetMode="External"/><Relationship Id="rId53" Type="http://schemas.openxmlformats.org/officeDocument/2006/relationships/hyperlink" Target="https://realestate.usnews.com/places/missouri/st-louis" TargetMode="External"/><Relationship Id="rId58" Type="http://schemas.openxmlformats.org/officeDocument/2006/relationships/hyperlink" Target="https://realestate.usnews.com/places/massachusetts/springfield" TargetMode="External"/><Relationship Id="rId74" Type="http://schemas.openxmlformats.org/officeDocument/2006/relationships/hyperlink" Target="https://realestate.usnews.com/places/pennsylvania/philadelphia" TargetMode="External"/><Relationship Id="rId79" Type="http://schemas.openxmlformats.org/officeDocument/2006/relationships/hyperlink" Target="https://realestate.usnews.com/places/california/los-angeles" TargetMode="External"/><Relationship Id="rId102" Type="http://schemas.openxmlformats.org/officeDocument/2006/relationships/hyperlink" Target="https://realestate.usnews.com/places/minnesota/minneapolis-st-paul" TargetMode="External"/><Relationship Id="rId123" Type="http://schemas.openxmlformats.org/officeDocument/2006/relationships/hyperlink" Target="https://realestate.usnews.com/places/massachusetts/boston" TargetMode="External"/><Relationship Id="rId5" Type="http://schemas.openxmlformats.org/officeDocument/2006/relationships/hyperlink" Target="https://realestate.usnews.com/places/nevada/reno" TargetMode="External"/><Relationship Id="rId90" Type="http://schemas.openxmlformats.org/officeDocument/2006/relationships/hyperlink" Target="https://realestate.usnews.com/places/tennessee/memphis" TargetMode="External"/><Relationship Id="rId95" Type="http://schemas.openxmlformats.org/officeDocument/2006/relationships/hyperlink" Target="https://realestate.usnews.com/places/california/stockton" TargetMode="External"/><Relationship Id="rId22" Type="http://schemas.openxmlformats.org/officeDocument/2006/relationships/hyperlink" Target="https://realestate.usnews.com/places/pennsylvania/pittsburgh" TargetMode="External"/><Relationship Id="rId27" Type="http://schemas.openxmlformats.org/officeDocument/2006/relationships/hyperlink" Target="https://realestate.usnews.com/places/tennessee/chattanooga" TargetMode="External"/><Relationship Id="rId43" Type="http://schemas.openxmlformats.org/officeDocument/2006/relationships/hyperlink" Target="https://realestate.usnews.com/places/nevada/las-vegas" TargetMode="External"/><Relationship Id="rId48" Type="http://schemas.openxmlformats.org/officeDocument/2006/relationships/hyperlink" Target="https://realestate.usnews.com/places/arizona/tucson" TargetMode="External"/><Relationship Id="rId64" Type="http://schemas.openxmlformats.org/officeDocument/2006/relationships/hyperlink" Target="https://realestate.usnews.com/places/michigan/detroit" TargetMode="External"/><Relationship Id="rId69" Type="http://schemas.openxmlformats.org/officeDocument/2006/relationships/hyperlink" Target="https://realestate.usnews.com/places/ohio/youngstown" TargetMode="External"/><Relationship Id="rId113" Type="http://schemas.openxmlformats.org/officeDocument/2006/relationships/hyperlink" Target="https://realestate.usnews.com/places/idaho/boise" TargetMode="External"/><Relationship Id="rId118" Type="http://schemas.openxmlformats.org/officeDocument/2006/relationships/hyperlink" Target="https://realestate.usnews.com/places/south-carolina/greenville" TargetMode="External"/><Relationship Id="rId80" Type="http://schemas.openxmlformats.org/officeDocument/2006/relationships/hyperlink" Target="https://realestate.usnews.com/places/texas/beaumont" TargetMode="External"/><Relationship Id="rId85" Type="http://schemas.openxmlformats.org/officeDocument/2006/relationships/hyperlink" Target="https://realestate.usnews.com/places/florida/miami" TargetMode="External"/><Relationship Id="rId12" Type="http://schemas.openxmlformats.org/officeDocument/2006/relationships/hyperlink" Target="https://realestate.usnews.com/places/indiana/fort-wayne" TargetMode="External"/><Relationship Id="rId17" Type="http://schemas.openxmlformats.org/officeDocument/2006/relationships/hyperlink" Target="https://realestate.usnews.com/places/south-carolina/charleston" TargetMode="External"/><Relationship Id="rId33" Type="http://schemas.openxmlformats.org/officeDocument/2006/relationships/hyperlink" Target="https://realestate.usnews.com/places/wisconsin/milwaukee" TargetMode="External"/><Relationship Id="rId38" Type="http://schemas.openxmlformats.org/officeDocument/2006/relationships/hyperlink" Target="https://realestate.usnews.com/places/north-carolina/greensboro" TargetMode="External"/><Relationship Id="rId59" Type="http://schemas.openxmlformats.org/officeDocument/2006/relationships/hyperlink" Target="https://realestate.usnews.com/places/pennsylvania/york" TargetMode="External"/><Relationship Id="rId103" Type="http://schemas.openxmlformats.org/officeDocument/2006/relationships/hyperlink" Target="https://realestate.usnews.com/places/california/san-francisco" TargetMode="External"/><Relationship Id="rId108" Type="http://schemas.openxmlformats.org/officeDocument/2006/relationships/hyperlink" Target="https://realestate.usnews.com/places/wisconsin/madison" TargetMode="External"/><Relationship Id="rId124" Type="http://schemas.openxmlformats.org/officeDocument/2006/relationships/hyperlink" Target="https://realestate.usnews.com/places/new-york/albany" TargetMode="External"/><Relationship Id="rId54" Type="http://schemas.openxmlformats.org/officeDocument/2006/relationships/hyperlink" Target="https://realestate.usnews.com/places/california/sacramento" TargetMode="External"/><Relationship Id="rId70" Type="http://schemas.openxmlformats.org/officeDocument/2006/relationships/hyperlink" Target="https://realestate.usnews.com/places/pennsylvania/scranton" TargetMode="External"/><Relationship Id="rId75" Type="http://schemas.openxmlformats.org/officeDocument/2006/relationships/hyperlink" Target="https://realestate.usnews.com/places/virginia/virginia-beach" TargetMode="External"/><Relationship Id="rId91" Type="http://schemas.openxmlformats.org/officeDocument/2006/relationships/hyperlink" Target="https://realestate.usnews.com/places/california/fresno" TargetMode="External"/><Relationship Id="rId96" Type="http://schemas.openxmlformats.org/officeDocument/2006/relationships/hyperlink" Target="https://realestate.usnews.com/places/california/bakersfield" TargetMode="External"/><Relationship Id="rId1" Type="http://schemas.openxmlformats.org/officeDocument/2006/relationships/hyperlink" Target="https://realestate.usnews.com/places/kentucky/lexington-fayette" TargetMode="External"/><Relationship Id="rId6" Type="http://schemas.openxmlformats.org/officeDocument/2006/relationships/hyperlink" Target="https://realestate.usnews.com/places/texas/san-antonio" TargetMode="External"/><Relationship Id="rId23" Type="http://schemas.openxmlformats.org/officeDocument/2006/relationships/hyperlink" Target="https://realestate.usnews.com/places/ohio/columbus" TargetMode="External"/><Relationship Id="rId28" Type="http://schemas.openxmlformats.org/officeDocument/2006/relationships/hyperlink" Target="https://realestate.usnews.com/places/florida/tampa" TargetMode="External"/><Relationship Id="rId49" Type="http://schemas.openxmlformats.org/officeDocument/2006/relationships/hyperlink" Target="https://realestate.usnews.com/places/oregon/salem" TargetMode="External"/><Relationship Id="rId114" Type="http://schemas.openxmlformats.org/officeDocument/2006/relationships/hyperlink" Target="https://realestate.usnews.com/places/florida/sarasota" TargetMode="External"/><Relationship Id="rId119" Type="http://schemas.openxmlformats.org/officeDocument/2006/relationships/hyperlink" Target="https://realestate.usnews.com/places/maine/portland" TargetMode="External"/><Relationship Id="rId44" Type="http://schemas.openxmlformats.org/officeDocument/2006/relationships/hyperlink" Target="https://realestate.usnews.com/places/georgia/augusta" TargetMode="External"/><Relationship Id="rId60" Type="http://schemas.openxmlformats.org/officeDocument/2006/relationships/hyperlink" Target="https://realestate.usnews.com/places/arkansas/little-rock" TargetMode="External"/><Relationship Id="rId65" Type="http://schemas.openxmlformats.org/officeDocument/2006/relationships/hyperlink" Target="https://realestate.usnews.com/places/pennsylvania/allentown" TargetMode="External"/><Relationship Id="rId81" Type="http://schemas.openxmlformats.org/officeDocument/2006/relationships/hyperlink" Target="https://realestate.usnews.com/places/louisiana/baton-rouge" TargetMode="External"/><Relationship Id="rId86" Type="http://schemas.openxmlformats.org/officeDocument/2006/relationships/hyperlink" Target="https://realestate.usnews.com/places/louisiana/new-orleans" TargetMode="External"/><Relationship Id="rId13" Type="http://schemas.openxmlformats.org/officeDocument/2006/relationships/hyperlink" Target="https://realestate.usnews.com/places/michigan/lansing" TargetMode="External"/><Relationship Id="rId18" Type="http://schemas.openxmlformats.org/officeDocument/2006/relationships/hyperlink" Target="https://realestate.usnews.com/places/tennessee/knoxville" TargetMode="External"/><Relationship Id="rId39" Type="http://schemas.openxmlformats.org/officeDocument/2006/relationships/hyperlink" Target="https://realestate.usnews.com/places/south-carolina/columbia" TargetMode="External"/><Relationship Id="rId109" Type="http://schemas.openxmlformats.org/officeDocument/2006/relationships/hyperlink" Target="https://realestate.usnews.com/places/michigan/grand-rapids" TargetMode="External"/><Relationship Id="rId34" Type="http://schemas.openxmlformats.org/officeDocument/2006/relationships/hyperlink" Target="https://realestate.usnews.com/places/massachusetts/worcester" TargetMode="External"/><Relationship Id="rId50" Type="http://schemas.openxmlformats.org/officeDocument/2006/relationships/hyperlink" Target="https://realestate.usnews.com/places/florida/port-st-lucie" TargetMode="External"/><Relationship Id="rId55" Type="http://schemas.openxmlformats.org/officeDocument/2006/relationships/hyperlink" Target="https://realestate.usnews.com/places/oklahoma/tulsa" TargetMode="External"/><Relationship Id="rId76" Type="http://schemas.openxmlformats.org/officeDocument/2006/relationships/hyperlink" Target="https://realestate.usnews.com/places/illinois/chicago" TargetMode="External"/><Relationship Id="rId97" Type="http://schemas.openxmlformats.org/officeDocument/2006/relationships/hyperlink" Target="https://realestate.usnews.com/places/puerto-rico/san-juan" TargetMode="External"/><Relationship Id="rId104" Type="http://schemas.openxmlformats.org/officeDocument/2006/relationships/hyperlink" Target="https://realestate.usnews.com/places/oregon/portland" TargetMode="External"/><Relationship Id="rId120" Type="http://schemas.openxmlformats.org/officeDocument/2006/relationships/hyperlink" Target="https://realestate.usnews.com/places/utah/salt-lake-city" TargetMode="External"/><Relationship Id="rId125" Type="http://schemas.openxmlformats.org/officeDocument/2006/relationships/hyperlink" Target="https://realestate.usnews.com/places/texas/austin" TargetMode="External"/><Relationship Id="rId7" Type="http://schemas.openxmlformats.org/officeDocument/2006/relationships/hyperlink" Target="https://realestate.usnews.com/places/florida/fort-myers" TargetMode="External"/><Relationship Id="rId71" Type="http://schemas.openxmlformats.org/officeDocument/2006/relationships/hyperlink" Target="https://realestate.usnews.com/places/florida/daytona-beach" TargetMode="External"/><Relationship Id="rId92" Type="http://schemas.openxmlformats.org/officeDocument/2006/relationships/hyperlink" Target="https://realestate.usnews.com/places/california/modesto" TargetMode="External"/><Relationship Id="rId2" Type="http://schemas.openxmlformats.org/officeDocument/2006/relationships/hyperlink" Target="https://realestate.usnews.com/places/texas/houston" TargetMode="External"/><Relationship Id="rId29" Type="http://schemas.openxmlformats.org/officeDocument/2006/relationships/hyperlink" Target="https://realestate.usnews.com/places/georgia/atlanta" TargetMode="External"/><Relationship Id="rId24" Type="http://schemas.openxmlformats.org/officeDocument/2006/relationships/hyperlink" Target="https://realestate.usnews.com/places/new-york/buffalo" TargetMode="External"/><Relationship Id="rId40" Type="http://schemas.openxmlformats.org/officeDocument/2006/relationships/hyperlink" Target="https://realestate.usnews.com/places/oklahoma/oklahoma-city" TargetMode="External"/><Relationship Id="rId45" Type="http://schemas.openxmlformats.org/officeDocument/2006/relationships/hyperlink" Target="https://realestate.usnews.com/places/california/santa-barbara" TargetMode="External"/><Relationship Id="rId66" Type="http://schemas.openxmlformats.org/officeDocument/2006/relationships/hyperlink" Target="https://realestate.usnews.com/places/ohio/toledo" TargetMode="External"/><Relationship Id="rId87" Type="http://schemas.openxmlformats.org/officeDocument/2006/relationships/hyperlink" Target="https://realestate.usnews.com/places/michigan/flint" TargetMode="External"/><Relationship Id="rId110" Type="http://schemas.openxmlformats.org/officeDocument/2006/relationships/hyperlink" Target="https://realestate.usnews.com/places/california/san-jose" TargetMode="External"/><Relationship Id="rId115" Type="http://schemas.openxmlformats.org/officeDocument/2006/relationships/hyperlink" Target="https://realestate.usnews.com/places/district-of-columbia/washington" TargetMode="External"/><Relationship Id="rId61" Type="http://schemas.openxmlformats.org/officeDocument/2006/relationships/hyperlink" Target="https://realestate.usnews.com/places/alabama/birmingham" TargetMode="External"/><Relationship Id="rId82" Type="http://schemas.openxmlformats.org/officeDocument/2006/relationships/hyperlink" Target="https://realestate.usnews.com/places/texas/el-paso" TargetMode="External"/><Relationship Id="rId19" Type="http://schemas.openxmlformats.org/officeDocument/2006/relationships/hyperlink" Target="https://realestate.usnews.com/places/connecticut/hartford" TargetMode="External"/><Relationship Id="rId14" Type="http://schemas.openxmlformats.org/officeDocument/2006/relationships/hyperlink" Target="https://realestate.usnews.com/places/florida/jacksonville" TargetMode="External"/><Relationship Id="rId30" Type="http://schemas.openxmlformats.org/officeDocument/2006/relationships/hyperlink" Target="https://realestate.usnews.com/places/new-york/rochester" TargetMode="External"/><Relationship Id="rId35" Type="http://schemas.openxmlformats.org/officeDocument/2006/relationships/hyperlink" Target="https://realestate.usnews.com/places/florida/orlando" TargetMode="External"/><Relationship Id="rId56" Type="http://schemas.openxmlformats.org/officeDocument/2006/relationships/hyperlink" Target="https://realestate.usnews.com/places/pennsylvania/reading" TargetMode="External"/><Relationship Id="rId77" Type="http://schemas.openxmlformats.org/officeDocument/2006/relationships/hyperlink" Target="https://realestate.usnews.com/places/texas/corpus-christi" TargetMode="External"/><Relationship Id="rId100" Type="http://schemas.openxmlformats.org/officeDocument/2006/relationships/hyperlink" Target="https://realestate.usnews.com/places/arkansas/fayetteville" TargetMode="External"/><Relationship Id="rId105" Type="http://schemas.openxmlformats.org/officeDocument/2006/relationships/hyperlink" Target="https://realestate.usnews.com/places/washington/seattle" TargetMode="External"/><Relationship Id="rId8" Type="http://schemas.openxmlformats.org/officeDocument/2006/relationships/hyperlink" Target="https://realestate.usnews.com/places/california/san-diego" TargetMode="External"/><Relationship Id="rId51" Type="http://schemas.openxmlformats.org/officeDocument/2006/relationships/hyperlink" Target="https://realestate.usnews.com/places/kansas/wichita" TargetMode="External"/><Relationship Id="rId72" Type="http://schemas.openxmlformats.org/officeDocument/2006/relationships/hyperlink" Target="https://realestate.usnews.com/places/maryland/baltimore" TargetMode="External"/><Relationship Id="rId93" Type="http://schemas.openxmlformats.org/officeDocument/2006/relationships/hyperlink" Target="https://realestate.usnews.com/places/alabama/mobile" TargetMode="External"/><Relationship Id="rId98" Type="http://schemas.openxmlformats.org/officeDocument/2006/relationships/hyperlink" Target="https://realestate.usnews.com/places/colorado/denver" TargetMode="External"/><Relationship Id="rId121" Type="http://schemas.openxmlformats.org/officeDocument/2006/relationships/hyperlink" Target="https://realestate.usnews.com/places/florida/melbourne" TargetMode="External"/><Relationship Id="rId3" Type="http://schemas.openxmlformats.org/officeDocument/2006/relationships/hyperlink" Target="https://realestate.usnews.com/places/north-carolina/winston-salem" TargetMode="External"/><Relationship Id="rId25" Type="http://schemas.openxmlformats.org/officeDocument/2006/relationships/hyperlink" Target="https://realestate.usnews.com/places/virginia/richmond" TargetMode="External"/><Relationship Id="rId46" Type="http://schemas.openxmlformats.org/officeDocument/2006/relationships/hyperlink" Target="https://realestate.usnews.com/places/california/santa-rosa" TargetMode="External"/><Relationship Id="rId67" Type="http://schemas.openxmlformats.org/officeDocument/2006/relationships/hyperlink" Target="https://realestate.usnews.com/places/connecticut/new-haven" TargetMode="External"/><Relationship Id="rId116" Type="http://schemas.openxmlformats.org/officeDocument/2006/relationships/hyperlink" Target="https://realestate.usnews.com/places/north-carolina/charlotte" TargetMode="External"/><Relationship Id="rId20" Type="http://schemas.openxmlformats.org/officeDocument/2006/relationships/hyperlink" Target="https://realestate.usnews.com/places/pennsylvania/lancaster" TargetMode="External"/><Relationship Id="rId41" Type="http://schemas.openxmlformats.org/officeDocument/2006/relationships/hyperlink" Target="https://realestate.usnews.com/places/ohio/dayton" TargetMode="External"/><Relationship Id="rId62" Type="http://schemas.openxmlformats.org/officeDocument/2006/relationships/hyperlink" Target="https://realestate.usnews.com/places/new-york/new-york-city" TargetMode="External"/><Relationship Id="rId83" Type="http://schemas.openxmlformats.org/officeDocument/2006/relationships/hyperlink" Target="https://realestate.usnews.com/places/mississippi/jackson" TargetMode="External"/><Relationship Id="rId88" Type="http://schemas.openxmlformats.org/officeDocument/2006/relationships/hyperlink" Target="https://realestate.usnews.com/places/texas/brownsville" TargetMode="External"/><Relationship Id="rId111" Type="http://schemas.openxmlformats.org/officeDocument/2006/relationships/hyperlink" Target="https://realestate.usnews.com/places/tennessee/nashville" TargetMode="External"/><Relationship Id="rId15" Type="http://schemas.openxmlformats.org/officeDocument/2006/relationships/hyperlink" Target="https://realestate.usnews.com/places/new-hampshire/manchester" TargetMode="External"/><Relationship Id="rId36" Type="http://schemas.openxmlformats.org/officeDocument/2006/relationships/hyperlink" Target="https://realestate.usnews.com/places/kentucky/louisville" TargetMode="External"/><Relationship Id="rId57" Type="http://schemas.openxmlformats.org/officeDocument/2006/relationships/hyperlink" Target="https://realestate.usnews.com/places/ohio/cleveland" TargetMode="External"/><Relationship Id="rId106" Type="http://schemas.openxmlformats.org/officeDocument/2006/relationships/hyperlink" Target="https://realestate.usnews.com/places/north-carolina/raleigh-durham" TargetMode="External"/><Relationship Id="rId10" Type="http://schemas.openxmlformats.org/officeDocument/2006/relationships/hyperlink" Target="https://realestate.usnews.com/places/indiana/indianapolis" TargetMode="External"/><Relationship Id="rId31" Type="http://schemas.openxmlformats.org/officeDocument/2006/relationships/hyperlink" Target="https://realestate.usnews.com/places/florida/lakeland" TargetMode="External"/><Relationship Id="rId52" Type="http://schemas.openxmlformats.org/officeDocument/2006/relationships/hyperlink" Target="https://realestate.usnews.com/places/missouri/springfield" TargetMode="External"/><Relationship Id="rId73" Type="http://schemas.openxmlformats.org/officeDocument/2006/relationships/hyperlink" Target="https://realestate.usnews.com/places/texas/killeen" TargetMode="External"/><Relationship Id="rId78" Type="http://schemas.openxmlformats.org/officeDocument/2006/relationships/hyperlink" Target="https://realestate.usnews.com/places/new-mexico/albuquerque" TargetMode="External"/><Relationship Id="rId94" Type="http://schemas.openxmlformats.org/officeDocument/2006/relationships/hyperlink" Target="https://realestate.usnews.com/places/louisiana/shreveport" TargetMode="External"/><Relationship Id="rId99" Type="http://schemas.openxmlformats.org/officeDocument/2006/relationships/hyperlink" Target="https://realestate.usnews.com/places/colorado/colorado-springs" TargetMode="External"/><Relationship Id="rId101" Type="http://schemas.openxmlformats.org/officeDocument/2006/relationships/hyperlink" Target="https://realestate.usnews.com/places/iowa/des-moines" TargetMode="External"/><Relationship Id="rId122" Type="http://schemas.openxmlformats.org/officeDocument/2006/relationships/hyperlink" Target="https://realestate.usnews.com/places/arizona/phoenix" TargetMode="External"/><Relationship Id="rId4" Type="http://schemas.openxmlformats.org/officeDocument/2006/relationships/hyperlink" Target="https://realestate.usnews.com/places/nebraska/omaha" TargetMode="External"/><Relationship Id="rId9" Type="http://schemas.openxmlformats.org/officeDocument/2006/relationships/hyperlink" Target="https://realestate.usnews.com/places/florida/pensaco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95BA-455A-E046-930D-5E547609A108}">
  <dimension ref="A1:R126"/>
  <sheetViews>
    <sheetView tabSelected="1" workbookViewId="0">
      <selection sqref="A1:XFD1"/>
    </sheetView>
  </sheetViews>
  <sheetFormatPr baseColWidth="10" defaultRowHeight="16" x14ac:dyDescent="0.2"/>
  <cols>
    <col min="1" max="1" width="13.6640625" customWidth="1"/>
    <col min="2" max="2" width="20.83203125" customWidth="1"/>
    <col min="3" max="3" width="12" customWidth="1"/>
    <col min="4" max="4" width="15.33203125" bestFit="1" customWidth="1"/>
    <col min="5" max="5" width="19.6640625" bestFit="1" customWidth="1"/>
    <col min="6" max="6" width="18.6640625" bestFit="1" customWidth="1"/>
    <col min="7" max="7" width="11" bestFit="1" customWidth="1"/>
    <col min="8" max="8" width="17.33203125" bestFit="1" customWidth="1"/>
    <col min="9" max="9" width="18" bestFit="1" customWidth="1"/>
    <col min="10" max="10" width="18.33203125" bestFit="1" customWidth="1"/>
    <col min="11" max="11" width="19" bestFit="1" customWidth="1"/>
    <col min="12" max="12" width="17.5" bestFit="1" customWidth="1"/>
    <col min="13" max="13" width="14.6640625" customWidth="1"/>
  </cols>
  <sheetData>
    <row r="1" spans="1:18" x14ac:dyDescent="0.2">
      <c r="A1" t="s">
        <v>26</v>
      </c>
      <c r="B1" t="s">
        <v>24</v>
      </c>
      <c r="C1" t="s">
        <v>25</v>
      </c>
      <c r="D1" t="s">
        <v>12</v>
      </c>
      <c r="E1" t="s">
        <v>13</v>
      </c>
      <c r="F1" t="s">
        <v>15</v>
      </c>
      <c r="G1" t="s">
        <v>16</v>
      </c>
      <c r="H1" t="s">
        <v>17</v>
      </c>
      <c r="I1" t="s">
        <v>19</v>
      </c>
      <c r="J1" t="s">
        <v>20</v>
      </c>
      <c r="K1" t="s">
        <v>21</v>
      </c>
      <c r="L1" t="s">
        <v>23</v>
      </c>
      <c r="M1" t="s">
        <v>27</v>
      </c>
      <c r="N1" t="s">
        <v>48</v>
      </c>
      <c r="O1" t="s">
        <v>49</v>
      </c>
      <c r="P1" t="s">
        <v>50</v>
      </c>
      <c r="Q1" t="s">
        <v>51</v>
      </c>
      <c r="R1" t="s">
        <v>588</v>
      </c>
    </row>
    <row r="2" spans="1:18" x14ac:dyDescent="0.2">
      <c r="A2">
        <v>1</v>
      </c>
      <c r="B2" t="s">
        <v>0</v>
      </c>
      <c r="C2" t="s">
        <v>1</v>
      </c>
      <c r="D2" s="1">
        <v>2000590</v>
      </c>
      <c r="E2" s="4">
        <v>51840</v>
      </c>
      <c r="F2" t="s">
        <v>14</v>
      </c>
      <c r="G2" s="4">
        <v>34.200000000000003</v>
      </c>
      <c r="H2" s="4">
        <v>292500</v>
      </c>
      <c r="I2" t="s">
        <v>18</v>
      </c>
      <c r="J2" s="4">
        <v>2.9000000000000001E-2</v>
      </c>
      <c r="K2" s="4">
        <v>1155</v>
      </c>
      <c r="L2" t="s">
        <v>22</v>
      </c>
      <c r="M2">
        <v>0.50800000000000001</v>
      </c>
      <c r="N2" s="1">
        <v>114529</v>
      </c>
      <c r="O2" s="1">
        <v>7948</v>
      </c>
      <c r="P2">
        <v>306.3</v>
      </c>
      <c r="Q2">
        <v>2343.4</v>
      </c>
      <c r="R2" s="5" t="s">
        <v>560</v>
      </c>
    </row>
    <row r="3" spans="1:18" x14ac:dyDescent="0.2">
      <c r="A3">
        <v>2</v>
      </c>
      <c r="B3" t="s">
        <v>32</v>
      </c>
      <c r="C3" t="s">
        <v>33</v>
      </c>
      <c r="D3" s="4">
        <v>2798684</v>
      </c>
      <c r="E3" s="4">
        <v>57400</v>
      </c>
      <c r="F3" t="s">
        <v>29</v>
      </c>
      <c r="G3" s="4">
        <v>36.299999999999997</v>
      </c>
      <c r="H3" s="4">
        <v>393842</v>
      </c>
      <c r="I3" t="s">
        <v>30</v>
      </c>
      <c r="J3" s="4">
        <v>0.03</v>
      </c>
      <c r="K3" s="4">
        <v>1203</v>
      </c>
      <c r="L3" t="s">
        <v>31</v>
      </c>
      <c r="M3">
        <v>0.48599999999999999</v>
      </c>
      <c r="N3" s="1">
        <v>171601</v>
      </c>
      <c r="O3" s="1">
        <v>9730</v>
      </c>
      <c r="P3">
        <v>413.9</v>
      </c>
      <c r="Q3">
        <v>1600.9</v>
      </c>
      <c r="R3" s="5" t="s">
        <v>561</v>
      </c>
    </row>
    <row r="4" spans="1:18" x14ac:dyDescent="0.2">
      <c r="A4">
        <v>3</v>
      </c>
      <c r="B4" t="s">
        <v>37</v>
      </c>
      <c r="C4" t="s">
        <v>33</v>
      </c>
      <c r="D4" s="4">
        <v>698595</v>
      </c>
      <c r="E4" s="4">
        <v>50050</v>
      </c>
      <c r="F4" t="s">
        <v>34</v>
      </c>
      <c r="G4" s="4">
        <v>34.4</v>
      </c>
      <c r="H4" s="4">
        <v>286700</v>
      </c>
      <c r="I4" t="s">
        <v>35</v>
      </c>
      <c r="J4" s="4">
        <v>3.6999999999999998E-2</v>
      </c>
      <c r="K4" s="4">
        <v>1070</v>
      </c>
      <c r="L4" t="s">
        <v>36</v>
      </c>
      <c r="M4">
        <v>0.44700000000000001</v>
      </c>
      <c r="N4" s="1">
        <v>39672</v>
      </c>
      <c r="O4" s="1">
        <v>2280</v>
      </c>
      <c r="P4">
        <v>431.8</v>
      </c>
      <c r="Q4">
        <v>2612.3000000000002</v>
      </c>
      <c r="R4" s="5" t="s">
        <v>562</v>
      </c>
    </row>
    <row r="5" spans="1:18" x14ac:dyDescent="0.2">
      <c r="A5">
        <v>4</v>
      </c>
      <c r="B5" t="s">
        <v>38</v>
      </c>
      <c r="C5" t="s">
        <v>39</v>
      </c>
      <c r="D5" s="4">
        <v>514166</v>
      </c>
      <c r="E5" s="4">
        <v>45830</v>
      </c>
      <c r="F5" t="s">
        <v>40</v>
      </c>
      <c r="G5" s="4">
        <v>33.9</v>
      </c>
      <c r="H5" s="4">
        <v>177942</v>
      </c>
      <c r="I5" t="s">
        <v>41</v>
      </c>
      <c r="J5" s="4">
        <v>2.7E-2</v>
      </c>
      <c r="K5" s="4">
        <v>778</v>
      </c>
      <c r="L5" t="s">
        <v>42</v>
      </c>
      <c r="M5">
        <v>0.442</v>
      </c>
      <c r="N5" s="1">
        <v>27384</v>
      </c>
      <c r="O5" s="1">
        <v>1924</v>
      </c>
      <c r="P5">
        <v>375.9</v>
      </c>
      <c r="Q5">
        <v>2361.6999999999998</v>
      </c>
      <c r="R5" s="5" t="s">
        <v>563</v>
      </c>
    </row>
    <row r="6" spans="1:18" x14ac:dyDescent="0.2">
      <c r="A6">
        <v>5</v>
      </c>
      <c r="B6" t="s">
        <v>43</v>
      </c>
      <c r="C6" t="s">
        <v>44</v>
      </c>
      <c r="D6" s="4">
        <v>623113</v>
      </c>
      <c r="E6" s="4">
        <v>50600</v>
      </c>
      <c r="F6" t="s">
        <v>45</v>
      </c>
      <c r="G6" s="4">
        <v>35.700000000000003</v>
      </c>
      <c r="H6" s="4">
        <v>178942</v>
      </c>
      <c r="I6" t="s">
        <v>46</v>
      </c>
      <c r="J6" s="4">
        <v>2.4E-2</v>
      </c>
      <c r="K6" s="4">
        <v>857</v>
      </c>
      <c r="L6" t="s">
        <v>47</v>
      </c>
      <c r="M6">
        <v>0.46300000000000002</v>
      </c>
      <c r="N6" s="1">
        <v>35000</v>
      </c>
      <c r="O6" s="1">
        <v>2202</v>
      </c>
      <c r="P6">
        <v>370.8</v>
      </c>
      <c r="Q6">
        <v>2452.3000000000002</v>
      </c>
      <c r="R6" s="5" t="s">
        <v>564</v>
      </c>
    </row>
    <row r="7" spans="1:18" x14ac:dyDescent="0.2">
      <c r="A7">
        <v>6</v>
      </c>
      <c r="B7" t="s">
        <v>52</v>
      </c>
      <c r="C7" t="s">
        <v>53</v>
      </c>
      <c r="D7" s="4">
        <v>3526149</v>
      </c>
      <c r="E7" s="4">
        <v>56030</v>
      </c>
      <c r="F7" t="s">
        <v>59</v>
      </c>
      <c r="G7" s="4">
        <v>36.799999999999997</v>
      </c>
      <c r="H7" s="4">
        <v>237367</v>
      </c>
      <c r="I7" t="s">
        <v>60</v>
      </c>
      <c r="J7" s="4">
        <v>2.7E-2</v>
      </c>
      <c r="K7" s="4">
        <v>1001</v>
      </c>
      <c r="L7" t="s">
        <v>61</v>
      </c>
      <c r="M7">
        <v>0.47399999999999998</v>
      </c>
      <c r="N7" s="1">
        <v>202832</v>
      </c>
      <c r="O7" s="1">
        <v>12022</v>
      </c>
      <c r="P7">
        <v>283</v>
      </c>
      <c r="Q7">
        <v>2404.1999999999998</v>
      </c>
      <c r="R7" s="5" t="s">
        <v>565</v>
      </c>
    </row>
    <row r="8" spans="1:18" x14ac:dyDescent="0.2">
      <c r="A8">
        <v>7</v>
      </c>
      <c r="B8" t="s">
        <v>54</v>
      </c>
      <c r="C8" t="s">
        <v>55</v>
      </c>
      <c r="D8" s="4">
        <v>4641820</v>
      </c>
      <c r="E8" s="4">
        <v>69700</v>
      </c>
      <c r="F8" t="s">
        <v>56</v>
      </c>
      <c r="G8" s="4">
        <v>38.799999999999997</v>
      </c>
      <c r="H8" s="4">
        <v>768517</v>
      </c>
      <c r="I8" t="s">
        <v>57</v>
      </c>
      <c r="J8" s="4">
        <v>2.7E-2</v>
      </c>
      <c r="K8" s="4">
        <v>1673</v>
      </c>
      <c r="L8" t="s">
        <v>58</v>
      </c>
      <c r="M8">
        <v>0.501</v>
      </c>
      <c r="N8" s="1">
        <v>250611</v>
      </c>
      <c r="O8" s="1">
        <v>15147</v>
      </c>
      <c r="P8">
        <v>476.6</v>
      </c>
      <c r="Q8">
        <v>2199.8000000000002</v>
      </c>
      <c r="R8" s="5" t="s">
        <v>566</v>
      </c>
    </row>
    <row r="9" spans="1:18" x14ac:dyDescent="0.2">
      <c r="A9">
        <v>8</v>
      </c>
      <c r="B9" t="s">
        <v>62</v>
      </c>
      <c r="C9" t="s">
        <v>63</v>
      </c>
      <c r="D9" s="4">
        <v>2382037</v>
      </c>
      <c r="E9" s="4">
        <v>55330</v>
      </c>
      <c r="F9" t="s">
        <v>64</v>
      </c>
      <c r="G9" s="4">
        <v>37.799999999999997</v>
      </c>
      <c r="H9" s="4">
        <v>375425</v>
      </c>
      <c r="I9" t="s">
        <v>46</v>
      </c>
      <c r="J9" s="4">
        <v>3.7999999999999999E-2</v>
      </c>
      <c r="K9" s="4">
        <v>1118</v>
      </c>
      <c r="L9" t="s">
        <v>65</v>
      </c>
      <c r="M9">
        <v>0.48299999999999998</v>
      </c>
      <c r="N9" s="1">
        <v>135802</v>
      </c>
      <c r="O9" s="1">
        <v>7144</v>
      </c>
      <c r="P9">
        <v>283.2</v>
      </c>
      <c r="Q9">
        <v>1877.9</v>
      </c>
      <c r="R9" s="5" t="s">
        <v>567</v>
      </c>
    </row>
    <row r="10" spans="1:18" x14ac:dyDescent="0.2">
      <c r="A10">
        <v>9</v>
      </c>
      <c r="B10" t="s">
        <v>66</v>
      </c>
      <c r="C10" t="s">
        <v>67</v>
      </c>
      <c r="D10" s="4">
        <v>3735216</v>
      </c>
      <c r="E10" s="4">
        <v>63120</v>
      </c>
      <c r="F10" t="s">
        <v>68</v>
      </c>
      <c r="G10" s="4">
        <v>37.1</v>
      </c>
      <c r="H10" s="4">
        <v>442333</v>
      </c>
      <c r="I10" t="s">
        <v>69</v>
      </c>
      <c r="J10" s="4">
        <v>3.9E-2</v>
      </c>
      <c r="K10" s="4">
        <v>1297</v>
      </c>
      <c r="L10" t="s">
        <v>70</v>
      </c>
      <c r="M10">
        <v>0.47899999999999998</v>
      </c>
      <c r="N10" s="1">
        <v>195911</v>
      </c>
      <c r="O10" s="1">
        <v>10762</v>
      </c>
      <c r="P10">
        <v>353.7</v>
      </c>
      <c r="Q10">
        <v>1963.6</v>
      </c>
      <c r="R10" s="5" t="s">
        <v>568</v>
      </c>
    </row>
    <row r="11" spans="1:18" x14ac:dyDescent="0.2">
      <c r="A11">
        <v>10</v>
      </c>
      <c r="B11" t="s">
        <v>72</v>
      </c>
      <c r="C11" t="s">
        <v>71</v>
      </c>
      <c r="D11" s="4">
        <v>1824266</v>
      </c>
      <c r="E11" s="4">
        <v>53788</v>
      </c>
      <c r="F11" t="s">
        <v>73</v>
      </c>
      <c r="G11" s="4">
        <v>36.4</v>
      </c>
      <c r="H11" s="4">
        <v>249294</v>
      </c>
      <c r="I11" t="s">
        <v>74</v>
      </c>
      <c r="J11" s="4">
        <v>3.4000000000000002E-2</v>
      </c>
      <c r="K11" s="4">
        <v>991</v>
      </c>
      <c r="L11" t="s">
        <v>61</v>
      </c>
      <c r="M11">
        <v>0.47699999999999998</v>
      </c>
      <c r="N11" s="1">
        <v>112389</v>
      </c>
      <c r="O11" s="1">
        <v>7587</v>
      </c>
      <c r="P11">
        <v>227</v>
      </c>
      <c r="Q11">
        <v>1860</v>
      </c>
      <c r="R11" s="5" t="s">
        <v>569</v>
      </c>
    </row>
    <row r="12" spans="1:18" x14ac:dyDescent="0.2">
      <c r="A12">
        <v>11</v>
      </c>
      <c r="B12" t="s">
        <v>75</v>
      </c>
      <c r="C12" t="s">
        <v>76</v>
      </c>
      <c r="D12" s="4">
        <v>444908</v>
      </c>
      <c r="E12" s="4">
        <v>53600</v>
      </c>
      <c r="F12" t="s">
        <v>77</v>
      </c>
      <c r="G12" s="4">
        <v>38.4</v>
      </c>
      <c r="H12" s="4">
        <v>167300</v>
      </c>
      <c r="I12" t="s">
        <v>77</v>
      </c>
      <c r="J12" s="4">
        <v>3.5000000000000003E-2</v>
      </c>
      <c r="K12" s="4">
        <v>779</v>
      </c>
      <c r="L12" t="s">
        <v>78</v>
      </c>
      <c r="M12">
        <v>0.47799999999999998</v>
      </c>
      <c r="N12" s="1">
        <v>27687</v>
      </c>
      <c r="O12" s="1">
        <v>1685</v>
      </c>
      <c r="P12">
        <v>556.79999999999995</v>
      </c>
      <c r="Q12">
        <v>3128.9</v>
      </c>
      <c r="R12" s="5" t="s">
        <v>570</v>
      </c>
    </row>
    <row r="13" spans="1:18" x14ac:dyDescent="0.2">
      <c r="A13">
        <v>12</v>
      </c>
      <c r="B13" t="s">
        <v>79</v>
      </c>
      <c r="C13" t="s">
        <v>80</v>
      </c>
      <c r="D13" s="4">
        <v>640072</v>
      </c>
      <c r="E13" s="4">
        <v>52190</v>
      </c>
      <c r="F13" t="s">
        <v>81</v>
      </c>
      <c r="G13" s="4">
        <v>35.9</v>
      </c>
      <c r="H13" s="4">
        <v>247967</v>
      </c>
      <c r="I13" t="s">
        <v>82</v>
      </c>
      <c r="J13" s="4">
        <v>2.1999999999999999E-2</v>
      </c>
      <c r="K13" s="4">
        <v>958</v>
      </c>
      <c r="L13" t="s">
        <v>83</v>
      </c>
      <c r="M13">
        <v>0.499</v>
      </c>
      <c r="N13" s="1">
        <v>33671</v>
      </c>
      <c r="O13" s="1">
        <v>2453</v>
      </c>
      <c r="P13">
        <v>228.6</v>
      </c>
      <c r="Q13">
        <v>1826</v>
      </c>
      <c r="R13" s="5" t="s">
        <v>571</v>
      </c>
    </row>
    <row r="14" spans="1:18" x14ac:dyDescent="0.2">
      <c r="A14">
        <v>13</v>
      </c>
      <c r="B14" t="s">
        <v>84</v>
      </c>
      <c r="C14" t="s">
        <v>85</v>
      </c>
      <c r="D14" s="4">
        <v>1039182</v>
      </c>
      <c r="E14" s="4">
        <v>44770</v>
      </c>
      <c r="F14" t="s">
        <v>86</v>
      </c>
      <c r="G14" s="4">
        <v>35.700000000000003</v>
      </c>
      <c r="H14" s="4">
        <v>181533</v>
      </c>
      <c r="I14" t="s">
        <v>87</v>
      </c>
      <c r="J14" s="4">
        <v>3.1E-2</v>
      </c>
      <c r="K14" s="4">
        <v>826</v>
      </c>
      <c r="L14" t="s">
        <v>88</v>
      </c>
      <c r="M14">
        <v>0.47</v>
      </c>
      <c r="N14" s="1">
        <v>68973</v>
      </c>
      <c r="O14" s="1">
        <v>3793</v>
      </c>
      <c r="P14">
        <v>324</v>
      </c>
      <c r="Q14">
        <v>1510.3</v>
      </c>
      <c r="R14" s="5" t="s">
        <v>572</v>
      </c>
    </row>
    <row r="15" spans="1:18" x14ac:dyDescent="0.2">
      <c r="A15">
        <v>14</v>
      </c>
      <c r="B15" t="s">
        <v>89</v>
      </c>
      <c r="C15" t="s">
        <v>55</v>
      </c>
      <c r="D15" s="4">
        <v>1969897</v>
      </c>
      <c r="E15" s="4">
        <v>77180</v>
      </c>
      <c r="F15" t="s">
        <v>90</v>
      </c>
      <c r="G15" s="4">
        <v>36.9</v>
      </c>
      <c r="H15" s="4">
        <v>1080017</v>
      </c>
      <c r="I15" t="s">
        <v>91</v>
      </c>
      <c r="J15" s="4">
        <v>2.5999999999999999E-2</v>
      </c>
      <c r="K15" s="4">
        <v>1940</v>
      </c>
      <c r="L15" t="s">
        <v>92</v>
      </c>
      <c r="M15">
        <v>0.45500000000000002</v>
      </c>
      <c r="N15" s="1">
        <v>112408</v>
      </c>
      <c r="O15" s="1">
        <v>6271</v>
      </c>
      <c r="P15">
        <v>308.8</v>
      </c>
      <c r="Q15">
        <v>2275.1</v>
      </c>
      <c r="R15" s="5" t="s">
        <v>573</v>
      </c>
    </row>
    <row r="16" spans="1:18" x14ac:dyDescent="0.2">
      <c r="A16">
        <v>15</v>
      </c>
      <c r="B16" t="s">
        <v>93</v>
      </c>
      <c r="C16" t="s">
        <v>94</v>
      </c>
      <c r="D16" s="4">
        <v>1830410</v>
      </c>
      <c r="E16" s="4">
        <v>47110</v>
      </c>
      <c r="F16" t="s">
        <v>95</v>
      </c>
      <c r="G16" s="4">
        <v>36.299999999999997</v>
      </c>
      <c r="H16" s="4">
        <v>248883</v>
      </c>
      <c r="I16" t="s">
        <v>96</v>
      </c>
      <c r="J16" s="4">
        <v>2.8000000000000001E-2</v>
      </c>
      <c r="K16" s="4">
        <v>951</v>
      </c>
      <c r="L16" t="s">
        <v>97</v>
      </c>
      <c r="M16">
        <v>0.48099999999999998</v>
      </c>
      <c r="N16" s="1">
        <v>106199</v>
      </c>
      <c r="O16" s="1">
        <v>7253</v>
      </c>
      <c r="P16">
        <v>624.9</v>
      </c>
      <c r="Q16">
        <v>2558.6</v>
      </c>
      <c r="R16" s="5" t="s">
        <v>574</v>
      </c>
    </row>
    <row r="17" spans="1:18" x14ac:dyDescent="0.2">
      <c r="A17">
        <v>16</v>
      </c>
      <c r="B17" t="s">
        <v>98</v>
      </c>
      <c r="C17" t="s">
        <v>71</v>
      </c>
      <c r="D17" s="4">
        <v>445625</v>
      </c>
      <c r="E17" s="4">
        <v>41210</v>
      </c>
      <c r="F17" t="s">
        <v>77</v>
      </c>
      <c r="G17" s="4">
        <v>44</v>
      </c>
      <c r="H17" s="4">
        <v>248500</v>
      </c>
      <c r="I17" t="s">
        <v>77</v>
      </c>
      <c r="J17" s="4">
        <v>3.2000000000000001E-2</v>
      </c>
      <c r="K17" s="4">
        <v>849</v>
      </c>
      <c r="L17" t="s">
        <v>99</v>
      </c>
      <c r="M17">
        <v>0.45800000000000002</v>
      </c>
      <c r="N17" s="1">
        <v>19876</v>
      </c>
      <c r="O17" s="1">
        <v>1518</v>
      </c>
      <c r="P17">
        <v>232.2</v>
      </c>
      <c r="Q17">
        <v>2106.1999999999998</v>
      </c>
      <c r="R17" s="5" t="s">
        <v>575</v>
      </c>
    </row>
    <row r="18" spans="1:18" x14ac:dyDescent="0.2">
      <c r="A18">
        <v>17</v>
      </c>
      <c r="B18" t="s">
        <v>100</v>
      </c>
      <c r="C18" t="s">
        <v>101</v>
      </c>
      <c r="D18" s="4">
        <v>677346</v>
      </c>
      <c r="E18" s="4">
        <v>43880</v>
      </c>
      <c r="F18" t="s">
        <v>102</v>
      </c>
      <c r="G18" s="4">
        <v>35.799999999999997</v>
      </c>
      <c r="H18" s="4">
        <v>221475</v>
      </c>
      <c r="I18" t="s">
        <v>103</v>
      </c>
      <c r="J18" s="4">
        <v>2.5999999999999999E-2</v>
      </c>
      <c r="K18" s="4">
        <v>879</v>
      </c>
      <c r="L18" t="s">
        <v>104</v>
      </c>
      <c r="M18">
        <v>0.46100000000000002</v>
      </c>
      <c r="N18" s="1">
        <v>44431</v>
      </c>
      <c r="O18" s="1">
        <v>2398</v>
      </c>
      <c r="P18">
        <v>235</v>
      </c>
      <c r="Q18">
        <v>1761.9</v>
      </c>
      <c r="R18" s="5" t="s">
        <v>576</v>
      </c>
    </row>
    <row r="19" spans="1:18" ht="16" customHeight="1" x14ac:dyDescent="0.2">
      <c r="A19">
        <v>18</v>
      </c>
      <c r="B19" t="s">
        <v>105</v>
      </c>
      <c r="C19" t="s">
        <v>106</v>
      </c>
      <c r="D19" s="4">
        <v>768381</v>
      </c>
      <c r="E19" s="4">
        <v>42680</v>
      </c>
      <c r="F19" t="s">
        <v>107</v>
      </c>
      <c r="G19" s="4">
        <v>51.6</v>
      </c>
      <c r="H19" s="4">
        <v>237260</v>
      </c>
      <c r="I19" t="s">
        <v>108</v>
      </c>
      <c r="J19" s="4">
        <v>3.3000000000000002E-2</v>
      </c>
      <c r="K19" s="4">
        <v>1089</v>
      </c>
      <c r="L19" t="s">
        <v>109</v>
      </c>
      <c r="M19">
        <v>0.46</v>
      </c>
      <c r="N19" s="1">
        <v>36106</v>
      </c>
      <c r="O19" s="1">
        <v>2183</v>
      </c>
      <c r="P19" s="1">
        <v>354</v>
      </c>
      <c r="Q19" s="1">
        <v>1783.1</v>
      </c>
      <c r="R19" s="5" t="s">
        <v>577</v>
      </c>
    </row>
    <row r="20" spans="1:18" x14ac:dyDescent="0.2">
      <c r="A20">
        <v>19</v>
      </c>
      <c r="B20" t="s">
        <v>111</v>
      </c>
      <c r="C20" t="s">
        <v>110</v>
      </c>
      <c r="D20" s="4">
        <v>6090196</v>
      </c>
      <c r="E20" s="4">
        <v>69210</v>
      </c>
      <c r="F20" t="s">
        <v>112</v>
      </c>
      <c r="G20" s="4">
        <v>36.700000000000003</v>
      </c>
      <c r="H20" s="4">
        <v>376767</v>
      </c>
      <c r="I20" t="s">
        <v>113</v>
      </c>
      <c r="J20" s="4">
        <v>3.4000000000000002E-2</v>
      </c>
      <c r="K20" s="4">
        <v>1600</v>
      </c>
      <c r="L20" t="s">
        <v>114</v>
      </c>
      <c r="M20">
        <v>0.49299999999999999</v>
      </c>
      <c r="N20" s="1">
        <v>355212</v>
      </c>
      <c r="O20" s="1">
        <v>26734</v>
      </c>
      <c r="P20">
        <v>273.39999999999998</v>
      </c>
      <c r="Q20">
        <v>1741.2</v>
      </c>
      <c r="R20" s="5" t="s">
        <v>578</v>
      </c>
    </row>
    <row r="21" spans="1:18" x14ac:dyDescent="0.2">
      <c r="A21">
        <v>20</v>
      </c>
      <c r="B21" t="s">
        <v>115</v>
      </c>
      <c r="C21" t="s">
        <v>71</v>
      </c>
      <c r="D21" s="4">
        <v>2427024</v>
      </c>
      <c r="E21" s="4">
        <v>50150</v>
      </c>
      <c r="F21" t="s">
        <v>116</v>
      </c>
      <c r="G21" s="4">
        <v>37.299999999999997</v>
      </c>
      <c r="H21" s="4">
        <v>213983</v>
      </c>
      <c r="I21" t="s">
        <v>117</v>
      </c>
      <c r="J21" s="4">
        <v>3.5999999999999997E-2</v>
      </c>
      <c r="K21" s="4">
        <v>935</v>
      </c>
      <c r="L21" t="s">
        <v>118</v>
      </c>
      <c r="M21">
        <v>0.47799999999999998</v>
      </c>
      <c r="N21" s="1">
        <v>151842</v>
      </c>
      <c r="O21" s="1">
        <v>9823</v>
      </c>
      <c r="P21">
        <v>416.2</v>
      </c>
      <c r="Q21">
        <v>2731.9</v>
      </c>
      <c r="R21" s="5" t="s">
        <v>579</v>
      </c>
    </row>
    <row r="22" spans="1:18" x14ac:dyDescent="0.2">
      <c r="A22">
        <v>21</v>
      </c>
      <c r="B22" t="s">
        <v>119</v>
      </c>
      <c r="C22" t="s">
        <v>1</v>
      </c>
      <c r="D22" s="4">
        <v>7104415</v>
      </c>
      <c r="E22" s="4">
        <v>51250</v>
      </c>
      <c r="F22" t="s">
        <v>120</v>
      </c>
      <c r="G22" s="4">
        <v>34.6</v>
      </c>
      <c r="H22" s="4">
        <v>248375</v>
      </c>
      <c r="I22" t="s">
        <v>121</v>
      </c>
      <c r="J22" s="4">
        <v>3.5000000000000003E-2</v>
      </c>
      <c r="K22" s="4">
        <v>1022</v>
      </c>
      <c r="L22" t="s">
        <v>122</v>
      </c>
      <c r="M22">
        <v>0.47199999999999998</v>
      </c>
      <c r="N22" s="1">
        <v>453439</v>
      </c>
      <c r="O22" s="1">
        <v>31775</v>
      </c>
      <c r="P22">
        <v>369.3</v>
      </c>
      <c r="Q22">
        <v>1357.4</v>
      </c>
      <c r="R22" s="5" t="s">
        <v>580</v>
      </c>
    </row>
    <row r="23" spans="1:18" x14ac:dyDescent="0.2">
      <c r="A23">
        <v>22</v>
      </c>
      <c r="B23" t="s">
        <v>123</v>
      </c>
      <c r="C23" t="s">
        <v>124</v>
      </c>
      <c r="D23" s="4">
        <v>872463</v>
      </c>
      <c r="E23" s="4">
        <v>43230</v>
      </c>
      <c r="F23" t="s">
        <v>125</v>
      </c>
      <c r="G23" s="4">
        <v>38.5</v>
      </c>
      <c r="H23" s="4">
        <v>172067</v>
      </c>
      <c r="I23" t="s">
        <v>126</v>
      </c>
      <c r="J23" s="4">
        <v>3.3000000000000002E-2</v>
      </c>
      <c r="K23" s="4">
        <v>787</v>
      </c>
      <c r="L23" t="s">
        <v>127</v>
      </c>
      <c r="M23">
        <v>0.47399999999999998</v>
      </c>
      <c r="N23" s="1">
        <v>46873</v>
      </c>
      <c r="O23" s="1">
        <v>2891</v>
      </c>
      <c r="P23">
        <v>486.8</v>
      </c>
      <c r="Q23">
        <v>3101.8</v>
      </c>
      <c r="R23" s="5" t="s">
        <v>581</v>
      </c>
    </row>
    <row r="24" spans="1:18" x14ac:dyDescent="0.2">
      <c r="A24">
        <v>23</v>
      </c>
      <c r="B24" t="s">
        <v>62</v>
      </c>
      <c r="C24" t="s">
        <v>128</v>
      </c>
      <c r="D24" s="4">
        <v>525776</v>
      </c>
      <c r="E24" s="4">
        <v>48970</v>
      </c>
      <c r="F24" t="s">
        <v>129</v>
      </c>
      <c r="G24" s="4">
        <v>43.4</v>
      </c>
      <c r="H24" s="4">
        <v>223367</v>
      </c>
      <c r="I24" t="s">
        <v>96</v>
      </c>
      <c r="J24" s="4">
        <v>2.5999999999999999E-2</v>
      </c>
      <c r="K24" s="4">
        <v>975</v>
      </c>
      <c r="L24" t="s">
        <v>130</v>
      </c>
      <c r="M24">
        <v>0.47499999999999998</v>
      </c>
      <c r="N24" s="1">
        <v>27438</v>
      </c>
      <c r="O24" s="1">
        <v>2450</v>
      </c>
      <c r="P24">
        <v>127.4</v>
      </c>
      <c r="Q24">
        <v>1476.9</v>
      </c>
      <c r="R24" s="5" t="s">
        <v>582</v>
      </c>
    </row>
    <row r="25" spans="1:18" x14ac:dyDescent="0.2">
      <c r="A25">
        <v>24</v>
      </c>
      <c r="B25" t="s">
        <v>131</v>
      </c>
      <c r="C25" t="s">
        <v>132</v>
      </c>
      <c r="D25" s="4">
        <v>2399521</v>
      </c>
      <c r="E25" s="4">
        <v>47272</v>
      </c>
      <c r="F25" t="s">
        <v>133</v>
      </c>
      <c r="G25" s="4">
        <v>30.2</v>
      </c>
      <c r="H25" s="4">
        <v>324198</v>
      </c>
      <c r="I25" t="s">
        <v>134</v>
      </c>
      <c r="J25" s="4">
        <v>0.03</v>
      </c>
      <c r="K25" s="4">
        <v>963</v>
      </c>
      <c r="L25" t="s">
        <v>135</v>
      </c>
      <c r="M25">
        <v>0.42799999999999999</v>
      </c>
      <c r="P25">
        <v>257</v>
      </c>
      <c r="Q25">
        <v>3075</v>
      </c>
      <c r="R25" s="5" t="s">
        <v>583</v>
      </c>
    </row>
    <row r="26" spans="1:18" x14ac:dyDescent="0.2">
      <c r="A26">
        <v>25</v>
      </c>
      <c r="B26" t="s">
        <v>136</v>
      </c>
      <c r="C26" t="s">
        <v>106</v>
      </c>
      <c r="D26" s="4">
        <v>568183</v>
      </c>
      <c r="E26" s="4">
        <v>48240</v>
      </c>
      <c r="F26" t="s">
        <v>137</v>
      </c>
      <c r="G26" s="4">
        <v>47.1</v>
      </c>
      <c r="H26" s="4">
        <v>198425</v>
      </c>
      <c r="I26" t="s">
        <v>138</v>
      </c>
      <c r="J26" s="4">
        <v>3.5000000000000003E-2</v>
      </c>
      <c r="K26" s="4">
        <v>971</v>
      </c>
      <c r="L26" t="s">
        <v>109</v>
      </c>
      <c r="M26">
        <v>0.48799999999999999</v>
      </c>
      <c r="N26" s="1">
        <v>30044</v>
      </c>
      <c r="O26" s="1">
        <v>1902</v>
      </c>
      <c r="P26">
        <v>460.6</v>
      </c>
      <c r="Q26">
        <v>2430.6</v>
      </c>
      <c r="R26" s="5" t="s">
        <v>584</v>
      </c>
    </row>
    <row r="27" spans="1:18" x14ac:dyDescent="0.2">
      <c r="A27">
        <v>26</v>
      </c>
      <c r="B27" t="s">
        <v>139</v>
      </c>
      <c r="C27" t="s">
        <v>140</v>
      </c>
      <c r="D27" s="4">
        <v>4561038</v>
      </c>
      <c r="E27" s="4">
        <v>49500</v>
      </c>
      <c r="F27" t="s">
        <v>141</v>
      </c>
      <c r="G27" s="4">
        <v>36.200000000000003</v>
      </c>
      <c r="H27" s="4">
        <v>234183</v>
      </c>
      <c r="I27" t="s">
        <v>142</v>
      </c>
      <c r="J27" s="4">
        <v>4.1000000000000002E-2</v>
      </c>
      <c r="K27" s="4">
        <v>1032</v>
      </c>
      <c r="L27" t="s">
        <v>143</v>
      </c>
      <c r="M27">
        <v>0.51</v>
      </c>
      <c r="P27">
        <v>470.6</v>
      </c>
      <c r="Q27">
        <v>2814.5</v>
      </c>
      <c r="R27" s="5" t="s">
        <v>585</v>
      </c>
    </row>
    <row r="28" spans="1:18" x14ac:dyDescent="0.2">
      <c r="A28">
        <v>27</v>
      </c>
      <c r="B28" t="s">
        <v>144</v>
      </c>
      <c r="C28" t="s">
        <v>145</v>
      </c>
      <c r="D28" s="4">
        <v>4771936</v>
      </c>
      <c r="E28" s="4">
        <v>65420</v>
      </c>
      <c r="F28" t="s">
        <v>146</v>
      </c>
      <c r="G28" s="4">
        <v>38.700000000000003</v>
      </c>
      <c r="H28" s="4">
        <v>423450</v>
      </c>
      <c r="I28" t="s">
        <v>147</v>
      </c>
      <c r="J28" s="4">
        <v>3.1E-2</v>
      </c>
      <c r="K28" s="4">
        <v>1335</v>
      </c>
      <c r="L28" t="s">
        <v>148</v>
      </c>
      <c r="M28">
        <v>0.50800000000000001</v>
      </c>
      <c r="N28" s="1">
        <v>272427</v>
      </c>
      <c r="O28" s="1">
        <v>24493</v>
      </c>
      <c r="P28">
        <v>305.3</v>
      </c>
      <c r="Q28">
        <v>1291</v>
      </c>
      <c r="R28" s="5" t="s">
        <v>586</v>
      </c>
    </row>
    <row r="29" spans="1:18" x14ac:dyDescent="0.2">
      <c r="A29">
        <v>28</v>
      </c>
      <c r="B29" t="s">
        <v>149</v>
      </c>
      <c r="C29" t="s">
        <v>150</v>
      </c>
      <c r="D29" s="4">
        <v>881862</v>
      </c>
      <c r="E29" s="4">
        <v>52770</v>
      </c>
      <c r="F29" t="s">
        <v>151</v>
      </c>
      <c r="G29" s="4">
        <v>40</v>
      </c>
      <c r="H29" s="4">
        <v>201533</v>
      </c>
      <c r="I29" t="s">
        <v>152</v>
      </c>
      <c r="J29" s="4">
        <v>3.9E-2</v>
      </c>
      <c r="K29" s="4">
        <v>956</v>
      </c>
      <c r="L29" t="s">
        <v>153</v>
      </c>
      <c r="M29">
        <v>0.52100000000000002</v>
      </c>
      <c r="N29" s="1">
        <v>48800</v>
      </c>
      <c r="O29" s="1">
        <v>3906</v>
      </c>
      <c r="P29">
        <v>291.2</v>
      </c>
      <c r="Q29">
        <v>1954.7</v>
      </c>
      <c r="R29" s="5" t="s">
        <v>587</v>
      </c>
    </row>
    <row r="30" spans="1:18" x14ac:dyDescent="0.2">
      <c r="A30">
        <v>29</v>
      </c>
      <c r="B30" t="s">
        <v>155</v>
      </c>
      <c r="C30" t="s">
        <v>156</v>
      </c>
      <c r="D30" s="4">
        <v>500689</v>
      </c>
      <c r="E30" s="4">
        <v>43720</v>
      </c>
      <c r="F30" t="s">
        <v>77</v>
      </c>
      <c r="G30" s="4">
        <v>35.799999999999997</v>
      </c>
      <c r="H30" t="s">
        <v>77</v>
      </c>
      <c r="I30" t="s">
        <v>77</v>
      </c>
      <c r="J30" s="4">
        <v>3.4000000000000002E-2</v>
      </c>
      <c r="K30" s="4">
        <v>808</v>
      </c>
      <c r="L30" t="s">
        <v>157</v>
      </c>
      <c r="M30">
        <v>0.51100000000000001</v>
      </c>
      <c r="N30" s="1">
        <v>26050</v>
      </c>
      <c r="O30" s="1">
        <v>1735</v>
      </c>
      <c r="P30">
        <v>273.2</v>
      </c>
      <c r="Q30">
        <v>2377.6</v>
      </c>
      <c r="R30" s="5" t="s">
        <v>154</v>
      </c>
    </row>
    <row r="31" spans="1:18" x14ac:dyDescent="0.2">
      <c r="A31">
        <v>30</v>
      </c>
      <c r="B31" t="s">
        <v>159</v>
      </c>
      <c r="C31" t="s">
        <v>1</v>
      </c>
      <c r="D31" s="4">
        <v>6636208</v>
      </c>
      <c r="E31" s="4">
        <v>53820</v>
      </c>
      <c r="F31" t="s">
        <v>160</v>
      </c>
      <c r="G31" s="4">
        <v>34</v>
      </c>
      <c r="H31" s="4">
        <v>223875</v>
      </c>
      <c r="I31" t="s">
        <v>161</v>
      </c>
      <c r="J31" s="4">
        <v>4.2999999999999997E-2</v>
      </c>
      <c r="K31" s="4">
        <v>995</v>
      </c>
      <c r="L31" t="s">
        <v>162</v>
      </c>
      <c r="M31">
        <v>0.47399999999999998</v>
      </c>
      <c r="N31" s="1">
        <v>425956</v>
      </c>
      <c r="O31" s="1">
        <v>27792</v>
      </c>
      <c r="P31">
        <v>593.1</v>
      </c>
      <c r="Q31">
        <v>1481.4</v>
      </c>
      <c r="R31" s="5" t="s">
        <v>158</v>
      </c>
    </row>
    <row r="32" spans="1:18" x14ac:dyDescent="0.2">
      <c r="A32">
        <v>31</v>
      </c>
      <c r="B32" t="s">
        <v>164</v>
      </c>
      <c r="C32" t="s">
        <v>71</v>
      </c>
      <c r="D32" s="4">
        <v>658195</v>
      </c>
      <c r="E32" s="4">
        <v>44910</v>
      </c>
      <c r="F32" t="s">
        <v>165</v>
      </c>
      <c r="G32" s="4">
        <v>40.4</v>
      </c>
      <c r="H32" s="4">
        <v>145725</v>
      </c>
      <c r="I32" t="s">
        <v>166</v>
      </c>
      <c r="J32" s="4">
        <v>3.6999999999999998E-2</v>
      </c>
      <c r="K32" s="4">
        <v>732</v>
      </c>
      <c r="L32" t="s">
        <v>167</v>
      </c>
      <c r="M32">
        <v>0.47299999999999998</v>
      </c>
      <c r="N32" s="1">
        <v>36165</v>
      </c>
      <c r="O32" s="1">
        <v>2528</v>
      </c>
      <c r="P32">
        <v>410.7</v>
      </c>
      <c r="Q32">
        <v>3179.6</v>
      </c>
      <c r="R32" s="5" t="s">
        <v>163</v>
      </c>
    </row>
    <row r="33" spans="1:18" x14ac:dyDescent="0.2">
      <c r="A33">
        <v>32</v>
      </c>
      <c r="B33" t="s">
        <v>169</v>
      </c>
      <c r="C33" t="s">
        <v>170</v>
      </c>
      <c r="D33" s="4">
        <v>914190</v>
      </c>
      <c r="E33" s="4">
        <v>47660</v>
      </c>
      <c r="F33" t="s">
        <v>171</v>
      </c>
      <c r="G33" s="4">
        <v>35.4</v>
      </c>
      <c r="H33" s="4">
        <v>171164</v>
      </c>
      <c r="I33" t="s">
        <v>60</v>
      </c>
      <c r="J33" s="4">
        <v>2.9000000000000001E-2</v>
      </c>
      <c r="K33" s="4">
        <v>865</v>
      </c>
      <c r="L33" t="s">
        <v>172</v>
      </c>
      <c r="M33">
        <v>0.46899999999999997</v>
      </c>
      <c r="N33" s="1">
        <v>61842</v>
      </c>
      <c r="O33" s="1">
        <v>4048</v>
      </c>
      <c r="P33">
        <v>384.5</v>
      </c>
      <c r="Q33">
        <v>2750.3</v>
      </c>
      <c r="R33" s="5" t="s">
        <v>168</v>
      </c>
    </row>
    <row r="34" spans="1:18" x14ac:dyDescent="0.2">
      <c r="A34">
        <v>33</v>
      </c>
      <c r="B34" t="s">
        <v>174</v>
      </c>
      <c r="C34" t="s">
        <v>175</v>
      </c>
      <c r="D34" s="4">
        <v>449442</v>
      </c>
      <c r="E34" s="4">
        <v>46330</v>
      </c>
      <c r="F34" t="s">
        <v>77</v>
      </c>
      <c r="G34" s="4">
        <v>38.200000000000003</v>
      </c>
      <c r="H34" s="4">
        <v>351500</v>
      </c>
      <c r="I34" t="s">
        <v>77</v>
      </c>
      <c r="J34" s="4">
        <v>3.6999999999999998E-2</v>
      </c>
      <c r="K34" s="4">
        <v>946</v>
      </c>
      <c r="L34" t="s">
        <v>157</v>
      </c>
      <c r="M34">
        <v>0.503</v>
      </c>
      <c r="N34" s="1">
        <v>25954</v>
      </c>
      <c r="O34" s="1">
        <v>1190</v>
      </c>
      <c r="P34">
        <v>514.70000000000005</v>
      </c>
      <c r="Q34">
        <v>2549.6999999999998</v>
      </c>
      <c r="R34" s="5" t="s">
        <v>173</v>
      </c>
    </row>
    <row r="35" spans="1:18" x14ac:dyDescent="0.2">
      <c r="A35">
        <v>34</v>
      </c>
      <c r="B35" t="s">
        <v>176</v>
      </c>
      <c r="C35" t="s">
        <v>1</v>
      </c>
      <c r="D35" s="4">
        <v>2377507</v>
      </c>
      <c r="E35" s="4">
        <v>46200</v>
      </c>
      <c r="F35" t="s">
        <v>178</v>
      </c>
      <c r="G35" s="4">
        <v>34.4</v>
      </c>
      <c r="H35" s="4">
        <v>211800</v>
      </c>
      <c r="I35" t="s">
        <v>179</v>
      </c>
      <c r="J35" s="4">
        <v>3.3000000000000002E-2</v>
      </c>
      <c r="K35" s="4">
        <v>949</v>
      </c>
      <c r="L35" t="s">
        <v>180</v>
      </c>
      <c r="M35">
        <v>0.50600000000000001</v>
      </c>
      <c r="N35" s="1">
        <v>147120</v>
      </c>
      <c r="O35" s="1">
        <v>9725</v>
      </c>
      <c r="P35">
        <v>523.9</v>
      </c>
      <c r="Q35">
        <v>3028.2</v>
      </c>
      <c r="R35" s="5" t="s">
        <v>177</v>
      </c>
    </row>
    <row r="36" spans="1:18" x14ac:dyDescent="0.2">
      <c r="A36">
        <v>35</v>
      </c>
      <c r="B36" t="s">
        <v>181</v>
      </c>
      <c r="C36" t="s">
        <v>106</v>
      </c>
      <c r="D36" s="4">
        <v>700165</v>
      </c>
      <c r="E36" s="4">
        <v>41380</v>
      </c>
      <c r="F36" t="s">
        <v>183</v>
      </c>
      <c r="G36" s="4">
        <v>47.8</v>
      </c>
      <c r="H36" s="4">
        <v>219200</v>
      </c>
      <c r="I36" t="s">
        <v>184</v>
      </c>
      <c r="J36" s="4">
        <v>3.4000000000000002E-2</v>
      </c>
      <c r="K36" s="4">
        <v>1035</v>
      </c>
      <c r="L36" t="s">
        <v>185</v>
      </c>
      <c r="M36">
        <v>0.47299999999999998</v>
      </c>
      <c r="N36" s="1">
        <v>30856</v>
      </c>
      <c r="O36" s="1">
        <v>1647</v>
      </c>
      <c r="P36">
        <v>309.2</v>
      </c>
      <c r="Q36">
        <v>1516.7</v>
      </c>
      <c r="R36" s="5" t="s">
        <v>182</v>
      </c>
    </row>
    <row r="37" spans="1:18" x14ac:dyDescent="0.2">
      <c r="A37">
        <v>36</v>
      </c>
      <c r="B37" t="s">
        <v>186</v>
      </c>
      <c r="C37" t="s">
        <v>55</v>
      </c>
      <c r="D37" s="4">
        <v>3283665</v>
      </c>
      <c r="E37" s="4">
        <v>56410</v>
      </c>
      <c r="F37" t="s">
        <v>188</v>
      </c>
      <c r="G37" s="4">
        <v>35.4</v>
      </c>
      <c r="H37" s="4">
        <v>555325</v>
      </c>
      <c r="I37" t="s">
        <v>189</v>
      </c>
      <c r="J37" s="4">
        <v>3.3000000000000002E-2</v>
      </c>
      <c r="K37" s="4">
        <v>1467</v>
      </c>
      <c r="L37" t="s">
        <v>190</v>
      </c>
      <c r="M37">
        <v>0.50800000000000001</v>
      </c>
      <c r="N37" s="1">
        <v>195383</v>
      </c>
      <c r="O37" s="1">
        <v>9417</v>
      </c>
      <c r="P37">
        <v>337.1</v>
      </c>
      <c r="Q37">
        <v>1695.5</v>
      </c>
      <c r="R37" s="5" t="s">
        <v>187</v>
      </c>
    </row>
    <row r="38" spans="1:18" x14ac:dyDescent="0.2">
      <c r="A38">
        <v>37</v>
      </c>
      <c r="B38" t="s">
        <v>191</v>
      </c>
      <c r="C38" t="s">
        <v>106</v>
      </c>
      <c r="D38" s="4">
        <v>476702</v>
      </c>
      <c r="E38" s="4">
        <v>41200</v>
      </c>
      <c r="F38" t="s">
        <v>77</v>
      </c>
      <c r="G38" s="4">
        <v>38</v>
      </c>
      <c r="H38" s="4">
        <v>175875</v>
      </c>
      <c r="I38" t="s">
        <v>77</v>
      </c>
      <c r="J38" s="4">
        <v>3.5000000000000003E-2</v>
      </c>
      <c r="K38" s="4">
        <v>952</v>
      </c>
      <c r="L38" t="s">
        <v>193</v>
      </c>
      <c r="M38">
        <v>0.52100000000000002</v>
      </c>
      <c r="N38" s="1">
        <v>23753</v>
      </c>
      <c r="O38" s="1">
        <v>1357</v>
      </c>
      <c r="P38">
        <v>406.2</v>
      </c>
      <c r="Q38">
        <v>2449</v>
      </c>
      <c r="R38" s="5" t="s">
        <v>192</v>
      </c>
    </row>
    <row r="39" spans="1:18" x14ac:dyDescent="0.2">
      <c r="A39">
        <v>38</v>
      </c>
      <c r="B39" t="s">
        <v>194</v>
      </c>
      <c r="C39" t="s">
        <v>195</v>
      </c>
      <c r="D39" s="4">
        <v>1989032</v>
      </c>
      <c r="E39" s="4">
        <v>48030</v>
      </c>
      <c r="F39" t="s">
        <v>197</v>
      </c>
      <c r="G39" s="4">
        <v>36.299999999999997</v>
      </c>
      <c r="H39" s="4">
        <v>173700</v>
      </c>
      <c r="I39" t="s">
        <v>198</v>
      </c>
      <c r="J39" s="4">
        <v>3.2000000000000001E-2</v>
      </c>
      <c r="K39" s="4">
        <v>859</v>
      </c>
      <c r="L39" t="s">
        <v>130</v>
      </c>
      <c r="M39">
        <v>0.501</v>
      </c>
      <c r="N39" s="1">
        <v>137836</v>
      </c>
      <c r="O39" s="1">
        <v>7518</v>
      </c>
      <c r="P39">
        <v>694.5</v>
      </c>
      <c r="Q39">
        <v>2716.4</v>
      </c>
      <c r="R39" s="5" t="s">
        <v>196</v>
      </c>
    </row>
    <row r="40" spans="1:18" x14ac:dyDescent="0.2">
      <c r="A40">
        <v>39</v>
      </c>
      <c r="B40" t="s">
        <v>200</v>
      </c>
      <c r="C40" t="s">
        <v>201</v>
      </c>
      <c r="D40" s="4">
        <v>2156723</v>
      </c>
      <c r="E40" s="4">
        <v>48890</v>
      </c>
      <c r="F40" t="s">
        <v>202</v>
      </c>
      <c r="G40" s="4">
        <v>37.700000000000003</v>
      </c>
      <c r="H40" s="4">
        <v>161483</v>
      </c>
      <c r="I40" t="s">
        <v>203</v>
      </c>
      <c r="J40" s="4">
        <v>3.9E-2</v>
      </c>
      <c r="K40" s="4">
        <v>787</v>
      </c>
      <c r="L40" t="s">
        <v>204</v>
      </c>
      <c r="M40">
        <v>0.49</v>
      </c>
      <c r="N40" s="1">
        <v>140825</v>
      </c>
      <c r="O40" s="1">
        <v>8579</v>
      </c>
      <c r="P40">
        <v>264.89999999999998</v>
      </c>
      <c r="Q40">
        <v>2356</v>
      </c>
      <c r="R40" s="5" t="s">
        <v>199</v>
      </c>
    </row>
    <row r="41" spans="1:18" x14ac:dyDescent="0.2">
      <c r="A41">
        <v>40</v>
      </c>
      <c r="B41" t="s">
        <v>205</v>
      </c>
      <c r="C41" t="s">
        <v>195</v>
      </c>
      <c r="D41" s="4">
        <v>429060</v>
      </c>
      <c r="E41" s="4">
        <v>43590</v>
      </c>
      <c r="F41" t="s">
        <v>77</v>
      </c>
      <c r="G41" s="4">
        <v>36.4</v>
      </c>
      <c r="H41" s="4">
        <v>146200</v>
      </c>
      <c r="I41" t="s">
        <v>77</v>
      </c>
      <c r="J41" s="4">
        <v>3.1E-2</v>
      </c>
      <c r="K41" s="4">
        <v>714</v>
      </c>
      <c r="L41" t="s">
        <v>207</v>
      </c>
      <c r="M41">
        <v>0.48199999999999998</v>
      </c>
      <c r="N41" s="1">
        <v>32198</v>
      </c>
      <c r="O41" s="1">
        <v>1811</v>
      </c>
      <c r="P41">
        <v>283.5</v>
      </c>
      <c r="Q41">
        <v>1946.7</v>
      </c>
      <c r="R41" s="5" t="s">
        <v>206</v>
      </c>
    </row>
    <row r="42" spans="1:18" x14ac:dyDescent="0.2">
      <c r="A42">
        <v>41</v>
      </c>
      <c r="B42" t="s">
        <v>208</v>
      </c>
      <c r="C42" t="s">
        <v>85</v>
      </c>
      <c r="D42" s="4">
        <v>472092</v>
      </c>
      <c r="E42" s="4">
        <v>47990</v>
      </c>
      <c r="F42" t="s">
        <v>77</v>
      </c>
      <c r="G42" s="4">
        <v>35.299999999999997</v>
      </c>
      <c r="H42" s="4">
        <v>136342</v>
      </c>
      <c r="I42" t="s">
        <v>77</v>
      </c>
      <c r="J42" s="4">
        <v>3.6999999999999998E-2</v>
      </c>
      <c r="K42" s="4">
        <v>834</v>
      </c>
      <c r="L42" t="s">
        <v>99</v>
      </c>
      <c r="M42">
        <v>0.54200000000000004</v>
      </c>
      <c r="N42" s="1">
        <v>27374</v>
      </c>
      <c r="O42" s="1">
        <v>1389</v>
      </c>
      <c r="P42">
        <v>432.5</v>
      </c>
      <c r="Q42">
        <v>1952.7</v>
      </c>
      <c r="R42" s="5" t="s">
        <v>209</v>
      </c>
    </row>
    <row r="43" spans="1:18" x14ac:dyDescent="0.2">
      <c r="A43">
        <v>42</v>
      </c>
      <c r="B43" t="s">
        <v>210</v>
      </c>
      <c r="C43" t="s">
        <v>106</v>
      </c>
      <c r="D43" s="4">
        <v>1447884</v>
      </c>
      <c r="E43" s="4">
        <v>45760</v>
      </c>
      <c r="F43" t="s">
        <v>212</v>
      </c>
      <c r="G43" s="4">
        <v>38.1</v>
      </c>
      <c r="H43" s="4">
        <v>174658</v>
      </c>
      <c r="I43" t="s">
        <v>213</v>
      </c>
      <c r="J43" s="4">
        <v>3.3000000000000002E-2</v>
      </c>
      <c r="K43" s="4">
        <v>1019</v>
      </c>
      <c r="L43" t="s">
        <v>118</v>
      </c>
      <c r="M43">
        <v>0.498</v>
      </c>
      <c r="N43" s="1">
        <v>91281</v>
      </c>
      <c r="O43" s="1">
        <v>5450</v>
      </c>
      <c r="P43">
        <v>480.8</v>
      </c>
      <c r="Q43">
        <v>2777.6</v>
      </c>
      <c r="R43" s="5" t="s">
        <v>211</v>
      </c>
    </row>
    <row r="44" spans="1:18" x14ac:dyDescent="0.2">
      <c r="A44">
        <v>43</v>
      </c>
      <c r="B44" t="s">
        <v>214</v>
      </c>
      <c r="C44" t="s">
        <v>215</v>
      </c>
      <c r="D44" s="4">
        <v>406371</v>
      </c>
      <c r="E44" s="4">
        <v>52640</v>
      </c>
      <c r="F44" t="s">
        <v>77</v>
      </c>
      <c r="G44" s="4">
        <v>40.5</v>
      </c>
      <c r="H44" s="4">
        <v>234097</v>
      </c>
      <c r="I44" t="s">
        <v>77</v>
      </c>
      <c r="J44" s="4">
        <v>2.5000000000000001E-2</v>
      </c>
      <c r="K44" s="4">
        <v>1132</v>
      </c>
      <c r="L44" t="s">
        <v>217</v>
      </c>
      <c r="M44">
        <v>0.47099999999999997</v>
      </c>
      <c r="N44" s="1">
        <v>24180</v>
      </c>
      <c r="O44" s="1">
        <v>1997</v>
      </c>
      <c r="P44">
        <v>265.8</v>
      </c>
      <c r="Q44">
        <v>1387.2</v>
      </c>
      <c r="R44" s="5" t="s">
        <v>216</v>
      </c>
    </row>
    <row r="45" spans="1:18" x14ac:dyDescent="0.2">
      <c r="A45">
        <v>44</v>
      </c>
      <c r="B45" t="s">
        <v>218</v>
      </c>
      <c r="C45" t="s">
        <v>220</v>
      </c>
      <c r="D45" s="4">
        <v>565008</v>
      </c>
      <c r="E45" s="4">
        <v>48270</v>
      </c>
      <c r="F45" t="s">
        <v>221</v>
      </c>
      <c r="G45" s="4">
        <v>40.299999999999997</v>
      </c>
      <c r="H45" s="4">
        <v>162967</v>
      </c>
      <c r="I45" t="s">
        <v>222</v>
      </c>
      <c r="J45" s="4">
        <v>3.6999999999999998E-2</v>
      </c>
      <c r="K45" s="4">
        <v>903</v>
      </c>
      <c r="L45" t="s">
        <v>223</v>
      </c>
      <c r="M45">
        <v>0.47799999999999998</v>
      </c>
      <c r="N45" s="1">
        <v>39250</v>
      </c>
      <c r="O45" s="1">
        <v>2732</v>
      </c>
      <c r="P45">
        <v>282.10000000000002</v>
      </c>
      <c r="Q45">
        <v>1500.7</v>
      </c>
      <c r="R45" s="5" t="s">
        <v>219</v>
      </c>
    </row>
    <row r="46" spans="1:18" x14ac:dyDescent="0.2">
      <c r="A46">
        <v>45</v>
      </c>
      <c r="B46" t="s">
        <v>224</v>
      </c>
      <c r="C46" t="s">
        <v>124</v>
      </c>
      <c r="D46" s="4">
        <v>744195</v>
      </c>
      <c r="E46" s="4">
        <v>44970</v>
      </c>
      <c r="F46" t="s">
        <v>226</v>
      </c>
      <c r="G46" s="4">
        <v>36.6</v>
      </c>
      <c r="H46" s="4">
        <v>246408</v>
      </c>
      <c r="I46" t="s">
        <v>227</v>
      </c>
      <c r="J46" s="4">
        <v>0.03</v>
      </c>
      <c r="K46" s="4">
        <v>1054</v>
      </c>
      <c r="L46" t="s">
        <v>228</v>
      </c>
      <c r="M46">
        <v>0.50900000000000001</v>
      </c>
      <c r="N46" s="1">
        <v>38200</v>
      </c>
      <c r="O46" s="1">
        <v>2907</v>
      </c>
      <c r="P46">
        <v>412.1</v>
      </c>
      <c r="Q46">
        <v>1211.5</v>
      </c>
      <c r="R46" s="5" t="s">
        <v>225</v>
      </c>
    </row>
    <row r="47" spans="1:18" x14ac:dyDescent="0.2">
      <c r="A47">
        <v>46</v>
      </c>
      <c r="B47" t="s">
        <v>229</v>
      </c>
      <c r="C47" t="s">
        <v>94</v>
      </c>
      <c r="D47" s="4">
        <v>862490</v>
      </c>
      <c r="E47" s="4">
        <v>43840</v>
      </c>
      <c r="F47" t="s">
        <v>231</v>
      </c>
      <c r="G47" s="4">
        <v>40.5</v>
      </c>
      <c r="H47" s="4">
        <v>172333</v>
      </c>
      <c r="I47" t="s">
        <v>41</v>
      </c>
      <c r="J47" s="4">
        <v>3.3000000000000002E-2</v>
      </c>
      <c r="K47" s="4">
        <v>779</v>
      </c>
      <c r="L47" t="s">
        <v>232</v>
      </c>
      <c r="M47">
        <v>0.46700000000000003</v>
      </c>
      <c r="N47" s="1">
        <v>44737</v>
      </c>
      <c r="O47" s="1">
        <v>2999</v>
      </c>
      <c r="P47">
        <v>440.1</v>
      </c>
      <c r="Q47">
        <v>2596.9</v>
      </c>
      <c r="R47" s="5" t="s">
        <v>230</v>
      </c>
    </row>
    <row r="48" spans="1:18" x14ac:dyDescent="0.2">
      <c r="A48">
        <v>47</v>
      </c>
      <c r="B48" t="s">
        <v>233</v>
      </c>
      <c r="C48" t="s">
        <v>234</v>
      </c>
      <c r="D48" s="4">
        <v>1213123</v>
      </c>
      <c r="E48" s="4">
        <v>60040</v>
      </c>
      <c r="F48" t="s">
        <v>236</v>
      </c>
      <c r="G48" s="4">
        <v>40.700000000000003</v>
      </c>
      <c r="H48" s="4">
        <v>215542</v>
      </c>
      <c r="I48" t="s">
        <v>237</v>
      </c>
      <c r="J48" s="4">
        <v>4.2000000000000003E-2</v>
      </c>
      <c r="K48" s="4">
        <v>1057</v>
      </c>
      <c r="L48" t="s">
        <v>238</v>
      </c>
      <c r="M48">
        <v>0.51600000000000001</v>
      </c>
      <c r="N48" s="1">
        <v>69381</v>
      </c>
      <c r="O48" s="1">
        <v>5851</v>
      </c>
      <c r="P48">
        <v>247.2</v>
      </c>
      <c r="Q48">
        <v>2259.3000000000002</v>
      </c>
      <c r="R48" s="5" t="s">
        <v>235</v>
      </c>
    </row>
    <row r="49" spans="1:18" x14ac:dyDescent="0.2">
      <c r="A49">
        <v>48</v>
      </c>
      <c r="B49" t="s">
        <v>239</v>
      </c>
      <c r="C49" t="s">
        <v>220</v>
      </c>
      <c r="D49" s="4">
        <v>536494</v>
      </c>
      <c r="E49" s="4">
        <v>43760</v>
      </c>
      <c r="F49" t="s">
        <v>241</v>
      </c>
      <c r="G49" s="4">
        <v>38.5</v>
      </c>
      <c r="H49" s="4">
        <v>196025</v>
      </c>
      <c r="I49" t="s">
        <v>242</v>
      </c>
      <c r="J49" s="4">
        <v>3.4000000000000002E-2</v>
      </c>
      <c r="K49" s="4">
        <v>957</v>
      </c>
      <c r="L49" t="s">
        <v>153</v>
      </c>
      <c r="M49">
        <v>0.433</v>
      </c>
      <c r="N49" s="1">
        <v>29529</v>
      </c>
      <c r="O49" s="1">
        <v>2188</v>
      </c>
      <c r="P49">
        <v>207.8</v>
      </c>
      <c r="Q49">
        <v>1327.8</v>
      </c>
      <c r="R49" s="5" t="s">
        <v>240</v>
      </c>
    </row>
    <row r="50" spans="1:18" x14ac:dyDescent="0.2">
      <c r="A50">
        <v>49</v>
      </c>
      <c r="B50" t="s">
        <v>243</v>
      </c>
      <c r="C50" t="s">
        <v>244</v>
      </c>
      <c r="D50" s="4">
        <v>2088830</v>
      </c>
      <c r="E50" s="4">
        <v>49460</v>
      </c>
      <c r="F50" t="s">
        <v>246</v>
      </c>
      <c r="G50" s="4">
        <v>37.1</v>
      </c>
      <c r="H50" s="4">
        <v>201900</v>
      </c>
      <c r="I50" t="s">
        <v>247</v>
      </c>
      <c r="J50" s="4">
        <v>3.4000000000000002E-2</v>
      </c>
      <c r="K50" s="4">
        <v>894</v>
      </c>
      <c r="L50" t="s">
        <v>248</v>
      </c>
      <c r="M50">
        <v>0.47799999999999998</v>
      </c>
      <c r="N50" s="1">
        <v>124097</v>
      </c>
      <c r="O50" s="1">
        <v>7689</v>
      </c>
      <c r="P50">
        <v>596.70000000000005</v>
      </c>
      <c r="Q50">
        <v>2727.9</v>
      </c>
      <c r="R50" s="5" t="s">
        <v>245</v>
      </c>
    </row>
    <row r="51" spans="1:18" x14ac:dyDescent="0.2">
      <c r="A51">
        <v>50</v>
      </c>
      <c r="B51" t="s">
        <v>249</v>
      </c>
      <c r="C51" t="s">
        <v>220</v>
      </c>
      <c r="D51" s="4">
        <v>2348143</v>
      </c>
      <c r="E51" s="4">
        <v>48580</v>
      </c>
      <c r="F51" t="s">
        <v>251</v>
      </c>
      <c r="G51" s="4">
        <v>43</v>
      </c>
      <c r="H51" s="4">
        <v>140855</v>
      </c>
      <c r="I51" t="s">
        <v>252</v>
      </c>
      <c r="J51" s="4">
        <v>4.2999999999999997E-2</v>
      </c>
      <c r="K51" s="4">
        <v>776</v>
      </c>
      <c r="L51" t="s">
        <v>253</v>
      </c>
      <c r="M51">
        <v>0.49</v>
      </c>
      <c r="N51" s="1">
        <v>132334</v>
      </c>
      <c r="O51" s="1">
        <v>9666</v>
      </c>
      <c r="P51">
        <v>278.2</v>
      </c>
      <c r="Q51">
        <v>1563.5</v>
      </c>
      <c r="R51" s="5" t="s">
        <v>250</v>
      </c>
    </row>
    <row r="52" spans="1:18" x14ac:dyDescent="0.2">
      <c r="A52">
        <v>51</v>
      </c>
      <c r="B52" t="s">
        <v>254</v>
      </c>
      <c r="C52" t="s">
        <v>201</v>
      </c>
      <c r="D52" s="4">
        <v>2023695</v>
      </c>
      <c r="E52" s="4">
        <v>50020</v>
      </c>
      <c r="F52" t="s">
        <v>256</v>
      </c>
      <c r="G52" s="4">
        <v>35.799999999999997</v>
      </c>
      <c r="H52" s="4">
        <v>182600</v>
      </c>
      <c r="I52" t="s">
        <v>257</v>
      </c>
      <c r="J52" s="4">
        <v>3.7999999999999999E-2</v>
      </c>
      <c r="K52" s="4">
        <v>887</v>
      </c>
      <c r="L52" t="s">
        <v>258</v>
      </c>
      <c r="M52">
        <v>0.50800000000000001</v>
      </c>
      <c r="N52" s="1">
        <v>112664</v>
      </c>
      <c r="O52" s="1">
        <v>6744</v>
      </c>
      <c r="P52">
        <v>290.7</v>
      </c>
      <c r="Q52">
        <v>2749.3</v>
      </c>
      <c r="R52" s="5" t="s">
        <v>255</v>
      </c>
    </row>
    <row r="53" spans="1:18" x14ac:dyDescent="0.2">
      <c r="A53">
        <v>52</v>
      </c>
      <c r="B53" t="s">
        <v>260</v>
      </c>
      <c r="C53" t="s">
        <v>150</v>
      </c>
      <c r="D53" s="4">
        <v>1136670</v>
      </c>
      <c r="E53" s="4">
        <v>48180</v>
      </c>
      <c r="F53" t="s">
        <v>261</v>
      </c>
      <c r="G53" s="4">
        <v>40.799999999999997</v>
      </c>
      <c r="H53" s="4">
        <v>144300</v>
      </c>
      <c r="I53" t="s">
        <v>262</v>
      </c>
      <c r="J53" s="4">
        <v>4.7E-2</v>
      </c>
      <c r="K53" s="4">
        <v>763</v>
      </c>
      <c r="L53" t="s">
        <v>207</v>
      </c>
      <c r="M53">
        <v>0.53200000000000003</v>
      </c>
      <c r="N53" s="1">
        <v>67249</v>
      </c>
      <c r="O53" s="1">
        <v>5426</v>
      </c>
      <c r="P53">
        <v>375.7</v>
      </c>
      <c r="Q53">
        <v>2185.8000000000002</v>
      </c>
      <c r="R53" s="5" t="s">
        <v>259</v>
      </c>
    </row>
    <row r="54" spans="1:18" x14ac:dyDescent="0.2">
      <c r="A54">
        <v>53</v>
      </c>
      <c r="B54" t="s">
        <v>263</v>
      </c>
      <c r="C54" t="s">
        <v>264</v>
      </c>
      <c r="D54" s="4">
        <v>1270158</v>
      </c>
      <c r="E54" s="4">
        <v>49840</v>
      </c>
      <c r="F54" t="s">
        <v>266</v>
      </c>
      <c r="G54" s="4">
        <v>38.5</v>
      </c>
      <c r="H54" s="4">
        <v>225767</v>
      </c>
      <c r="I54" t="s">
        <v>237</v>
      </c>
      <c r="J54" s="4">
        <v>3.2000000000000001E-2</v>
      </c>
      <c r="K54" s="4">
        <v>1044</v>
      </c>
      <c r="L54" t="s">
        <v>267</v>
      </c>
      <c r="M54">
        <v>0.51300000000000001</v>
      </c>
      <c r="N54" s="1">
        <v>68004</v>
      </c>
      <c r="O54" s="1">
        <v>4918</v>
      </c>
      <c r="P54">
        <v>244.7</v>
      </c>
      <c r="Q54">
        <v>2232.6</v>
      </c>
      <c r="R54" s="5" t="s">
        <v>265</v>
      </c>
    </row>
    <row r="55" spans="1:18" x14ac:dyDescent="0.2">
      <c r="A55">
        <v>54</v>
      </c>
      <c r="B55" t="s">
        <v>269</v>
      </c>
      <c r="C55" t="s">
        <v>150</v>
      </c>
      <c r="D55" s="4">
        <v>659262</v>
      </c>
      <c r="E55" s="4">
        <v>49850</v>
      </c>
      <c r="F55" t="s">
        <v>270</v>
      </c>
      <c r="G55" s="4">
        <v>39.200000000000003</v>
      </c>
      <c r="H55" s="4">
        <v>132500</v>
      </c>
      <c r="I55" t="s">
        <v>271</v>
      </c>
      <c r="J55" s="4">
        <v>4.4999999999999998E-2</v>
      </c>
      <c r="K55" s="4">
        <v>804</v>
      </c>
      <c r="L55" t="s">
        <v>99</v>
      </c>
      <c r="M55">
        <v>0.52300000000000002</v>
      </c>
      <c r="N55" s="1">
        <v>36811</v>
      </c>
      <c r="O55" s="1">
        <v>2720</v>
      </c>
      <c r="P55">
        <v>267.8</v>
      </c>
      <c r="Q55">
        <v>2051.6999999999998</v>
      </c>
      <c r="R55" s="5" t="s">
        <v>268</v>
      </c>
    </row>
    <row r="56" spans="1:18" x14ac:dyDescent="0.2">
      <c r="A56">
        <v>55</v>
      </c>
      <c r="B56" t="s">
        <v>272</v>
      </c>
      <c r="C56" t="s">
        <v>94</v>
      </c>
      <c r="D56" s="4">
        <v>548359</v>
      </c>
      <c r="E56" s="4">
        <v>42870</v>
      </c>
      <c r="F56" t="s">
        <v>274</v>
      </c>
      <c r="G56" s="4">
        <v>40.1</v>
      </c>
      <c r="H56" s="4">
        <v>164550</v>
      </c>
      <c r="I56" t="s">
        <v>275</v>
      </c>
      <c r="J56" s="4">
        <v>3.5000000000000003E-2</v>
      </c>
      <c r="K56" s="4">
        <v>771</v>
      </c>
      <c r="L56" t="s">
        <v>276</v>
      </c>
      <c r="M56">
        <v>0.48199999999999998</v>
      </c>
      <c r="N56" s="1">
        <v>31372</v>
      </c>
      <c r="O56" s="1">
        <v>2377</v>
      </c>
      <c r="P56">
        <v>557.29999999999995</v>
      </c>
      <c r="Q56">
        <v>3394.1</v>
      </c>
      <c r="R56" s="5" t="s">
        <v>273</v>
      </c>
    </row>
    <row r="57" spans="1:18" x14ac:dyDescent="0.2">
      <c r="A57">
        <v>56</v>
      </c>
      <c r="B57" t="s">
        <v>277</v>
      </c>
      <c r="C57" t="s">
        <v>106</v>
      </c>
      <c r="D57" s="4">
        <v>2978209</v>
      </c>
      <c r="E57" s="4">
        <v>46080</v>
      </c>
      <c r="F57" t="s">
        <v>279</v>
      </c>
      <c r="G57" s="4">
        <v>42</v>
      </c>
      <c r="H57" s="4">
        <v>199717</v>
      </c>
      <c r="I57" t="s">
        <v>280</v>
      </c>
      <c r="J57" s="4">
        <v>3.4000000000000002E-2</v>
      </c>
      <c r="K57" s="4">
        <v>1014</v>
      </c>
      <c r="L57" t="s">
        <v>281</v>
      </c>
      <c r="M57">
        <v>0.51500000000000001</v>
      </c>
      <c r="N57" s="1">
        <v>150591</v>
      </c>
      <c r="O57" s="1">
        <v>9492</v>
      </c>
      <c r="P57">
        <v>333.1</v>
      </c>
      <c r="Q57">
        <v>2101.6</v>
      </c>
      <c r="R57" s="5" t="s">
        <v>278</v>
      </c>
    </row>
    <row r="58" spans="1:18" x14ac:dyDescent="0.2">
      <c r="A58">
        <v>57</v>
      </c>
      <c r="B58" t="s">
        <v>282</v>
      </c>
      <c r="C58" t="s">
        <v>283</v>
      </c>
      <c r="D58" s="4">
        <v>5700990</v>
      </c>
      <c r="E58" s="4">
        <v>51390</v>
      </c>
      <c r="F58" t="s">
        <v>285</v>
      </c>
      <c r="G58" s="4">
        <v>36.1</v>
      </c>
      <c r="H58" s="4">
        <v>209658</v>
      </c>
      <c r="I58" t="s">
        <v>286</v>
      </c>
      <c r="J58" s="4">
        <v>3.6999999999999998E-2</v>
      </c>
      <c r="K58" s="4">
        <v>1053</v>
      </c>
      <c r="L58" t="s">
        <v>287</v>
      </c>
      <c r="M58">
        <v>0.505</v>
      </c>
      <c r="N58" s="1">
        <v>353768</v>
      </c>
      <c r="O58" s="1">
        <v>23108</v>
      </c>
      <c r="P58">
        <v>367.6</v>
      </c>
      <c r="Q58">
        <v>2828</v>
      </c>
      <c r="R58" s="5" t="s">
        <v>284</v>
      </c>
    </row>
    <row r="59" spans="1:18" x14ac:dyDescent="0.2">
      <c r="A59">
        <v>58</v>
      </c>
      <c r="B59" t="s">
        <v>288</v>
      </c>
      <c r="C59" t="s">
        <v>150</v>
      </c>
      <c r="D59" s="4">
        <v>1080653</v>
      </c>
      <c r="E59" s="4">
        <v>49570</v>
      </c>
      <c r="F59" t="s">
        <v>290</v>
      </c>
      <c r="G59" s="4">
        <v>39.9</v>
      </c>
      <c r="H59" s="4">
        <v>135042</v>
      </c>
      <c r="I59" t="s">
        <v>291</v>
      </c>
      <c r="J59" s="4">
        <v>4.3999999999999997E-2</v>
      </c>
      <c r="K59" s="4">
        <v>848</v>
      </c>
      <c r="L59" t="s">
        <v>292</v>
      </c>
      <c r="M59">
        <v>0.51900000000000002</v>
      </c>
      <c r="N59" s="1">
        <v>61154</v>
      </c>
      <c r="O59" s="1">
        <v>5045</v>
      </c>
      <c r="P59">
        <v>283</v>
      </c>
      <c r="Q59">
        <v>1922.6</v>
      </c>
      <c r="R59" s="5" t="s">
        <v>289</v>
      </c>
    </row>
    <row r="60" spans="1:18" x14ac:dyDescent="0.2">
      <c r="A60">
        <v>59</v>
      </c>
      <c r="B60" t="s">
        <v>293</v>
      </c>
      <c r="C60" t="s">
        <v>106</v>
      </c>
      <c r="D60" s="4">
        <v>652256</v>
      </c>
      <c r="E60" s="4">
        <v>40560</v>
      </c>
      <c r="F60" t="s">
        <v>295</v>
      </c>
      <c r="G60" s="4">
        <v>40.4</v>
      </c>
      <c r="H60" s="4">
        <v>171967</v>
      </c>
      <c r="I60" t="s">
        <v>296</v>
      </c>
      <c r="J60" s="4">
        <v>0.04</v>
      </c>
      <c r="K60" s="4">
        <v>913</v>
      </c>
      <c r="L60" t="s">
        <v>180</v>
      </c>
      <c r="M60">
        <v>0.497</v>
      </c>
      <c r="N60" s="1">
        <v>36013</v>
      </c>
      <c r="O60" s="1">
        <v>2144</v>
      </c>
      <c r="P60">
        <v>285.10000000000002</v>
      </c>
      <c r="Q60">
        <v>1960.1</v>
      </c>
      <c r="R60" s="5" t="s">
        <v>294</v>
      </c>
    </row>
    <row r="61" spans="1:18" x14ac:dyDescent="0.2">
      <c r="A61">
        <v>60</v>
      </c>
      <c r="B61" t="s">
        <v>298</v>
      </c>
      <c r="C61" t="s">
        <v>299</v>
      </c>
      <c r="D61" s="4">
        <v>990060</v>
      </c>
      <c r="E61" s="4">
        <v>54030</v>
      </c>
      <c r="F61" t="s">
        <v>300</v>
      </c>
      <c r="G61" s="4">
        <v>37.6</v>
      </c>
      <c r="H61" s="4">
        <v>581658</v>
      </c>
      <c r="I61" t="s">
        <v>301</v>
      </c>
      <c r="J61" s="4">
        <v>2.1000000000000001E-2</v>
      </c>
      <c r="K61" s="4">
        <v>1653</v>
      </c>
      <c r="L61" t="s">
        <v>302</v>
      </c>
      <c r="M61">
        <v>0.48499999999999999</v>
      </c>
      <c r="N61" s="1">
        <v>59341</v>
      </c>
      <c r="O61" s="1">
        <v>3972</v>
      </c>
      <c r="P61">
        <v>246.4</v>
      </c>
      <c r="Q61">
        <v>2774.4</v>
      </c>
      <c r="R61" s="5" t="s">
        <v>297</v>
      </c>
    </row>
    <row r="62" spans="1:18" x14ac:dyDescent="0.2">
      <c r="A62">
        <v>61</v>
      </c>
      <c r="B62" t="s">
        <v>304</v>
      </c>
      <c r="C62" t="s">
        <v>80</v>
      </c>
      <c r="D62" s="4">
        <v>1575101</v>
      </c>
      <c r="E62" s="4">
        <v>50070</v>
      </c>
      <c r="F62" t="s">
        <v>305</v>
      </c>
      <c r="G62" s="4">
        <v>37.6</v>
      </c>
      <c r="H62" s="4">
        <v>207400</v>
      </c>
      <c r="I62" t="s">
        <v>306</v>
      </c>
      <c r="J62" s="4">
        <v>3.1E-2</v>
      </c>
      <c r="K62" s="4">
        <v>864</v>
      </c>
      <c r="L62" t="s">
        <v>153</v>
      </c>
      <c r="M62">
        <v>0.52300000000000002</v>
      </c>
      <c r="N62" s="1">
        <v>121319</v>
      </c>
      <c r="O62" s="1">
        <v>7844</v>
      </c>
      <c r="P62">
        <v>680.5</v>
      </c>
      <c r="Q62">
        <v>2545.9</v>
      </c>
      <c r="R62" s="5" t="s">
        <v>303</v>
      </c>
    </row>
    <row r="63" spans="1:18" x14ac:dyDescent="0.2">
      <c r="A63">
        <v>62</v>
      </c>
      <c r="B63" t="s">
        <v>307</v>
      </c>
      <c r="C63" t="s">
        <v>145</v>
      </c>
      <c r="D63" s="4">
        <v>934923</v>
      </c>
      <c r="E63" s="4">
        <v>53110</v>
      </c>
      <c r="F63" t="s">
        <v>309</v>
      </c>
      <c r="G63" s="4">
        <v>40.200000000000003</v>
      </c>
      <c r="H63" s="4">
        <v>249275</v>
      </c>
      <c r="I63" t="s">
        <v>310</v>
      </c>
      <c r="J63" s="4">
        <v>3.6999999999999998E-2</v>
      </c>
      <c r="K63" s="4">
        <v>973</v>
      </c>
      <c r="L63" t="s">
        <v>311</v>
      </c>
      <c r="M63">
        <v>0.504</v>
      </c>
      <c r="N63" s="1">
        <v>57132</v>
      </c>
      <c r="O63" s="1">
        <v>5069</v>
      </c>
      <c r="P63">
        <v>360.2</v>
      </c>
      <c r="Q63">
        <v>1276.7</v>
      </c>
      <c r="R63" s="5" t="s">
        <v>308</v>
      </c>
    </row>
    <row r="64" spans="1:18" x14ac:dyDescent="0.2">
      <c r="A64">
        <v>63</v>
      </c>
      <c r="B64" t="s">
        <v>312</v>
      </c>
      <c r="C64" t="s">
        <v>106</v>
      </c>
      <c r="D64" s="4">
        <v>2390859</v>
      </c>
      <c r="E64" s="4">
        <v>44410</v>
      </c>
      <c r="F64" t="s">
        <v>314</v>
      </c>
      <c r="G64" s="4">
        <v>36.9</v>
      </c>
      <c r="H64" s="4">
        <v>233050</v>
      </c>
      <c r="I64" t="s">
        <v>315</v>
      </c>
      <c r="J64" s="4">
        <v>3.2000000000000001E-2</v>
      </c>
      <c r="K64" s="4">
        <v>1107</v>
      </c>
      <c r="L64" t="s">
        <v>92</v>
      </c>
      <c r="M64">
        <v>0.51700000000000002</v>
      </c>
      <c r="N64" s="1">
        <v>146829</v>
      </c>
      <c r="O64" s="1">
        <v>8094</v>
      </c>
      <c r="P64">
        <v>443.8</v>
      </c>
      <c r="Q64">
        <v>2771.8</v>
      </c>
      <c r="R64" s="5" t="s">
        <v>313</v>
      </c>
    </row>
    <row r="65" spans="1:18" x14ac:dyDescent="0.2">
      <c r="A65">
        <v>64</v>
      </c>
      <c r="B65" t="s">
        <v>316</v>
      </c>
      <c r="C65" t="s">
        <v>156</v>
      </c>
      <c r="D65" s="4">
        <v>1278203</v>
      </c>
      <c r="E65" s="4">
        <v>45100</v>
      </c>
      <c r="F65" t="s">
        <v>318</v>
      </c>
      <c r="G65" s="4">
        <v>38.799999999999997</v>
      </c>
      <c r="H65" s="4">
        <v>167300</v>
      </c>
      <c r="I65" t="s">
        <v>319</v>
      </c>
      <c r="J65" s="4">
        <v>3.9E-2</v>
      </c>
      <c r="K65" s="4">
        <v>792</v>
      </c>
      <c r="L65" t="s">
        <v>238</v>
      </c>
      <c r="M65">
        <v>0.50800000000000001</v>
      </c>
      <c r="N65" s="1">
        <v>84558</v>
      </c>
      <c r="O65" s="1">
        <v>5687</v>
      </c>
      <c r="P65">
        <v>417.7</v>
      </c>
      <c r="Q65">
        <v>2942.4</v>
      </c>
      <c r="R65" s="5" t="s">
        <v>317</v>
      </c>
    </row>
    <row r="66" spans="1:18" x14ac:dyDescent="0.2">
      <c r="A66">
        <v>65</v>
      </c>
      <c r="B66" t="s">
        <v>320</v>
      </c>
      <c r="C66" t="s">
        <v>67</v>
      </c>
      <c r="D66" s="4">
        <v>547688</v>
      </c>
      <c r="E66" s="4">
        <v>47320</v>
      </c>
      <c r="F66" t="s">
        <v>322</v>
      </c>
      <c r="G66" s="4">
        <v>38.299999999999997</v>
      </c>
      <c r="H66" s="4">
        <v>221800</v>
      </c>
      <c r="I66" t="s">
        <v>323</v>
      </c>
      <c r="J66" s="4">
        <v>5.5E-2</v>
      </c>
      <c r="K66" s="4">
        <v>833</v>
      </c>
      <c r="L66" t="s">
        <v>78</v>
      </c>
      <c r="M66">
        <v>0.48299999999999998</v>
      </c>
      <c r="N66" s="1">
        <v>31569</v>
      </c>
      <c r="O66" s="1">
        <v>1770</v>
      </c>
      <c r="P66">
        <v>322.10000000000002</v>
      </c>
      <c r="Q66">
        <v>4471.7</v>
      </c>
      <c r="R66" s="5" t="s">
        <v>321</v>
      </c>
    </row>
    <row r="67" spans="1:18" x14ac:dyDescent="0.2">
      <c r="A67">
        <v>66</v>
      </c>
      <c r="B67" t="s">
        <v>324</v>
      </c>
      <c r="C67" t="s">
        <v>71</v>
      </c>
      <c r="D67" s="4">
        <v>751590</v>
      </c>
      <c r="E67" s="4">
        <v>43310</v>
      </c>
      <c r="F67" t="s">
        <v>326</v>
      </c>
      <c r="G67" s="4">
        <v>38.799999999999997</v>
      </c>
      <c r="H67" s="4">
        <v>142758</v>
      </c>
      <c r="I67" t="s">
        <v>327</v>
      </c>
      <c r="J67" s="4">
        <v>4.1000000000000002E-2</v>
      </c>
      <c r="K67" s="4">
        <v>777</v>
      </c>
      <c r="L67" t="s">
        <v>328</v>
      </c>
      <c r="M67">
        <v>0.50700000000000001</v>
      </c>
      <c r="N67" s="1">
        <v>43636</v>
      </c>
      <c r="O67" s="1">
        <v>2871</v>
      </c>
      <c r="P67">
        <v>469.5</v>
      </c>
      <c r="Q67">
        <v>2881.4</v>
      </c>
      <c r="R67" s="5" t="s">
        <v>325</v>
      </c>
    </row>
    <row r="68" spans="1:18" x14ac:dyDescent="0.2">
      <c r="A68">
        <v>67</v>
      </c>
      <c r="B68" t="s">
        <v>329</v>
      </c>
      <c r="C68" t="s">
        <v>124</v>
      </c>
      <c r="D68" s="4">
        <v>808377</v>
      </c>
      <c r="E68" s="4">
        <v>43840</v>
      </c>
      <c r="F68" t="s">
        <v>331</v>
      </c>
      <c r="G68" s="4">
        <v>36.299999999999997</v>
      </c>
      <c r="H68" s="4">
        <v>144192</v>
      </c>
      <c r="I68" t="s">
        <v>332</v>
      </c>
      <c r="J68" s="4">
        <v>3.5000000000000003E-2</v>
      </c>
      <c r="K68" s="4">
        <v>889</v>
      </c>
      <c r="L68" t="s">
        <v>258</v>
      </c>
      <c r="M68">
        <v>0.52700000000000002</v>
      </c>
      <c r="N68" s="1">
        <v>48859</v>
      </c>
      <c r="O68" s="1">
        <v>3244</v>
      </c>
      <c r="P68">
        <v>558.9</v>
      </c>
      <c r="Q68">
        <v>863.1</v>
      </c>
      <c r="R68" s="5" t="s">
        <v>330</v>
      </c>
    </row>
    <row r="69" spans="1:18" x14ac:dyDescent="0.2">
      <c r="A69">
        <v>68</v>
      </c>
      <c r="B69" t="s">
        <v>333</v>
      </c>
      <c r="C69" t="s">
        <v>334</v>
      </c>
      <c r="D69" s="4">
        <v>1353504</v>
      </c>
      <c r="E69" s="4">
        <v>46070</v>
      </c>
      <c r="F69" t="s">
        <v>336</v>
      </c>
      <c r="G69" s="4">
        <v>34.9</v>
      </c>
      <c r="H69" s="4">
        <v>150925</v>
      </c>
      <c r="I69" t="s">
        <v>337</v>
      </c>
      <c r="J69" s="4">
        <v>3.3000000000000002E-2</v>
      </c>
      <c r="K69" s="4">
        <v>827</v>
      </c>
      <c r="L69" t="s">
        <v>338</v>
      </c>
      <c r="M69">
        <v>0.49099999999999999</v>
      </c>
      <c r="N69" s="1">
        <v>72986</v>
      </c>
      <c r="O69" s="1">
        <v>4362</v>
      </c>
      <c r="P69">
        <v>498.4</v>
      </c>
      <c r="Q69">
        <v>2897.9</v>
      </c>
      <c r="R69" s="5" t="s">
        <v>335</v>
      </c>
    </row>
    <row r="70" spans="1:18" x14ac:dyDescent="0.2">
      <c r="A70">
        <v>69</v>
      </c>
      <c r="B70" t="s">
        <v>339</v>
      </c>
      <c r="C70" t="s">
        <v>201</v>
      </c>
      <c r="D70" s="4">
        <v>800893</v>
      </c>
      <c r="E70" s="4">
        <v>48700</v>
      </c>
      <c r="F70" t="s">
        <v>341</v>
      </c>
      <c r="G70" s="4">
        <v>39.4</v>
      </c>
      <c r="H70" s="4">
        <v>126325</v>
      </c>
      <c r="I70" t="s">
        <v>342</v>
      </c>
      <c r="J70" s="4">
        <v>4.2999999999999997E-2</v>
      </c>
      <c r="K70" s="4">
        <v>770</v>
      </c>
      <c r="L70" t="s">
        <v>292</v>
      </c>
      <c r="M70">
        <v>0.51</v>
      </c>
      <c r="N70" s="1">
        <v>44023</v>
      </c>
      <c r="O70" s="1">
        <v>2597</v>
      </c>
      <c r="P70">
        <v>294.3</v>
      </c>
      <c r="Q70">
        <v>2490.9</v>
      </c>
      <c r="R70" s="5" t="s">
        <v>340</v>
      </c>
    </row>
    <row r="71" spans="1:18" x14ac:dyDescent="0.2">
      <c r="A71">
        <v>70</v>
      </c>
      <c r="B71" t="s">
        <v>343</v>
      </c>
      <c r="C71" t="s">
        <v>344</v>
      </c>
      <c r="D71" s="4">
        <v>399360</v>
      </c>
      <c r="E71" s="4">
        <v>58980</v>
      </c>
      <c r="F71" t="s">
        <v>77</v>
      </c>
      <c r="G71" s="4">
        <v>33.5</v>
      </c>
      <c r="H71" s="4">
        <v>259900</v>
      </c>
      <c r="I71" t="s">
        <v>77</v>
      </c>
      <c r="J71" s="4">
        <v>6.0999999999999999E-2</v>
      </c>
      <c r="K71" s="4">
        <v>1237</v>
      </c>
      <c r="L71" t="s">
        <v>78</v>
      </c>
      <c r="M71">
        <v>0.49099999999999999</v>
      </c>
      <c r="N71" s="1">
        <v>23904</v>
      </c>
      <c r="O71" s="1">
        <v>1188</v>
      </c>
      <c r="P71">
        <v>1162.8</v>
      </c>
      <c r="Q71">
        <v>5441.4</v>
      </c>
      <c r="R71" s="5" t="s">
        <v>345</v>
      </c>
    </row>
    <row r="72" spans="1:18" x14ac:dyDescent="0.2">
      <c r="A72">
        <v>71</v>
      </c>
      <c r="B72" t="s">
        <v>346</v>
      </c>
      <c r="C72" t="s">
        <v>175</v>
      </c>
      <c r="D72" s="4">
        <v>2112436</v>
      </c>
      <c r="E72" s="4">
        <v>44450</v>
      </c>
      <c r="F72" t="s">
        <v>348</v>
      </c>
      <c r="G72" s="4">
        <v>36.9</v>
      </c>
      <c r="H72" s="4">
        <v>271767</v>
      </c>
      <c r="I72" t="s">
        <v>349</v>
      </c>
      <c r="J72" s="4">
        <v>4.8000000000000001E-2</v>
      </c>
      <c r="K72" s="4">
        <v>1048</v>
      </c>
      <c r="L72" t="s">
        <v>109</v>
      </c>
      <c r="M72">
        <v>0.53300000000000003</v>
      </c>
      <c r="N72" s="1">
        <v>122401</v>
      </c>
      <c r="O72" s="1">
        <v>5405</v>
      </c>
      <c r="P72">
        <v>607.9</v>
      </c>
      <c r="Q72">
        <v>2779.2</v>
      </c>
      <c r="R72" s="5" t="s">
        <v>347</v>
      </c>
    </row>
    <row r="73" spans="1:18" x14ac:dyDescent="0.2">
      <c r="A73">
        <v>72</v>
      </c>
      <c r="B73" t="s">
        <v>350</v>
      </c>
      <c r="C73" t="s">
        <v>283</v>
      </c>
      <c r="D73" s="4">
        <v>589519</v>
      </c>
      <c r="E73" s="4">
        <v>44020</v>
      </c>
      <c r="F73" t="s">
        <v>352</v>
      </c>
      <c r="G73" s="4">
        <v>37.200000000000003</v>
      </c>
      <c r="H73" s="4">
        <v>147427</v>
      </c>
      <c r="I73" t="s">
        <v>237</v>
      </c>
      <c r="J73" s="4">
        <v>4.1000000000000002E-2</v>
      </c>
      <c r="K73" s="4">
        <v>809</v>
      </c>
      <c r="L73" t="s">
        <v>258</v>
      </c>
      <c r="M73">
        <v>0.51100000000000001</v>
      </c>
      <c r="N73" s="1">
        <v>32596</v>
      </c>
      <c r="O73" s="1">
        <v>2146</v>
      </c>
      <c r="P73">
        <v>314.8</v>
      </c>
      <c r="Q73">
        <v>3147.4</v>
      </c>
      <c r="R73" s="5" t="s">
        <v>351</v>
      </c>
    </row>
    <row r="74" spans="1:18" x14ac:dyDescent="0.2">
      <c r="A74">
        <v>73</v>
      </c>
      <c r="B74" t="s">
        <v>353</v>
      </c>
      <c r="C74" t="s">
        <v>55</v>
      </c>
      <c r="D74" s="4">
        <v>442996</v>
      </c>
      <c r="E74" s="4">
        <v>54320</v>
      </c>
      <c r="F74" t="s">
        <v>77</v>
      </c>
      <c r="G74" s="4">
        <v>33.700000000000003</v>
      </c>
      <c r="H74" s="4">
        <v>463750</v>
      </c>
      <c r="I74" t="s">
        <v>77</v>
      </c>
      <c r="J74" s="4">
        <v>3.9E-2</v>
      </c>
      <c r="K74" s="4">
        <v>1496</v>
      </c>
      <c r="L74" t="s">
        <v>355</v>
      </c>
      <c r="M74">
        <v>0.53200000000000003</v>
      </c>
      <c r="N74" s="1">
        <v>25976</v>
      </c>
      <c r="O74" s="1">
        <v>1409</v>
      </c>
      <c r="P74">
        <v>340.9</v>
      </c>
      <c r="Q74">
        <v>1945.2</v>
      </c>
      <c r="R74" s="5" t="s">
        <v>354</v>
      </c>
    </row>
    <row r="75" spans="1:18" x14ac:dyDescent="0.2">
      <c r="A75">
        <v>74</v>
      </c>
      <c r="B75" t="s">
        <v>356</v>
      </c>
      <c r="C75" t="s">
        <v>55</v>
      </c>
      <c r="D75" s="4">
        <v>500943</v>
      </c>
      <c r="E75" s="4">
        <v>53890</v>
      </c>
      <c r="F75" t="s">
        <v>358</v>
      </c>
      <c r="G75" s="4">
        <v>41.4</v>
      </c>
      <c r="H75" s="4">
        <v>629917</v>
      </c>
      <c r="I75" t="s">
        <v>359</v>
      </c>
      <c r="J75" s="4">
        <v>2.7E-2</v>
      </c>
      <c r="K75" s="4">
        <v>1456</v>
      </c>
      <c r="L75" t="s">
        <v>267</v>
      </c>
      <c r="M75">
        <v>0.50800000000000001</v>
      </c>
      <c r="N75" s="1">
        <v>26644</v>
      </c>
      <c r="O75" s="1">
        <v>1477</v>
      </c>
      <c r="P75">
        <v>400.5</v>
      </c>
      <c r="Q75">
        <v>1500.4</v>
      </c>
      <c r="R75" s="5" t="s">
        <v>357</v>
      </c>
    </row>
    <row r="76" spans="1:18" x14ac:dyDescent="0.2">
      <c r="A76">
        <v>75</v>
      </c>
      <c r="B76" t="s">
        <v>360</v>
      </c>
      <c r="C76" t="s">
        <v>124</v>
      </c>
      <c r="D76" s="4">
        <v>432772</v>
      </c>
      <c r="E76" s="4">
        <v>35890</v>
      </c>
      <c r="F76" t="s">
        <v>77</v>
      </c>
      <c r="G76" s="4">
        <v>46.5</v>
      </c>
      <c r="H76" s="4">
        <v>181800</v>
      </c>
      <c r="I76" t="s">
        <v>77</v>
      </c>
      <c r="J76" s="4">
        <v>4.5999999999999999E-2</v>
      </c>
      <c r="K76" s="4">
        <v>883</v>
      </c>
      <c r="L76" t="s">
        <v>361</v>
      </c>
      <c r="M76">
        <v>0.44400000000000001</v>
      </c>
      <c r="N76" s="1">
        <v>18451</v>
      </c>
      <c r="O76" s="1">
        <v>1150</v>
      </c>
      <c r="P76">
        <v>415.6</v>
      </c>
      <c r="Q76">
        <v>3557.7</v>
      </c>
      <c r="R76" s="5" t="s">
        <v>362</v>
      </c>
    </row>
    <row r="77" spans="1:18" x14ac:dyDescent="0.2">
      <c r="A77">
        <v>76</v>
      </c>
      <c r="B77" t="s">
        <v>363</v>
      </c>
      <c r="C77" t="s">
        <v>140</v>
      </c>
      <c r="D77" s="4">
        <v>1007257</v>
      </c>
      <c r="E77" s="4">
        <v>46140</v>
      </c>
      <c r="F77" t="s">
        <v>365</v>
      </c>
      <c r="G77" s="4">
        <v>38.200000000000003</v>
      </c>
      <c r="H77" s="4">
        <v>203458</v>
      </c>
      <c r="I77" t="s">
        <v>366</v>
      </c>
      <c r="J77" s="4">
        <v>4.3999999999999997E-2</v>
      </c>
      <c r="K77" s="4">
        <v>861</v>
      </c>
      <c r="L77" t="s">
        <v>109</v>
      </c>
      <c r="M77">
        <v>0.53</v>
      </c>
      <c r="P77">
        <v>499</v>
      </c>
      <c r="Q77">
        <v>3913.4</v>
      </c>
      <c r="R77" s="5" t="s">
        <v>364</v>
      </c>
    </row>
    <row r="78" spans="1:18" x14ac:dyDescent="0.2">
      <c r="A78">
        <v>77</v>
      </c>
      <c r="B78" t="s">
        <v>367</v>
      </c>
      <c r="C78" t="s">
        <v>63</v>
      </c>
      <c r="D78" s="4">
        <v>410119</v>
      </c>
      <c r="E78" s="4">
        <v>47240</v>
      </c>
      <c r="F78" t="s">
        <v>77</v>
      </c>
      <c r="G78" s="4">
        <v>36.299999999999997</v>
      </c>
      <c r="H78" s="4">
        <v>269367</v>
      </c>
      <c r="I78" t="s">
        <v>77</v>
      </c>
      <c r="J78" s="4">
        <v>4.2000000000000003E-2</v>
      </c>
      <c r="K78" s="4">
        <v>877</v>
      </c>
      <c r="L78" t="s">
        <v>369</v>
      </c>
      <c r="M78">
        <v>0.48599999999999999</v>
      </c>
      <c r="N78" s="1">
        <v>27987</v>
      </c>
      <c r="O78" s="1">
        <v>1365</v>
      </c>
      <c r="P78">
        <v>280.2</v>
      </c>
      <c r="Q78">
        <v>3055.3</v>
      </c>
      <c r="R78" s="5" t="s">
        <v>368</v>
      </c>
    </row>
    <row r="79" spans="1:18" x14ac:dyDescent="0.2">
      <c r="A79">
        <v>78</v>
      </c>
      <c r="B79" t="s">
        <v>370</v>
      </c>
      <c r="C79" t="s">
        <v>106</v>
      </c>
      <c r="D79" s="4">
        <v>454482</v>
      </c>
      <c r="E79" s="4">
        <v>42500</v>
      </c>
      <c r="F79" t="s">
        <v>77</v>
      </c>
      <c r="G79" s="4">
        <v>47.1</v>
      </c>
      <c r="H79" s="4">
        <v>211083</v>
      </c>
      <c r="I79" t="s">
        <v>77</v>
      </c>
      <c r="J79" s="4">
        <v>4.1000000000000002E-2</v>
      </c>
      <c r="K79" s="4">
        <v>1074</v>
      </c>
      <c r="L79" t="s">
        <v>185</v>
      </c>
      <c r="M79">
        <v>0.48199999999999998</v>
      </c>
      <c r="N79" s="1">
        <v>24066</v>
      </c>
      <c r="O79" s="1">
        <v>1358</v>
      </c>
      <c r="P79">
        <v>233.6</v>
      </c>
      <c r="Q79">
        <v>1681.7</v>
      </c>
      <c r="R79" s="5" t="s">
        <v>371</v>
      </c>
    </row>
    <row r="80" spans="1:18" x14ac:dyDescent="0.2">
      <c r="A80">
        <v>79</v>
      </c>
      <c r="B80" t="s">
        <v>372</v>
      </c>
      <c r="C80" t="s">
        <v>373</v>
      </c>
      <c r="D80" s="4">
        <v>642339</v>
      </c>
      <c r="E80" s="4">
        <v>43880</v>
      </c>
      <c r="F80" t="s">
        <v>375</v>
      </c>
      <c r="G80" s="4">
        <v>35.799999999999997</v>
      </c>
      <c r="H80" s="4">
        <v>143850</v>
      </c>
      <c r="I80" t="s">
        <v>291</v>
      </c>
      <c r="J80" s="4">
        <v>3.6999999999999998E-2</v>
      </c>
      <c r="K80" s="4">
        <v>769</v>
      </c>
      <c r="L80" t="s">
        <v>376</v>
      </c>
      <c r="M80">
        <v>0.47299999999999998</v>
      </c>
      <c r="N80" s="1">
        <v>42829</v>
      </c>
      <c r="O80" s="1">
        <v>2859</v>
      </c>
      <c r="P80">
        <v>724.2</v>
      </c>
      <c r="Q80">
        <v>3350.2</v>
      </c>
      <c r="R80" s="5" t="s">
        <v>374</v>
      </c>
    </row>
    <row r="81" spans="1:18" x14ac:dyDescent="0.2">
      <c r="A81">
        <v>80</v>
      </c>
      <c r="B81" t="s">
        <v>377</v>
      </c>
      <c r="C81" t="s">
        <v>244</v>
      </c>
      <c r="D81" s="4">
        <v>455133</v>
      </c>
      <c r="E81" s="4">
        <v>40560</v>
      </c>
      <c r="F81" t="s">
        <v>77</v>
      </c>
      <c r="G81" s="4">
        <v>36.6</v>
      </c>
      <c r="H81" t="s">
        <v>77</v>
      </c>
      <c r="I81" t="s">
        <v>77</v>
      </c>
      <c r="J81" s="4">
        <v>2.8000000000000001E-2</v>
      </c>
      <c r="K81" s="4">
        <v>721</v>
      </c>
      <c r="L81" t="s">
        <v>88</v>
      </c>
      <c r="M81">
        <v>0.47499999999999998</v>
      </c>
      <c r="N81" s="1">
        <v>22727</v>
      </c>
      <c r="O81" s="1">
        <v>1520</v>
      </c>
      <c r="P81">
        <v>577.20000000000005</v>
      </c>
      <c r="Q81">
        <v>4283</v>
      </c>
      <c r="R81" s="5" t="s">
        <v>378</v>
      </c>
    </row>
    <row r="82" spans="1:18" x14ac:dyDescent="0.2">
      <c r="A82">
        <v>81</v>
      </c>
      <c r="B82" t="s">
        <v>380</v>
      </c>
      <c r="C82" t="s">
        <v>244</v>
      </c>
      <c r="D82" s="4">
        <v>2804998</v>
      </c>
      <c r="E82" s="4">
        <v>49180</v>
      </c>
      <c r="F82" t="s">
        <v>382</v>
      </c>
      <c r="G82" s="4">
        <v>39</v>
      </c>
      <c r="H82" s="4">
        <v>157725</v>
      </c>
      <c r="I82" t="s">
        <v>383</v>
      </c>
      <c r="J82" s="4">
        <v>3.4000000000000002E-2</v>
      </c>
      <c r="K82" s="4">
        <v>858</v>
      </c>
      <c r="L82" t="s">
        <v>384</v>
      </c>
      <c r="M82">
        <v>0.497</v>
      </c>
      <c r="N82" s="1">
        <v>175159</v>
      </c>
      <c r="O82" s="1">
        <v>12242</v>
      </c>
      <c r="P82">
        <v>235.3</v>
      </c>
      <c r="Q82">
        <v>2405.5</v>
      </c>
      <c r="R82" s="5" t="s">
        <v>381</v>
      </c>
    </row>
    <row r="83" spans="1:18" x14ac:dyDescent="0.2">
      <c r="A83">
        <v>82</v>
      </c>
      <c r="B83" t="s">
        <v>385</v>
      </c>
      <c r="C83" t="s">
        <v>55</v>
      </c>
      <c r="D83" s="4">
        <v>2268005</v>
      </c>
      <c r="E83" s="4">
        <v>55010</v>
      </c>
      <c r="F83" t="s">
        <v>387</v>
      </c>
      <c r="G83" s="4">
        <v>37</v>
      </c>
      <c r="H83" s="4">
        <v>389858</v>
      </c>
      <c r="I83" t="s">
        <v>388</v>
      </c>
      <c r="J83" s="4">
        <v>3.6999999999999998E-2</v>
      </c>
      <c r="K83" s="4">
        <v>1157</v>
      </c>
      <c r="L83" t="s">
        <v>22</v>
      </c>
      <c r="M83">
        <v>0.498</v>
      </c>
      <c r="N83" s="1">
        <v>138172</v>
      </c>
      <c r="O83" s="1">
        <v>6825</v>
      </c>
      <c r="P83">
        <v>387.2</v>
      </c>
      <c r="Q83">
        <v>2249.3000000000002</v>
      </c>
      <c r="R83" s="5" t="s">
        <v>386</v>
      </c>
    </row>
    <row r="84" spans="1:18" x14ac:dyDescent="0.2">
      <c r="A84">
        <v>83</v>
      </c>
      <c r="B84" t="s">
        <v>389</v>
      </c>
      <c r="C84" t="s">
        <v>334</v>
      </c>
      <c r="D84" s="4">
        <v>977869</v>
      </c>
      <c r="E84" s="4">
        <v>45260</v>
      </c>
      <c r="F84" t="s">
        <v>391</v>
      </c>
      <c r="G84" s="4">
        <v>36.799999999999997</v>
      </c>
      <c r="H84" s="4">
        <v>149000</v>
      </c>
      <c r="I84" t="s">
        <v>383</v>
      </c>
      <c r="J84" s="4">
        <v>3.5999999999999997E-2</v>
      </c>
      <c r="K84" s="4">
        <v>804</v>
      </c>
      <c r="L84" t="s">
        <v>207</v>
      </c>
      <c r="M84">
        <v>0.47399999999999998</v>
      </c>
      <c r="N84" s="1">
        <v>51115</v>
      </c>
      <c r="O84" s="1">
        <v>3158</v>
      </c>
      <c r="P84">
        <v>565.70000000000005</v>
      </c>
      <c r="Q84">
        <v>3431.4</v>
      </c>
      <c r="R84" s="5" t="s">
        <v>390</v>
      </c>
    </row>
    <row r="85" spans="1:18" x14ac:dyDescent="0.2">
      <c r="A85">
        <v>84</v>
      </c>
      <c r="B85" t="s">
        <v>392</v>
      </c>
      <c r="C85" t="s">
        <v>220</v>
      </c>
      <c r="D85" s="4">
        <v>415500</v>
      </c>
      <c r="E85" s="4">
        <v>46100</v>
      </c>
      <c r="F85" t="s">
        <v>77</v>
      </c>
      <c r="G85" s="4">
        <v>39.9</v>
      </c>
      <c r="H85" s="4">
        <v>151900</v>
      </c>
      <c r="I85" t="s">
        <v>77</v>
      </c>
      <c r="J85" s="4">
        <v>4.2000000000000003E-2</v>
      </c>
      <c r="K85" s="4">
        <v>885</v>
      </c>
      <c r="L85" t="s">
        <v>394</v>
      </c>
      <c r="M85">
        <v>0.48399999999999999</v>
      </c>
      <c r="N85" s="1">
        <v>23365</v>
      </c>
      <c r="O85" s="1">
        <v>1570</v>
      </c>
      <c r="P85">
        <v>259.2</v>
      </c>
      <c r="Q85">
        <v>1473.7</v>
      </c>
      <c r="R85" s="5" t="s">
        <v>393</v>
      </c>
    </row>
    <row r="86" spans="1:18" x14ac:dyDescent="0.2">
      <c r="A86">
        <v>85</v>
      </c>
      <c r="B86" t="s">
        <v>395</v>
      </c>
      <c r="C86" t="s">
        <v>201</v>
      </c>
      <c r="D86" s="4">
        <v>2766162</v>
      </c>
      <c r="E86" s="4">
        <v>48589</v>
      </c>
      <c r="F86" t="s">
        <v>397</v>
      </c>
      <c r="G86" s="4">
        <v>41</v>
      </c>
      <c r="H86" s="4">
        <v>132516</v>
      </c>
      <c r="I86" t="s">
        <v>398</v>
      </c>
      <c r="J86" s="4">
        <v>4.9000000000000002E-2</v>
      </c>
      <c r="K86" s="4">
        <v>782</v>
      </c>
      <c r="L86" t="s">
        <v>399</v>
      </c>
      <c r="M86">
        <v>0.52700000000000002</v>
      </c>
      <c r="N86" s="1">
        <v>173243</v>
      </c>
      <c r="O86" s="1">
        <v>11275</v>
      </c>
      <c r="P86">
        <v>292</v>
      </c>
      <c r="Q86">
        <v>2033</v>
      </c>
      <c r="R86" s="5" t="s">
        <v>396</v>
      </c>
    </row>
    <row r="87" spans="1:18" x14ac:dyDescent="0.2">
      <c r="A87">
        <v>86</v>
      </c>
      <c r="B87" t="s">
        <v>377</v>
      </c>
      <c r="C87" t="s">
        <v>145</v>
      </c>
      <c r="D87" s="4">
        <v>630385</v>
      </c>
      <c r="E87" s="4">
        <v>50930</v>
      </c>
      <c r="F87" t="s">
        <v>401</v>
      </c>
      <c r="G87" s="4">
        <v>38.200000000000003</v>
      </c>
      <c r="H87" s="4">
        <v>199650</v>
      </c>
      <c r="I87" t="s">
        <v>402</v>
      </c>
      <c r="J87" s="4">
        <v>4.2000000000000003E-2</v>
      </c>
      <c r="K87" s="4">
        <v>903</v>
      </c>
      <c r="L87" t="s">
        <v>127</v>
      </c>
      <c r="M87">
        <v>0.56999999999999995</v>
      </c>
      <c r="N87" s="1">
        <v>36156</v>
      </c>
      <c r="O87" s="1">
        <v>3055</v>
      </c>
      <c r="P87">
        <v>503.8</v>
      </c>
      <c r="Q87">
        <v>2138.1</v>
      </c>
      <c r="R87" s="5" t="s">
        <v>400</v>
      </c>
    </row>
    <row r="88" spans="1:18" x14ac:dyDescent="0.2">
      <c r="A88">
        <v>87</v>
      </c>
      <c r="B88" t="s">
        <v>403</v>
      </c>
      <c r="C88" t="s">
        <v>220</v>
      </c>
      <c r="D88" s="4">
        <v>442216</v>
      </c>
      <c r="E88" s="4">
        <v>44740</v>
      </c>
      <c r="F88" t="s">
        <v>77</v>
      </c>
      <c r="G88" s="4">
        <v>41</v>
      </c>
      <c r="H88" s="4">
        <v>164258</v>
      </c>
      <c r="I88" t="s">
        <v>77</v>
      </c>
      <c r="J88" s="4">
        <v>3.7999999999999999E-2</v>
      </c>
      <c r="K88" s="4">
        <v>915</v>
      </c>
      <c r="L88" t="s">
        <v>281</v>
      </c>
      <c r="M88">
        <v>0.45100000000000001</v>
      </c>
      <c r="N88" s="1">
        <v>21237</v>
      </c>
      <c r="O88" s="1">
        <v>1511</v>
      </c>
      <c r="P88">
        <v>246.5</v>
      </c>
      <c r="Q88">
        <v>1457.5</v>
      </c>
      <c r="R88" s="5" t="s">
        <v>404</v>
      </c>
    </row>
    <row r="89" spans="1:18" x14ac:dyDescent="0.2">
      <c r="A89">
        <v>88</v>
      </c>
      <c r="B89" t="s">
        <v>405</v>
      </c>
      <c r="C89" t="s">
        <v>39</v>
      </c>
      <c r="D89" s="4">
        <v>730346</v>
      </c>
      <c r="E89" s="4">
        <v>43780</v>
      </c>
      <c r="F89" t="s">
        <v>407</v>
      </c>
      <c r="G89" s="4">
        <v>36.5</v>
      </c>
      <c r="H89" s="4">
        <v>147150</v>
      </c>
      <c r="I89" t="s">
        <v>408</v>
      </c>
      <c r="J89" s="4">
        <v>3.3000000000000002E-2</v>
      </c>
      <c r="K89" s="4">
        <v>805</v>
      </c>
      <c r="L89" t="s">
        <v>223</v>
      </c>
      <c r="M89">
        <v>0.5</v>
      </c>
      <c r="N89" s="1">
        <v>41396</v>
      </c>
      <c r="O89" s="1">
        <v>3231</v>
      </c>
      <c r="P89">
        <v>798.6</v>
      </c>
      <c r="Q89">
        <v>4088.2</v>
      </c>
      <c r="R89" s="5" t="s">
        <v>406</v>
      </c>
    </row>
    <row r="90" spans="1:18" x14ac:dyDescent="0.2">
      <c r="A90">
        <v>89</v>
      </c>
      <c r="B90" t="s">
        <v>409</v>
      </c>
      <c r="C90" t="s">
        <v>76</v>
      </c>
      <c r="D90" s="4">
        <v>1144097</v>
      </c>
      <c r="E90" s="4">
        <v>47300</v>
      </c>
      <c r="F90" t="s">
        <v>411</v>
      </c>
      <c r="G90" s="4">
        <v>38.4</v>
      </c>
      <c r="H90" s="4">
        <v>171450</v>
      </c>
      <c r="I90" t="s">
        <v>412</v>
      </c>
      <c r="J90" s="4">
        <v>3.5999999999999997E-2</v>
      </c>
      <c r="K90" s="4">
        <v>831</v>
      </c>
      <c r="L90" t="s">
        <v>143</v>
      </c>
      <c r="M90">
        <v>0.49399999999999999</v>
      </c>
      <c r="N90" s="1">
        <v>68952</v>
      </c>
      <c r="O90" s="1">
        <v>4363</v>
      </c>
      <c r="P90">
        <v>684.8</v>
      </c>
      <c r="Q90">
        <v>2940.5</v>
      </c>
      <c r="R90" s="5" t="s">
        <v>410</v>
      </c>
    </row>
    <row r="91" spans="1:18" x14ac:dyDescent="0.2">
      <c r="A91">
        <v>90</v>
      </c>
      <c r="B91" t="s">
        <v>413</v>
      </c>
      <c r="C91" t="s">
        <v>150</v>
      </c>
      <c r="D91" s="4">
        <v>21139370</v>
      </c>
      <c r="E91" s="4">
        <v>63079</v>
      </c>
      <c r="F91" t="s">
        <v>415</v>
      </c>
      <c r="G91" s="4">
        <v>38.299999999999997</v>
      </c>
      <c r="H91" s="4">
        <v>386862</v>
      </c>
      <c r="I91" t="s">
        <v>416</v>
      </c>
      <c r="J91" s="4">
        <v>0.04</v>
      </c>
      <c r="K91" s="4">
        <v>1345</v>
      </c>
      <c r="L91" t="s">
        <v>417</v>
      </c>
      <c r="M91">
        <v>0.51600000000000001</v>
      </c>
      <c r="N91" s="1">
        <v>1278811</v>
      </c>
      <c r="O91" s="1">
        <v>101173</v>
      </c>
      <c r="P91">
        <v>329</v>
      </c>
      <c r="Q91">
        <v>1337</v>
      </c>
      <c r="R91" s="5" t="s">
        <v>414</v>
      </c>
    </row>
    <row r="92" spans="1:18" x14ac:dyDescent="0.2">
      <c r="A92">
        <v>91</v>
      </c>
      <c r="B92" t="s">
        <v>418</v>
      </c>
      <c r="C92" t="s">
        <v>419</v>
      </c>
      <c r="D92" s="4">
        <v>1613154</v>
      </c>
      <c r="E92" s="4">
        <v>52220</v>
      </c>
      <c r="F92" t="s">
        <v>421</v>
      </c>
      <c r="G92" s="4">
        <v>40.200000000000003</v>
      </c>
      <c r="H92" s="4">
        <v>228804</v>
      </c>
      <c r="I92" t="s">
        <v>422</v>
      </c>
      <c r="J92" s="4">
        <v>4.1000000000000002E-2</v>
      </c>
      <c r="K92" s="4">
        <v>925</v>
      </c>
      <c r="L92" t="s">
        <v>423</v>
      </c>
      <c r="M92">
        <v>0.52600000000000002</v>
      </c>
      <c r="N92" s="1">
        <v>84693</v>
      </c>
      <c r="O92" s="1">
        <v>7069</v>
      </c>
      <c r="P92">
        <v>294.89999999999998</v>
      </c>
      <c r="Q92">
        <v>1685.5</v>
      </c>
      <c r="R92" s="5" t="s">
        <v>420</v>
      </c>
    </row>
    <row r="93" spans="1:18" x14ac:dyDescent="0.2">
      <c r="A93">
        <v>92</v>
      </c>
      <c r="B93" t="s">
        <v>424</v>
      </c>
      <c r="C93" t="s">
        <v>85</v>
      </c>
      <c r="D93" s="4">
        <v>4304613</v>
      </c>
      <c r="E93" s="4">
        <v>52100</v>
      </c>
      <c r="F93" t="s">
        <v>426</v>
      </c>
      <c r="G93" s="4">
        <v>40</v>
      </c>
      <c r="H93" s="4">
        <v>156508</v>
      </c>
      <c r="I93" t="s">
        <v>427</v>
      </c>
      <c r="J93" s="4">
        <v>4.2999999999999997E-2</v>
      </c>
      <c r="K93" s="4">
        <v>890</v>
      </c>
      <c r="L93" t="s">
        <v>22</v>
      </c>
      <c r="M93">
        <v>0.52200000000000002</v>
      </c>
      <c r="N93" s="1">
        <v>254236</v>
      </c>
      <c r="O93" s="1">
        <v>13582</v>
      </c>
      <c r="P93">
        <v>544</v>
      </c>
      <c r="Q93">
        <v>1945.5</v>
      </c>
      <c r="R93" s="5" t="s">
        <v>425</v>
      </c>
    </row>
    <row r="94" spans="1:18" x14ac:dyDescent="0.2">
      <c r="A94">
        <v>93</v>
      </c>
      <c r="B94" t="s">
        <v>428</v>
      </c>
      <c r="C94" t="s">
        <v>220</v>
      </c>
      <c r="D94" s="4">
        <v>832790</v>
      </c>
      <c r="E94" s="4">
        <v>46920</v>
      </c>
      <c r="F94" t="s">
        <v>430</v>
      </c>
      <c r="G94" s="4">
        <v>41.3</v>
      </c>
      <c r="H94" s="4">
        <v>174858</v>
      </c>
      <c r="I94" t="s">
        <v>332</v>
      </c>
      <c r="J94" s="4">
        <v>4.4999999999999998E-2</v>
      </c>
      <c r="K94" s="4">
        <v>990</v>
      </c>
      <c r="L94" t="s">
        <v>431</v>
      </c>
      <c r="M94">
        <v>0.47699999999999998</v>
      </c>
      <c r="N94" s="1">
        <v>49106</v>
      </c>
      <c r="O94" s="1">
        <v>3345</v>
      </c>
      <c r="P94">
        <v>237.5</v>
      </c>
      <c r="Q94">
        <v>1655.6</v>
      </c>
      <c r="R94" s="5" t="s">
        <v>429</v>
      </c>
    </row>
    <row r="95" spans="1:18" x14ac:dyDescent="0.2">
      <c r="A95">
        <v>94</v>
      </c>
      <c r="B95" t="s">
        <v>432</v>
      </c>
      <c r="C95" t="s">
        <v>201</v>
      </c>
      <c r="D95" s="4">
        <v>605204</v>
      </c>
      <c r="E95" s="4">
        <v>44180</v>
      </c>
      <c r="F95" t="s">
        <v>434</v>
      </c>
      <c r="G95" s="4">
        <v>37.299999999999997</v>
      </c>
      <c r="H95" s="4">
        <v>117850</v>
      </c>
      <c r="I95" t="s">
        <v>435</v>
      </c>
      <c r="J95" s="4">
        <v>4.9000000000000002E-2</v>
      </c>
      <c r="K95" s="4">
        <v>710</v>
      </c>
      <c r="L95" t="s">
        <v>436</v>
      </c>
      <c r="M95">
        <v>0.53900000000000003</v>
      </c>
      <c r="N95" s="1">
        <v>47267</v>
      </c>
      <c r="O95" s="1">
        <v>2641</v>
      </c>
      <c r="P95">
        <v>650.70000000000005</v>
      </c>
      <c r="Q95">
        <v>2750.7</v>
      </c>
      <c r="R95" s="5" t="s">
        <v>433</v>
      </c>
    </row>
    <row r="96" spans="1:18" x14ac:dyDescent="0.2">
      <c r="A96">
        <v>95</v>
      </c>
      <c r="B96" t="s">
        <v>437</v>
      </c>
      <c r="C96" t="s">
        <v>234</v>
      </c>
      <c r="D96" s="4">
        <v>862127</v>
      </c>
      <c r="E96" s="4">
        <v>55450</v>
      </c>
      <c r="F96" t="s">
        <v>439</v>
      </c>
      <c r="G96" s="4">
        <v>40.1</v>
      </c>
      <c r="H96" s="4">
        <v>204475</v>
      </c>
      <c r="I96" t="s">
        <v>440</v>
      </c>
      <c r="J96" s="4">
        <v>4.1000000000000002E-2</v>
      </c>
      <c r="K96" s="4">
        <v>1100</v>
      </c>
      <c r="L96" t="s">
        <v>394</v>
      </c>
      <c r="M96">
        <v>0.54400000000000004</v>
      </c>
      <c r="N96" s="1">
        <v>50077</v>
      </c>
      <c r="O96" s="1">
        <v>4338</v>
      </c>
      <c r="P96">
        <v>307.39999999999998</v>
      </c>
      <c r="Q96">
        <v>2413.6999999999998</v>
      </c>
      <c r="R96" s="5" t="s">
        <v>438</v>
      </c>
    </row>
    <row r="97" spans="1:18" x14ac:dyDescent="0.2">
      <c r="A97">
        <v>96</v>
      </c>
      <c r="B97" t="s">
        <v>441</v>
      </c>
      <c r="C97" t="s">
        <v>442</v>
      </c>
      <c r="D97" s="4">
        <v>487633</v>
      </c>
      <c r="E97" s="4">
        <v>39940</v>
      </c>
      <c r="F97" t="s">
        <v>77</v>
      </c>
      <c r="G97" s="4">
        <v>35.4</v>
      </c>
      <c r="H97" s="4">
        <v>165500</v>
      </c>
      <c r="I97" t="s">
        <v>77</v>
      </c>
      <c r="J97" s="4">
        <v>4.9000000000000002E-2</v>
      </c>
      <c r="K97" s="4">
        <v>769</v>
      </c>
      <c r="L97" t="s">
        <v>61</v>
      </c>
      <c r="M97">
        <v>0.52200000000000002</v>
      </c>
      <c r="N97" s="1">
        <v>33670</v>
      </c>
      <c r="O97" s="1">
        <v>2086</v>
      </c>
      <c r="P97">
        <v>439.6</v>
      </c>
      <c r="Q97">
        <v>1188.3</v>
      </c>
      <c r="R97" s="5" t="s">
        <v>443</v>
      </c>
    </row>
    <row r="98" spans="1:18" x14ac:dyDescent="0.2">
      <c r="A98">
        <v>97</v>
      </c>
      <c r="B98" t="s">
        <v>444</v>
      </c>
      <c r="C98" t="s">
        <v>201</v>
      </c>
      <c r="D98" s="4">
        <v>548821</v>
      </c>
      <c r="E98" s="4">
        <v>41360</v>
      </c>
      <c r="F98" t="s">
        <v>446</v>
      </c>
      <c r="G98" s="4">
        <v>43.9</v>
      </c>
      <c r="H98" s="4">
        <v>86850</v>
      </c>
      <c r="I98" t="s">
        <v>247</v>
      </c>
      <c r="J98" s="4">
        <v>5.8000000000000003E-2</v>
      </c>
      <c r="K98" s="4">
        <v>652</v>
      </c>
      <c r="L98" t="s">
        <v>104</v>
      </c>
      <c r="M98">
        <v>0.50900000000000001</v>
      </c>
      <c r="N98" s="1">
        <v>30277</v>
      </c>
      <c r="O98" s="1">
        <v>1926</v>
      </c>
      <c r="P98">
        <v>240.8</v>
      </c>
      <c r="Q98">
        <v>2226.6999999999998</v>
      </c>
      <c r="R98" s="5" t="s">
        <v>445</v>
      </c>
    </row>
    <row r="99" spans="1:18" x14ac:dyDescent="0.2">
      <c r="A99">
        <v>98</v>
      </c>
      <c r="B99" t="s">
        <v>447</v>
      </c>
      <c r="C99" t="s">
        <v>220</v>
      </c>
      <c r="D99" s="4">
        <v>557942</v>
      </c>
      <c r="E99" s="4">
        <v>41980</v>
      </c>
      <c r="F99" t="s">
        <v>449</v>
      </c>
      <c r="G99" s="4">
        <v>42.8</v>
      </c>
      <c r="H99" s="4">
        <v>100600</v>
      </c>
      <c r="I99" t="s">
        <v>87</v>
      </c>
      <c r="J99" s="4">
        <v>0.05</v>
      </c>
      <c r="K99" s="4">
        <v>745</v>
      </c>
      <c r="L99" t="s">
        <v>88</v>
      </c>
      <c r="M99">
        <v>0.51800000000000002</v>
      </c>
      <c r="N99" s="1">
        <v>30023</v>
      </c>
      <c r="O99" s="1">
        <v>2153</v>
      </c>
      <c r="P99">
        <v>256.60000000000002</v>
      </c>
      <c r="Q99">
        <v>1568.4</v>
      </c>
      <c r="R99" s="5" t="s">
        <v>448</v>
      </c>
    </row>
    <row r="100" spans="1:18" x14ac:dyDescent="0.2">
      <c r="A100">
        <v>99</v>
      </c>
      <c r="B100" t="s">
        <v>450</v>
      </c>
      <c r="C100" t="s">
        <v>106</v>
      </c>
      <c r="D100" s="4">
        <v>623675</v>
      </c>
      <c r="E100" s="4">
        <v>38710</v>
      </c>
      <c r="F100" t="s">
        <v>452</v>
      </c>
      <c r="G100" s="4">
        <v>47.1</v>
      </c>
      <c r="H100" s="4">
        <v>192817</v>
      </c>
      <c r="I100" t="s">
        <v>453</v>
      </c>
      <c r="J100" s="4">
        <v>3.6999999999999998E-2</v>
      </c>
      <c r="K100" s="4">
        <v>990</v>
      </c>
      <c r="L100" t="s">
        <v>228</v>
      </c>
      <c r="M100">
        <v>0.50700000000000001</v>
      </c>
      <c r="N100" s="1">
        <v>28478</v>
      </c>
      <c r="O100" s="1">
        <v>1686</v>
      </c>
      <c r="P100">
        <v>354.8</v>
      </c>
      <c r="Q100">
        <v>2483.6999999999998</v>
      </c>
      <c r="R100" s="5" t="s">
        <v>451</v>
      </c>
    </row>
    <row r="101" spans="1:18" x14ac:dyDescent="0.2">
      <c r="A101">
        <v>100</v>
      </c>
      <c r="B101" t="s">
        <v>454</v>
      </c>
      <c r="C101" t="s">
        <v>455</v>
      </c>
      <c r="D101" s="4">
        <v>2792050</v>
      </c>
      <c r="E101" s="4">
        <v>56400</v>
      </c>
      <c r="F101" t="s">
        <v>457</v>
      </c>
      <c r="G101" s="4">
        <v>38.299999999999997</v>
      </c>
      <c r="H101" s="4">
        <v>248833</v>
      </c>
      <c r="I101" t="s">
        <v>203</v>
      </c>
      <c r="J101" s="4">
        <v>4.2000000000000003E-2</v>
      </c>
      <c r="K101" s="4">
        <v>1220</v>
      </c>
      <c r="L101" t="s">
        <v>458</v>
      </c>
      <c r="M101">
        <v>0.51800000000000002</v>
      </c>
      <c r="N101" s="1">
        <v>146692</v>
      </c>
      <c r="O101" s="1">
        <v>11375</v>
      </c>
      <c r="P101">
        <v>782.5</v>
      </c>
      <c r="Q101">
        <v>2732.9</v>
      </c>
      <c r="R101" s="5" t="s">
        <v>456</v>
      </c>
    </row>
    <row r="102" spans="1:18" x14ac:dyDescent="0.2">
      <c r="A102">
        <v>101</v>
      </c>
      <c r="B102" t="s">
        <v>459</v>
      </c>
      <c r="C102" t="s">
        <v>1</v>
      </c>
      <c r="D102" s="4">
        <v>432797</v>
      </c>
      <c r="E102" s="4">
        <v>41770</v>
      </c>
      <c r="F102" t="s">
        <v>77</v>
      </c>
      <c r="G102" s="4">
        <v>31.1</v>
      </c>
      <c r="H102" s="4">
        <v>155500</v>
      </c>
      <c r="I102" t="s">
        <v>77</v>
      </c>
      <c r="J102" s="4">
        <v>0.04</v>
      </c>
      <c r="K102" s="4">
        <v>888</v>
      </c>
      <c r="L102" t="s">
        <v>42</v>
      </c>
      <c r="M102">
        <v>0.45800000000000002</v>
      </c>
      <c r="N102" s="1">
        <v>24003</v>
      </c>
      <c r="O102" s="1">
        <v>1674</v>
      </c>
      <c r="P102">
        <v>424.3</v>
      </c>
      <c r="Q102">
        <v>2327.6999999999998</v>
      </c>
      <c r="R102" s="5" t="s">
        <v>460</v>
      </c>
    </row>
    <row r="103" spans="1:18" x14ac:dyDescent="0.2">
      <c r="A103">
        <v>102</v>
      </c>
      <c r="B103" t="s">
        <v>461</v>
      </c>
      <c r="C103" t="s">
        <v>220</v>
      </c>
      <c r="D103" s="4">
        <v>6065644</v>
      </c>
      <c r="E103" s="4">
        <v>54940</v>
      </c>
      <c r="F103" t="s">
        <v>463</v>
      </c>
      <c r="G103" s="4">
        <v>38.6</v>
      </c>
      <c r="H103" s="4">
        <v>200142</v>
      </c>
      <c r="I103" t="s">
        <v>464</v>
      </c>
      <c r="J103" s="4">
        <v>4.2000000000000003E-2</v>
      </c>
      <c r="K103" s="4">
        <v>1075</v>
      </c>
      <c r="L103" t="s">
        <v>465</v>
      </c>
      <c r="M103">
        <v>0.52700000000000002</v>
      </c>
      <c r="N103" s="1">
        <v>382095</v>
      </c>
      <c r="O103" s="1">
        <v>28337</v>
      </c>
      <c r="P103">
        <v>428.7</v>
      </c>
      <c r="Q103">
        <v>2055.3000000000002</v>
      </c>
      <c r="R103" s="5" t="s">
        <v>462</v>
      </c>
    </row>
    <row r="104" spans="1:18" x14ac:dyDescent="0.2">
      <c r="A104">
        <v>103</v>
      </c>
      <c r="B104" t="s">
        <v>466</v>
      </c>
      <c r="C104" t="s">
        <v>264</v>
      </c>
      <c r="D104" s="4">
        <v>1717708</v>
      </c>
      <c r="E104" s="4">
        <v>47410</v>
      </c>
      <c r="F104" t="s">
        <v>468</v>
      </c>
      <c r="G104" s="4">
        <v>35.700000000000003</v>
      </c>
      <c r="H104" s="4">
        <v>220275</v>
      </c>
      <c r="I104" t="s">
        <v>469</v>
      </c>
      <c r="J104" s="4">
        <v>3.3000000000000002E-2</v>
      </c>
      <c r="K104" s="4">
        <v>1124</v>
      </c>
      <c r="L104" t="s">
        <v>399</v>
      </c>
      <c r="M104">
        <v>0.502</v>
      </c>
      <c r="N104" s="1">
        <v>93982</v>
      </c>
      <c r="O104" s="1">
        <v>6449</v>
      </c>
      <c r="P104">
        <v>330.8</v>
      </c>
      <c r="Q104">
        <v>2624.9</v>
      </c>
      <c r="R104" s="5" t="s">
        <v>467</v>
      </c>
    </row>
    <row r="105" spans="1:18" x14ac:dyDescent="0.2">
      <c r="A105">
        <v>104</v>
      </c>
      <c r="B105" t="s">
        <v>470</v>
      </c>
      <c r="C105" t="s">
        <v>471</v>
      </c>
      <c r="D105" s="4">
        <v>9549229</v>
      </c>
      <c r="E105" s="4">
        <v>54160</v>
      </c>
      <c r="F105" t="s">
        <v>473</v>
      </c>
      <c r="G105" s="4">
        <v>37</v>
      </c>
      <c r="H105" s="4">
        <v>221983</v>
      </c>
      <c r="I105" t="s">
        <v>474</v>
      </c>
      <c r="J105" s="4">
        <v>4.2000000000000003E-2</v>
      </c>
      <c r="K105" s="4">
        <v>1048</v>
      </c>
      <c r="L105" t="s">
        <v>475</v>
      </c>
      <c r="M105">
        <v>0.51300000000000001</v>
      </c>
      <c r="N105" s="1">
        <v>601516</v>
      </c>
      <c r="O105" s="1">
        <v>38591</v>
      </c>
      <c r="P105">
        <v>326.60000000000002</v>
      </c>
      <c r="Q105">
        <v>1979.3</v>
      </c>
      <c r="R105" s="5" t="s">
        <v>472</v>
      </c>
    </row>
    <row r="106" spans="1:18" x14ac:dyDescent="0.2">
      <c r="A106">
        <v>105</v>
      </c>
      <c r="B106" t="s">
        <v>476</v>
      </c>
      <c r="C106" t="s">
        <v>1</v>
      </c>
      <c r="D106" s="4">
        <v>450183</v>
      </c>
      <c r="E106" s="4">
        <v>44710</v>
      </c>
      <c r="F106" t="s">
        <v>77</v>
      </c>
      <c r="G106" s="4">
        <v>35.700000000000003</v>
      </c>
      <c r="H106" t="s">
        <v>77</v>
      </c>
      <c r="I106" t="s">
        <v>77</v>
      </c>
      <c r="J106" s="4">
        <v>0.05</v>
      </c>
      <c r="K106" s="4">
        <v>940</v>
      </c>
      <c r="L106" t="s">
        <v>172</v>
      </c>
      <c r="M106">
        <v>0.49299999999999999</v>
      </c>
      <c r="N106" s="1">
        <v>26464</v>
      </c>
      <c r="O106" s="1">
        <v>1824</v>
      </c>
      <c r="P106">
        <v>632</v>
      </c>
      <c r="Q106">
        <v>3376.8</v>
      </c>
      <c r="R106" s="5" t="s">
        <v>477</v>
      </c>
    </row>
    <row r="107" spans="1:18" x14ac:dyDescent="0.2">
      <c r="A107">
        <v>106</v>
      </c>
      <c r="B107" t="s">
        <v>478</v>
      </c>
      <c r="C107" t="s">
        <v>479</v>
      </c>
      <c r="D107" s="4">
        <v>905049</v>
      </c>
      <c r="E107" s="4">
        <v>46400</v>
      </c>
      <c r="F107" t="s">
        <v>481</v>
      </c>
      <c r="G107" s="4">
        <v>37.700000000000003</v>
      </c>
      <c r="H107" s="4">
        <v>201900</v>
      </c>
      <c r="I107" t="s">
        <v>482</v>
      </c>
      <c r="J107" s="4">
        <v>4.5999999999999999E-2</v>
      </c>
      <c r="K107" s="4">
        <v>850</v>
      </c>
      <c r="L107" t="s">
        <v>167</v>
      </c>
      <c r="M107">
        <v>0.53700000000000003</v>
      </c>
      <c r="N107" s="1">
        <v>52087</v>
      </c>
      <c r="O107" s="1">
        <v>3439</v>
      </c>
      <c r="P107">
        <v>1084.9000000000001</v>
      </c>
      <c r="Q107">
        <v>5498.9</v>
      </c>
      <c r="R107" s="5" t="s">
        <v>480</v>
      </c>
    </row>
    <row r="108" spans="1:18" x14ac:dyDescent="0.2">
      <c r="A108">
        <v>107</v>
      </c>
      <c r="B108" t="s">
        <v>483</v>
      </c>
      <c r="C108" t="s">
        <v>55</v>
      </c>
      <c r="D108" s="4">
        <v>18585594</v>
      </c>
      <c r="E108" s="4">
        <v>53803</v>
      </c>
      <c r="F108" t="s">
        <v>485</v>
      </c>
      <c r="G108" s="4">
        <v>35.9</v>
      </c>
      <c r="H108" s="4">
        <v>526214</v>
      </c>
      <c r="I108" t="s">
        <v>486</v>
      </c>
      <c r="J108" s="4">
        <v>4.2000000000000003E-2</v>
      </c>
      <c r="K108" s="4">
        <v>1362</v>
      </c>
      <c r="L108" t="s">
        <v>487</v>
      </c>
      <c r="M108">
        <v>0.52400000000000002</v>
      </c>
      <c r="N108" s="1">
        <v>1212805</v>
      </c>
      <c r="O108" s="1">
        <v>59907</v>
      </c>
      <c r="P108">
        <v>459</v>
      </c>
      <c r="Q108">
        <v>2363</v>
      </c>
      <c r="R108" s="5" t="s">
        <v>484</v>
      </c>
    </row>
    <row r="109" spans="1:18" x14ac:dyDescent="0.2">
      <c r="A109">
        <v>108</v>
      </c>
      <c r="B109" t="s">
        <v>488</v>
      </c>
      <c r="C109" t="s">
        <v>1</v>
      </c>
      <c r="D109" s="4">
        <v>408663</v>
      </c>
      <c r="E109" s="4">
        <v>47900</v>
      </c>
      <c r="F109" t="s">
        <v>77</v>
      </c>
      <c r="G109" s="4">
        <v>36.9</v>
      </c>
      <c r="H109" t="s">
        <v>77</v>
      </c>
      <c r="I109" t="s">
        <v>77</v>
      </c>
      <c r="J109" s="4">
        <v>6.2E-2</v>
      </c>
      <c r="K109" s="4">
        <v>797</v>
      </c>
      <c r="L109" t="s">
        <v>490</v>
      </c>
      <c r="M109">
        <v>0.498</v>
      </c>
      <c r="N109" s="1">
        <v>22310</v>
      </c>
      <c r="O109" s="1">
        <v>1586</v>
      </c>
      <c r="P109">
        <v>551.4</v>
      </c>
      <c r="Q109">
        <v>1745.5</v>
      </c>
      <c r="R109" s="5" t="s">
        <v>489</v>
      </c>
    </row>
    <row r="110" spans="1:18" x14ac:dyDescent="0.2">
      <c r="A110">
        <v>109</v>
      </c>
      <c r="B110" t="s">
        <v>491</v>
      </c>
      <c r="C110" t="s">
        <v>442</v>
      </c>
      <c r="D110" s="4">
        <v>828741</v>
      </c>
      <c r="E110" s="4">
        <v>44500</v>
      </c>
      <c r="F110" t="s">
        <v>493</v>
      </c>
      <c r="G110" s="4">
        <v>34.9</v>
      </c>
      <c r="H110" s="4">
        <v>179350</v>
      </c>
      <c r="I110" t="s">
        <v>494</v>
      </c>
      <c r="J110" s="4">
        <v>4.2999999999999997E-2</v>
      </c>
      <c r="K110" s="4">
        <v>873</v>
      </c>
      <c r="L110" t="s">
        <v>65</v>
      </c>
      <c r="M110">
        <v>0.54400000000000004</v>
      </c>
      <c r="N110" s="1">
        <v>56600</v>
      </c>
      <c r="O110" s="1">
        <v>3525</v>
      </c>
      <c r="P110">
        <v>546.79999999999995</v>
      </c>
      <c r="Q110">
        <v>3927.8</v>
      </c>
      <c r="R110" s="5" t="s">
        <v>492</v>
      </c>
    </row>
    <row r="111" spans="1:18" x14ac:dyDescent="0.2">
      <c r="A111">
        <v>110</v>
      </c>
      <c r="B111" t="s">
        <v>495</v>
      </c>
      <c r="C111" t="s">
        <v>1</v>
      </c>
      <c r="D111" s="4">
        <v>838527</v>
      </c>
      <c r="E111" s="4">
        <v>38610</v>
      </c>
      <c r="F111" t="s">
        <v>497</v>
      </c>
      <c r="G111" s="4">
        <v>31.9</v>
      </c>
      <c r="H111" s="4">
        <v>151300</v>
      </c>
      <c r="I111" t="s">
        <v>498</v>
      </c>
      <c r="J111" s="4">
        <v>4.2999999999999997E-2</v>
      </c>
      <c r="K111" s="4">
        <v>789</v>
      </c>
      <c r="L111" t="s">
        <v>167</v>
      </c>
      <c r="M111">
        <v>0.505</v>
      </c>
      <c r="N111" s="1">
        <v>61827</v>
      </c>
      <c r="O111" s="1">
        <v>3838</v>
      </c>
      <c r="P111">
        <v>356.3</v>
      </c>
      <c r="Q111">
        <v>1686.6</v>
      </c>
      <c r="R111" s="5" t="s">
        <v>496</v>
      </c>
    </row>
    <row r="112" spans="1:18" x14ac:dyDescent="0.2">
      <c r="A112">
        <v>111</v>
      </c>
      <c r="B112" t="s">
        <v>499</v>
      </c>
      <c r="C112" t="s">
        <v>500</v>
      </c>
      <c r="D112" s="4">
        <v>578565</v>
      </c>
      <c r="E112" s="4">
        <v>42770</v>
      </c>
      <c r="F112" t="s">
        <v>502</v>
      </c>
      <c r="G112" s="4">
        <v>36</v>
      </c>
      <c r="H112" t="s">
        <v>77</v>
      </c>
      <c r="I112" t="s">
        <v>503</v>
      </c>
      <c r="J112" s="4">
        <v>4.1000000000000002E-2</v>
      </c>
      <c r="K112" s="4">
        <v>838</v>
      </c>
      <c r="L112" t="s">
        <v>504</v>
      </c>
      <c r="M112">
        <v>0.53100000000000003</v>
      </c>
      <c r="N112" s="1">
        <v>34523</v>
      </c>
      <c r="O112" s="1">
        <v>2492</v>
      </c>
      <c r="P112">
        <v>337.7</v>
      </c>
      <c r="Q112">
        <v>1909</v>
      </c>
      <c r="R112" s="5" t="s">
        <v>501</v>
      </c>
    </row>
    <row r="113" spans="1:18" x14ac:dyDescent="0.2">
      <c r="A113">
        <v>112</v>
      </c>
      <c r="B113" t="s">
        <v>505</v>
      </c>
      <c r="C113" t="s">
        <v>1</v>
      </c>
      <c r="D113" s="4">
        <v>839539</v>
      </c>
      <c r="E113" s="4">
        <v>36380</v>
      </c>
      <c r="F113" t="s">
        <v>507</v>
      </c>
      <c r="G113" s="4">
        <v>28.9</v>
      </c>
      <c r="H113" t="s">
        <v>77</v>
      </c>
      <c r="I113" t="s">
        <v>508</v>
      </c>
      <c r="J113" s="4">
        <v>6.6000000000000003E-2</v>
      </c>
      <c r="K113" s="4">
        <v>699</v>
      </c>
      <c r="L113" t="s">
        <v>509</v>
      </c>
      <c r="M113">
        <v>0.46400000000000002</v>
      </c>
      <c r="N113" s="1">
        <v>67303</v>
      </c>
      <c r="O113" s="1">
        <v>4664</v>
      </c>
      <c r="P113">
        <v>292.89999999999998</v>
      </c>
      <c r="Q113">
        <v>2498.4</v>
      </c>
      <c r="R113" s="5" t="s">
        <v>506</v>
      </c>
    </row>
    <row r="114" spans="1:18" x14ac:dyDescent="0.2">
      <c r="A114">
        <v>113</v>
      </c>
      <c r="B114" t="s">
        <v>510</v>
      </c>
      <c r="C114" t="s">
        <v>106</v>
      </c>
      <c r="D114" s="4">
        <v>6019790</v>
      </c>
      <c r="E114" s="4">
        <v>46860</v>
      </c>
      <c r="F114" t="s">
        <v>512</v>
      </c>
      <c r="G114" s="4">
        <v>40.700000000000003</v>
      </c>
      <c r="H114" s="4">
        <v>247113</v>
      </c>
      <c r="I114" t="s">
        <v>513</v>
      </c>
      <c r="J114" s="4">
        <v>3.6999999999999998E-2</v>
      </c>
      <c r="K114" s="4">
        <v>1232</v>
      </c>
      <c r="L114" t="s">
        <v>514</v>
      </c>
      <c r="M114">
        <v>0.54200000000000004</v>
      </c>
      <c r="N114" s="1">
        <v>346419</v>
      </c>
      <c r="O114" s="1">
        <v>20669</v>
      </c>
      <c r="P114">
        <v>458.2</v>
      </c>
      <c r="Q114">
        <v>3076.4</v>
      </c>
      <c r="R114" s="5" t="s">
        <v>511</v>
      </c>
    </row>
    <row r="115" spans="1:18" x14ac:dyDescent="0.2">
      <c r="A115">
        <v>114</v>
      </c>
      <c r="B115" t="s">
        <v>515</v>
      </c>
      <c r="C115" t="s">
        <v>442</v>
      </c>
      <c r="D115" s="4">
        <v>1260660</v>
      </c>
      <c r="E115" s="4">
        <v>43310</v>
      </c>
      <c r="F115" t="s">
        <v>517</v>
      </c>
      <c r="G115" s="4">
        <v>37.700000000000003</v>
      </c>
      <c r="H115" s="4">
        <v>193575</v>
      </c>
      <c r="I115" t="s">
        <v>518</v>
      </c>
      <c r="J115" s="4">
        <v>4.4999999999999998E-2</v>
      </c>
      <c r="K115" s="4">
        <v>947</v>
      </c>
      <c r="L115" t="s">
        <v>423</v>
      </c>
      <c r="M115">
        <v>0.56000000000000005</v>
      </c>
      <c r="N115" s="1">
        <v>83201</v>
      </c>
      <c r="O115" s="1">
        <v>6083</v>
      </c>
      <c r="P115">
        <v>564</v>
      </c>
      <c r="Q115">
        <v>2948.1</v>
      </c>
      <c r="R115" s="5" t="s">
        <v>516</v>
      </c>
    </row>
    <row r="116" spans="1:18" x14ac:dyDescent="0.2">
      <c r="A116">
        <v>115</v>
      </c>
      <c r="B116" t="s">
        <v>519</v>
      </c>
      <c r="C116" t="s">
        <v>85</v>
      </c>
      <c r="D116" s="4">
        <v>410881</v>
      </c>
      <c r="E116" s="4">
        <v>45820</v>
      </c>
      <c r="F116" t="s">
        <v>77</v>
      </c>
      <c r="G116" s="4">
        <v>40.1</v>
      </c>
      <c r="H116" s="4">
        <v>121900</v>
      </c>
      <c r="I116" t="s">
        <v>77</v>
      </c>
      <c r="J116" s="4">
        <v>5.0999999999999997E-2</v>
      </c>
      <c r="K116" s="4">
        <v>738</v>
      </c>
      <c r="L116" t="s">
        <v>180</v>
      </c>
      <c r="M116">
        <v>0.52900000000000003</v>
      </c>
      <c r="N116" s="1">
        <v>25533</v>
      </c>
      <c r="O116" s="1">
        <v>1301</v>
      </c>
      <c r="P116">
        <v>713.2</v>
      </c>
      <c r="Q116">
        <v>1905</v>
      </c>
      <c r="R116" s="5" t="s">
        <v>520</v>
      </c>
    </row>
    <row r="117" spans="1:18" x14ac:dyDescent="0.2">
      <c r="A117">
        <v>116</v>
      </c>
      <c r="B117" t="s">
        <v>521</v>
      </c>
      <c r="C117" t="s">
        <v>1</v>
      </c>
      <c r="D117" s="4">
        <v>420201</v>
      </c>
      <c r="E117" s="4">
        <v>35240</v>
      </c>
      <c r="F117" t="s">
        <v>77</v>
      </c>
      <c r="G117" s="4">
        <v>31.4</v>
      </c>
      <c r="H117" t="s">
        <v>77</v>
      </c>
      <c r="I117" t="s">
        <v>77</v>
      </c>
      <c r="J117" s="4">
        <v>6.2E-2</v>
      </c>
      <c r="K117" s="4">
        <v>683</v>
      </c>
      <c r="L117" t="s">
        <v>172</v>
      </c>
      <c r="M117">
        <v>0.47799999999999998</v>
      </c>
      <c r="N117" s="1">
        <v>34160</v>
      </c>
      <c r="O117" s="1">
        <v>2635</v>
      </c>
      <c r="P117">
        <v>312.10000000000002</v>
      </c>
      <c r="Q117">
        <v>2624.3</v>
      </c>
      <c r="R117" s="5" t="s">
        <v>522</v>
      </c>
    </row>
    <row r="118" spans="1:18" x14ac:dyDescent="0.2">
      <c r="A118">
        <v>117</v>
      </c>
      <c r="B118" t="s">
        <v>523</v>
      </c>
      <c r="C118" t="s">
        <v>55</v>
      </c>
      <c r="D118" s="4">
        <v>433168</v>
      </c>
      <c r="E118" s="4">
        <v>48290</v>
      </c>
      <c r="F118" t="s">
        <v>77</v>
      </c>
      <c r="G118" s="4">
        <v>33.9</v>
      </c>
      <c r="H118" s="4">
        <v>581342</v>
      </c>
      <c r="I118" t="s">
        <v>77</v>
      </c>
      <c r="J118" s="4">
        <v>6.4000000000000001E-2</v>
      </c>
      <c r="K118" s="4">
        <v>1338</v>
      </c>
      <c r="L118" t="s">
        <v>328</v>
      </c>
      <c r="M118">
        <v>0.51800000000000002</v>
      </c>
      <c r="N118" s="1">
        <v>23943</v>
      </c>
      <c r="O118" s="1">
        <v>1191</v>
      </c>
      <c r="P118">
        <v>411.5</v>
      </c>
      <c r="Q118">
        <v>2293.1</v>
      </c>
      <c r="R118" s="5" t="s">
        <v>524</v>
      </c>
    </row>
    <row r="119" spans="1:18" x14ac:dyDescent="0.2">
      <c r="A119">
        <v>118</v>
      </c>
      <c r="B119" t="s">
        <v>525</v>
      </c>
      <c r="C119" t="s">
        <v>94</v>
      </c>
      <c r="D119" s="4">
        <v>1344058</v>
      </c>
      <c r="E119" s="4">
        <v>43950</v>
      </c>
      <c r="F119" t="s">
        <v>527</v>
      </c>
      <c r="G119" s="4">
        <v>35.9</v>
      </c>
      <c r="H119" s="4">
        <v>151900</v>
      </c>
      <c r="I119" t="s">
        <v>412</v>
      </c>
      <c r="J119" s="4">
        <v>4.1000000000000002E-2</v>
      </c>
      <c r="K119" s="4">
        <v>883</v>
      </c>
      <c r="L119" t="s">
        <v>528</v>
      </c>
      <c r="M119">
        <v>0.54900000000000004</v>
      </c>
      <c r="N119" s="1">
        <v>78318</v>
      </c>
      <c r="O119" s="1">
        <v>5188</v>
      </c>
      <c r="P119">
        <v>1168.3</v>
      </c>
      <c r="Q119">
        <v>4176.7</v>
      </c>
      <c r="R119" s="5" t="s">
        <v>526</v>
      </c>
    </row>
    <row r="120" spans="1:18" x14ac:dyDescent="0.2">
      <c r="A120">
        <v>119</v>
      </c>
      <c r="B120" t="s">
        <v>529</v>
      </c>
      <c r="C120" t="s">
        <v>55</v>
      </c>
      <c r="D120" s="4">
        <v>971616</v>
      </c>
      <c r="E120" s="4">
        <v>45510</v>
      </c>
      <c r="F120" t="s">
        <v>531</v>
      </c>
      <c r="G120" s="4">
        <v>31.8</v>
      </c>
      <c r="H120" s="4">
        <v>260733</v>
      </c>
      <c r="I120" t="s">
        <v>532</v>
      </c>
      <c r="J120" s="4">
        <v>7.3999999999999996E-2</v>
      </c>
      <c r="K120" s="4">
        <v>931</v>
      </c>
      <c r="L120" t="s">
        <v>328</v>
      </c>
      <c r="M120">
        <v>0.53300000000000003</v>
      </c>
      <c r="N120" s="1">
        <v>63063</v>
      </c>
      <c r="O120" s="1">
        <v>2883</v>
      </c>
      <c r="P120">
        <v>582.29999999999995</v>
      </c>
      <c r="Q120">
        <v>3087.3</v>
      </c>
      <c r="R120" s="5" t="s">
        <v>530</v>
      </c>
    </row>
    <row r="121" spans="1:18" x14ac:dyDescent="0.2">
      <c r="A121">
        <v>120</v>
      </c>
      <c r="B121" t="s">
        <v>533</v>
      </c>
      <c r="C121" t="s">
        <v>55</v>
      </c>
      <c r="D121" s="4">
        <v>803074</v>
      </c>
      <c r="E121" s="4">
        <v>46176</v>
      </c>
      <c r="F121" t="s">
        <v>535</v>
      </c>
      <c r="G121" s="4">
        <v>32.9</v>
      </c>
      <c r="H121" s="4">
        <v>289168</v>
      </c>
      <c r="I121" t="s">
        <v>536</v>
      </c>
      <c r="J121" s="4">
        <v>7.0000000000000007E-2</v>
      </c>
      <c r="K121" s="4">
        <v>1011</v>
      </c>
      <c r="L121" t="s">
        <v>537</v>
      </c>
      <c r="M121">
        <v>0.502</v>
      </c>
      <c r="N121" s="1">
        <v>55432</v>
      </c>
      <c r="O121" s="1">
        <v>2570</v>
      </c>
      <c r="P121">
        <v>595</v>
      </c>
      <c r="Q121">
        <v>2934</v>
      </c>
      <c r="R121" s="5" t="s">
        <v>534</v>
      </c>
    </row>
    <row r="122" spans="1:18" x14ac:dyDescent="0.2">
      <c r="A122">
        <v>121</v>
      </c>
      <c r="B122" t="s">
        <v>538</v>
      </c>
      <c r="C122" t="s">
        <v>76</v>
      </c>
      <c r="D122" s="4">
        <v>414328</v>
      </c>
      <c r="E122" s="4">
        <v>43830</v>
      </c>
      <c r="F122" t="s">
        <v>77</v>
      </c>
      <c r="G122" s="4">
        <v>37.299999999999997</v>
      </c>
      <c r="H122" s="4">
        <v>126976</v>
      </c>
      <c r="I122" t="s">
        <v>77</v>
      </c>
      <c r="J122" s="4">
        <v>4.7E-2</v>
      </c>
      <c r="K122" s="4">
        <v>828</v>
      </c>
      <c r="L122" t="s">
        <v>130</v>
      </c>
      <c r="M122">
        <v>0.52600000000000002</v>
      </c>
      <c r="N122" s="1">
        <v>26530</v>
      </c>
      <c r="O122" s="1">
        <v>1631</v>
      </c>
      <c r="P122">
        <v>619</v>
      </c>
      <c r="Q122">
        <v>4539.6000000000004</v>
      </c>
      <c r="R122" s="5" t="s">
        <v>539</v>
      </c>
    </row>
    <row r="123" spans="1:18" x14ac:dyDescent="0.2">
      <c r="A123">
        <v>122</v>
      </c>
      <c r="B123" t="s">
        <v>540</v>
      </c>
      <c r="C123" t="s">
        <v>442</v>
      </c>
      <c r="D123" s="4">
        <v>443974</v>
      </c>
      <c r="E123" s="4">
        <v>39400</v>
      </c>
      <c r="F123" t="s">
        <v>77</v>
      </c>
      <c r="G123" s="4">
        <v>36.700000000000003</v>
      </c>
      <c r="H123" t="s">
        <v>77</v>
      </c>
      <c r="I123" t="s">
        <v>77</v>
      </c>
      <c r="J123" s="4">
        <v>5.1999999999999998E-2</v>
      </c>
      <c r="K123" s="4">
        <v>789</v>
      </c>
      <c r="L123" t="s">
        <v>509</v>
      </c>
      <c r="M123">
        <v>0.54</v>
      </c>
      <c r="N123" s="1">
        <v>27327</v>
      </c>
      <c r="O123" s="1">
        <v>1829</v>
      </c>
      <c r="P123">
        <v>606.9</v>
      </c>
      <c r="Q123">
        <v>3832.4</v>
      </c>
      <c r="R123" s="5" t="s">
        <v>541</v>
      </c>
    </row>
    <row r="124" spans="1:18" x14ac:dyDescent="0.2">
      <c r="A124">
        <v>123</v>
      </c>
      <c r="B124" t="s">
        <v>542</v>
      </c>
      <c r="C124" t="s">
        <v>55</v>
      </c>
      <c r="D124" s="4">
        <v>724153</v>
      </c>
      <c r="E124" s="4">
        <v>46770</v>
      </c>
      <c r="F124" t="s">
        <v>544</v>
      </c>
      <c r="G124" s="4">
        <v>33.9</v>
      </c>
      <c r="H124" s="4">
        <v>352350</v>
      </c>
      <c r="I124" t="s">
        <v>545</v>
      </c>
      <c r="J124" s="4">
        <v>5.8999999999999997E-2</v>
      </c>
      <c r="K124" s="4">
        <v>1100</v>
      </c>
      <c r="L124" t="s">
        <v>546</v>
      </c>
      <c r="M124">
        <v>0.497</v>
      </c>
      <c r="N124" s="1">
        <v>51627</v>
      </c>
      <c r="O124" s="1">
        <v>2427</v>
      </c>
      <c r="P124">
        <v>808.6</v>
      </c>
      <c r="Q124">
        <v>2935.7</v>
      </c>
      <c r="R124" s="5" t="s">
        <v>543</v>
      </c>
    </row>
    <row r="125" spans="1:18" x14ac:dyDescent="0.2">
      <c r="A125">
        <v>124</v>
      </c>
      <c r="B125" t="s">
        <v>547</v>
      </c>
      <c r="C125" t="s">
        <v>55</v>
      </c>
      <c r="D125" s="4">
        <v>878744</v>
      </c>
      <c r="E125" s="4">
        <v>47680</v>
      </c>
      <c r="F125" t="s">
        <v>549</v>
      </c>
      <c r="G125" s="4">
        <v>31.3</v>
      </c>
      <c r="H125" s="4">
        <v>226908</v>
      </c>
      <c r="I125" t="s">
        <v>550</v>
      </c>
      <c r="J125" s="4">
        <v>0.08</v>
      </c>
      <c r="K125" s="4">
        <v>933</v>
      </c>
      <c r="L125" t="s">
        <v>167</v>
      </c>
      <c r="M125">
        <v>0.50600000000000001</v>
      </c>
      <c r="N125" s="1">
        <v>58261</v>
      </c>
      <c r="O125" s="1">
        <v>2435</v>
      </c>
      <c r="P125">
        <v>559.79999999999995</v>
      </c>
      <c r="Q125">
        <v>3246.6</v>
      </c>
      <c r="R125" s="5" t="s">
        <v>548</v>
      </c>
    </row>
    <row r="126" spans="1:18" ht="16" customHeight="1" x14ac:dyDescent="0.2">
      <c r="A126">
        <v>125</v>
      </c>
      <c r="B126" t="s">
        <v>551</v>
      </c>
      <c r="C126" t="s">
        <v>552</v>
      </c>
      <c r="D126" s="4">
        <v>2193264</v>
      </c>
      <c r="E126" s="4">
        <v>29820</v>
      </c>
      <c r="F126" t="s">
        <v>557</v>
      </c>
      <c r="G126" s="4">
        <v>39.9</v>
      </c>
      <c r="H126" t="s">
        <v>77</v>
      </c>
      <c r="I126" t="s">
        <v>558</v>
      </c>
      <c r="J126" s="4">
        <v>7.6999999999999999E-2</v>
      </c>
      <c r="K126" s="4">
        <v>502</v>
      </c>
      <c r="L126" t="s">
        <v>559</v>
      </c>
      <c r="M126">
        <v>0.60799999999999998</v>
      </c>
      <c r="P126">
        <v>254.7</v>
      </c>
      <c r="Q126">
        <v>1093.9000000000001</v>
      </c>
      <c r="R126" s="5" t="s">
        <v>553</v>
      </c>
    </row>
  </sheetData>
  <hyperlinks>
    <hyperlink ref="R30" r:id="rId1" xr:uid="{B11F7DCD-3099-EC48-BA63-CF14619A55D7}"/>
    <hyperlink ref="R31" r:id="rId2" xr:uid="{7033C2B5-F774-3740-B5EF-E5E412766E66}"/>
    <hyperlink ref="R32" r:id="rId3" xr:uid="{DBBF9474-116B-EF43-91AD-70053AAF9DDB}"/>
    <hyperlink ref="R33" r:id="rId4" xr:uid="{4414E369-5B36-FC47-A4AF-F4F4B873173B}"/>
    <hyperlink ref="R34" r:id="rId5" xr:uid="{53EF031A-D2C1-E64C-AA21-A4B0292CFBCC}"/>
    <hyperlink ref="R35" r:id="rId6" xr:uid="{50ACCF3A-153D-964D-9774-7AD4F8B8554F}"/>
    <hyperlink ref="R36" r:id="rId7" xr:uid="{5D479803-9AE3-A441-A40A-996E1976BF0F}"/>
    <hyperlink ref="R37" r:id="rId8" xr:uid="{D7ACCC22-4CFA-E64B-8FC8-F93EE9D93DD0}"/>
    <hyperlink ref="R38" r:id="rId9" xr:uid="{AAFF4F34-8FDB-924F-9369-19935B62EB2F}"/>
    <hyperlink ref="R39" r:id="rId10" xr:uid="{0F8F8C4C-5742-D84D-B54F-A0BE0AF13C00}"/>
    <hyperlink ref="R40" r:id="rId11" xr:uid="{25DDA7F8-C1B6-794D-B2E3-61FBDC722281}"/>
    <hyperlink ref="R41" r:id="rId12" xr:uid="{5C4D927C-6002-F742-83A5-CF59212347FB}"/>
    <hyperlink ref="R42" r:id="rId13" xr:uid="{53FD78B2-9F11-7F4A-A9A2-AA23317A0985}"/>
    <hyperlink ref="R43" r:id="rId14" xr:uid="{ECB32022-7BAD-5748-BA44-0B45571BEF7C}"/>
    <hyperlink ref="R44" r:id="rId15" xr:uid="{99B9943C-EED6-0F40-B58E-31A13F0C9DF0}"/>
    <hyperlink ref="R45" r:id="rId16" xr:uid="{1B89BC70-63F7-EC46-802A-BE32F9E3D882}"/>
    <hyperlink ref="R46" r:id="rId17" xr:uid="{29D98DA3-1768-FD44-9BCA-E679E5054CE1}"/>
    <hyperlink ref="R47" r:id="rId18" xr:uid="{62C8811C-33CC-534A-9978-16EE2978FE33}"/>
    <hyperlink ref="R48" r:id="rId19" xr:uid="{EBCD0E2E-D1A0-9747-9390-A5603377457B}"/>
    <hyperlink ref="R49" r:id="rId20" xr:uid="{77AE7952-6159-5246-966C-A260ACA83B92}"/>
    <hyperlink ref="R50" r:id="rId21" xr:uid="{183DCF0B-EC85-C340-BA25-6CC9E9F25C16}"/>
    <hyperlink ref="R51" r:id="rId22" xr:uid="{3B6ACFDC-01CD-E544-B059-79F3D515BF27}"/>
    <hyperlink ref="R52" r:id="rId23" xr:uid="{56A0D841-AFD5-AA45-8BB0-E8CCE4220F12}"/>
    <hyperlink ref="R53" r:id="rId24" xr:uid="{A383B200-2BD2-2C40-86A0-5001283DF52F}"/>
    <hyperlink ref="R54" r:id="rId25" xr:uid="{401644CE-50F3-C646-A710-7D01FFD816DE}"/>
    <hyperlink ref="R55" r:id="rId26" xr:uid="{76669B08-07C1-9741-A8B1-4AD0AB87C5A3}"/>
    <hyperlink ref="R56" r:id="rId27" xr:uid="{7A43EEA3-BD33-904D-A188-2F58E66FFF1A}"/>
    <hyperlink ref="R57" r:id="rId28" xr:uid="{11448B1C-918C-DE44-A32F-F5C7BC9880E1}"/>
    <hyperlink ref="R58" r:id="rId29" xr:uid="{8EF063AA-9456-6642-BD92-1CA2F061DB95}"/>
    <hyperlink ref="R59" r:id="rId30" xr:uid="{F7244F96-8A01-3B43-A56D-50D5D9115AB9}"/>
    <hyperlink ref="R60" r:id="rId31" xr:uid="{127D5F26-17CF-3E40-84EA-142391F9BB8F}"/>
    <hyperlink ref="R61" r:id="rId32" xr:uid="{662581F2-95E3-5E4F-820B-C0A7052F94FC}"/>
    <hyperlink ref="R62" r:id="rId33" xr:uid="{F18C1B60-54D3-8D49-84B3-A2EC918ECF74}"/>
    <hyperlink ref="R63" r:id="rId34" xr:uid="{18F96E8F-1297-3348-80F2-4C3115CBE35D}"/>
    <hyperlink ref="R64" r:id="rId35" xr:uid="{1C8B654A-DDBB-1048-AEC7-709898F7A364}"/>
    <hyperlink ref="R65" r:id="rId36" xr:uid="{A8067E6C-6656-1141-8F3A-A22F3EBF1FA6}"/>
    <hyperlink ref="R66" r:id="rId37" xr:uid="{616CCE04-5AAC-D845-9AD5-C6788F120F71}"/>
    <hyperlink ref="R67" r:id="rId38" xr:uid="{28E25CBF-345E-F24F-9DE0-6C5ECE012DC8}"/>
    <hyperlink ref="R68" r:id="rId39" xr:uid="{C42975CA-CF12-5D4B-9A2B-7D77FB6B69CF}"/>
    <hyperlink ref="R69" r:id="rId40" xr:uid="{4B7695DE-5F98-BB4E-A9E9-E6B4AEFBE70A}"/>
    <hyperlink ref="R70" r:id="rId41" xr:uid="{9105F6E3-0B94-994D-B2F2-7F9DE78BEA49}"/>
    <hyperlink ref="R71" r:id="rId42" xr:uid="{69583FE7-9E26-4548-9903-AFA6A86C4A7A}"/>
    <hyperlink ref="R72" r:id="rId43" xr:uid="{623614A3-F358-4A4E-A63E-E5B19F873E5A}"/>
    <hyperlink ref="R73" r:id="rId44" xr:uid="{247B7B01-E0C8-0B4F-94B9-18BE69C8C152}"/>
    <hyperlink ref="R74" r:id="rId45" xr:uid="{2DA48CAD-A78A-EB42-9B28-F6CBBE4DB246}"/>
    <hyperlink ref="R75" r:id="rId46" xr:uid="{65FE4827-0E09-C449-A6A4-61332A0B1023}"/>
    <hyperlink ref="R76" r:id="rId47" xr:uid="{C4F6AF58-2A6E-E944-AC49-252418E2E277}"/>
    <hyperlink ref="R77" r:id="rId48" xr:uid="{BEC2A6F4-A24C-BD4C-AB14-024113713A4E}"/>
    <hyperlink ref="R78" r:id="rId49" xr:uid="{14886046-19B2-C444-9AB5-BC8E9D994E3F}"/>
    <hyperlink ref="R79" r:id="rId50" xr:uid="{FB9079DA-7135-2848-95A7-1503EDDD0CBB}"/>
    <hyperlink ref="R80" r:id="rId51" xr:uid="{BC1E6815-2616-5742-ABC1-47C098960464}"/>
    <hyperlink ref="R81" r:id="rId52" xr:uid="{189AD90D-20EA-924D-A12D-F38E03129FD6}"/>
    <hyperlink ref="R82" r:id="rId53" xr:uid="{8FADEA8C-8C91-5E4F-9A4C-499845CDF8EF}"/>
    <hyperlink ref="R83" r:id="rId54" xr:uid="{07715782-99F2-DB4F-8B79-D09877B12D7C}"/>
    <hyperlink ref="R84" r:id="rId55" xr:uid="{DF4D5E89-E3FE-7345-BF9C-4CC0D5260EBF}"/>
    <hyperlink ref="R85" r:id="rId56" xr:uid="{D7A27AE1-62D7-2248-8758-0CF86A745AEF}"/>
    <hyperlink ref="R86" r:id="rId57" xr:uid="{9F25DB86-0887-504E-B3F3-2DA2AAC5A744}"/>
    <hyperlink ref="R87" r:id="rId58" xr:uid="{1C551741-446C-D646-A25A-EB70958F96B8}"/>
    <hyperlink ref="R88" r:id="rId59" xr:uid="{7D150C30-8431-AE46-ACA4-5506F47816CF}"/>
    <hyperlink ref="R89" r:id="rId60" xr:uid="{60B69097-981A-9F41-91A9-3A6EFFF84E36}"/>
    <hyperlink ref="R90" r:id="rId61" xr:uid="{0124B272-C12D-4442-BCFE-2855D3EE8D85}"/>
    <hyperlink ref="R91" r:id="rId62" xr:uid="{368C231C-5659-144E-8723-93F170F528B0}"/>
    <hyperlink ref="R92" r:id="rId63" xr:uid="{75BC0C0F-F933-AF4C-AC8C-F4963124532F}"/>
    <hyperlink ref="R93" r:id="rId64" xr:uid="{5E64C23D-7A5D-7C43-8E49-D801FAA4843E}"/>
    <hyperlink ref="R94" r:id="rId65" xr:uid="{25195E20-E618-A548-A874-B65C3BF9563B}"/>
    <hyperlink ref="R95" r:id="rId66" xr:uid="{A56F4C8F-78A4-F743-BE1B-1B9EABD05D29}"/>
    <hyperlink ref="R96" r:id="rId67" xr:uid="{324B33DF-06AD-AB46-A6F2-7B465571A3FF}"/>
    <hyperlink ref="R97" r:id="rId68" xr:uid="{749E5ABC-7FC4-AB4F-BC60-1EC617009721}"/>
    <hyperlink ref="R98" r:id="rId69" xr:uid="{EEF9DFA1-B4C5-0C42-9ACF-C411CD268162}"/>
    <hyperlink ref="R99" r:id="rId70" xr:uid="{6C0D27F0-32DB-9F41-B76F-40728F893563}"/>
    <hyperlink ref="R100" r:id="rId71" xr:uid="{3DBF1207-BB71-C243-8C62-7B96860431AC}"/>
    <hyperlink ref="R101" r:id="rId72" xr:uid="{CA3E86E4-5707-A447-9CA8-36FD1F21EC6E}"/>
    <hyperlink ref="R102" r:id="rId73" xr:uid="{F66E688A-F8CA-C748-BE6D-F4AFB2B0847B}"/>
    <hyperlink ref="R103" r:id="rId74" xr:uid="{FAA80162-06CC-8346-B7C8-04BA3D0DD4AB}"/>
    <hyperlink ref="R104" r:id="rId75" xr:uid="{EC0CAA1A-68E8-AA4C-A22F-9551477B311D}"/>
    <hyperlink ref="R105" r:id="rId76" xr:uid="{0BA0E8DE-4A72-D646-8089-7784F4F73225}"/>
    <hyperlink ref="R106" r:id="rId77" xr:uid="{EC27FDFA-8738-184E-8B94-012006DB8EC0}"/>
    <hyperlink ref="R107" r:id="rId78" xr:uid="{491CBB05-6B9E-4847-8F79-7945C0EA371A}"/>
    <hyperlink ref="R108" r:id="rId79" xr:uid="{F1BF25EF-E2D9-1145-93A4-AD7989BFB274}"/>
    <hyperlink ref="R109" r:id="rId80" xr:uid="{02960664-052E-BA47-A74F-1CBC2CDB2322}"/>
    <hyperlink ref="R110" r:id="rId81" xr:uid="{70B82600-8542-4642-ABC1-2B77F2716635}"/>
    <hyperlink ref="R111" r:id="rId82" xr:uid="{14B81346-67E3-7549-9C42-902B270A1556}"/>
    <hyperlink ref="R112" r:id="rId83" xr:uid="{10119BC8-68E7-4E48-9926-B3EA672A193D}"/>
    <hyperlink ref="R113" r:id="rId84" xr:uid="{9297CCB5-98C4-A149-A588-2B4F19288CD8}"/>
    <hyperlink ref="R114" r:id="rId85" xr:uid="{38B2E3A1-8123-5649-B57A-69294D50A7AC}"/>
    <hyperlink ref="R115" r:id="rId86" xr:uid="{0F1F9C69-948B-CD46-9729-2547DA87E336}"/>
    <hyperlink ref="R116" r:id="rId87" xr:uid="{11078DAA-47EC-B74F-94D3-BD5B96EC108B}"/>
    <hyperlink ref="R117" r:id="rId88" xr:uid="{B2A6750F-8DC4-4943-861F-C484EC360D1D}"/>
    <hyperlink ref="R118" r:id="rId89" xr:uid="{7A957591-13B2-E446-B599-3DA7F4A6A764}"/>
    <hyperlink ref="R119" r:id="rId90" xr:uid="{520EAC1F-19B6-A540-B937-595F431D2DEA}"/>
    <hyperlink ref="R120" r:id="rId91" xr:uid="{581B796F-6479-9146-8057-88C958D03A34}"/>
    <hyperlink ref="R121" r:id="rId92" xr:uid="{AE1CFE22-8975-D841-8F69-4EBF1D427C6B}"/>
    <hyperlink ref="R122" r:id="rId93" xr:uid="{0F7328DA-70E9-AD45-A8CF-894475173792}"/>
    <hyperlink ref="R123" r:id="rId94" xr:uid="{AC41AB11-C81F-FB41-8AF6-70D78CDEB1C9}"/>
    <hyperlink ref="R124" r:id="rId95" xr:uid="{2710F26C-BF43-E549-B58C-3682738F652B}"/>
    <hyperlink ref="R125" r:id="rId96" xr:uid="{93ADEED8-2E19-EB4F-A16F-75DCE54126E4}"/>
    <hyperlink ref="R126" r:id="rId97" xr:uid="{4B0DA21A-99E6-B443-AAD2-D0B8BB619961}"/>
    <hyperlink ref="R3" r:id="rId98" xr:uid="{DE416331-1A18-404A-AD7A-9FD06D041D7F}"/>
    <hyperlink ref="R4" r:id="rId99" xr:uid="{93B1A014-97E6-DD47-8701-00041E9AA2D4}"/>
    <hyperlink ref="R5" r:id="rId100" xr:uid="{721FA1FA-4FE8-B74F-BDA0-9FA69DC6AF04}"/>
    <hyperlink ref="R6" r:id="rId101" xr:uid="{9A20E84A-47AA-AD4A-A568-5CA228A8F638}"/>
    <hyperlink ref="R7" r:id="rId102" xr:uid="{7A6A6393-11E6-BA4E-99C6-1209DA3446DC}"/>
    <hyperlink ref="R8" r:id="rId103" xr:uid="{0062EBCB-C738-E644-8B9C-C6EFE4E18A8F}"/>
    <hyperlink ref="R9" r:id="rId104" xr:uid="{DCC58CF0-5A0C-C345-B5B6-E3990FA990C7}"/>
    <hyperlink ref="R10" r:id="rId105" xr:uid="{802A594B-CD60-2444-8AE7-8DFDC77F09AD}"/>
    <hyperlink ref="R11" r:id="rId106" xr:uid="{F4880A20-BEF7-6B44-8027-2ADF8BD7584D}"/>
    <hyperlink ref="R12" r:id="rId107" xr:uid="{A2C9D149-5B9A-F44B-BF1B-1901F65E0BE3}"/>
    <hyperlink ref="R13" r:id="rId108" xr:uid="{B7E6E696-F8EC-7A46-A9F5-2808EDE643E7}"/>
    <hyperlink ref="R14" r:id="rId109" xr:uid="{1FC03E37-9A20-4047-B072-2E7A1EB6BDEA}"/>
    <hyperlink ref="R15" r:id="rId110" xr:uid="{DA0D7282-913B-A34C-B409-60CB521C08A3}"/>
    <hyperlink ref="R16" r:id="rId111" xr:uid="{A251528D-1792-6C42-91C2-21DA07A2F4CD}"/>
    <hyperlink ref="R17" r:id="rId112" xr:uid="{F17CECF0-6A59-C94D-908C-1563C9A0451A}"/>
    <hyperlink ref="R18" r:id="rId113" xr:uid="{C02929C2-D1B3-D246-BA14-DF17A41C63DF}"/>
    <hyperlink ref="R19" r:id="rId114" xr:uid="{EB829B81-FCF9-EA45-8165-CE47435B4067}"/>
    <hyperlink ref="R20" r:id="rId115" xr:uid="{97F1C529-4677-ED45-885F-6600855AF9E7}"/>
    <hyperlink ref="R21" r:id="rId116" xr:uid="{2699A241-1B10-8F41-9492-BDB3695DA10A}"/>
    <hyperlink ref="R22" r:id="rId117" xr:uid="{95BE1742-25AB-FA42-9E3D-5B20F65D1050}"/>
    <hyperlink ref="R23" r:id="rId118" xr:uid="{C1718C6E-FC99-F245-8F67-3B234088AAFD}"/>
    <hyperlink ref="R24" r:id="rId119" xr:uid="{8EB5FF20-9DFD-0B45-9F9A-D2109BB857BB}"/>
    <hyperlink ref="R25" r:id="rId120" xr:uid="{F8ADF694-64B4-1B4B-B553-EAD31FA202AD}"/>
    <hyperlink ref="R26" r:id="rId121" xr:uid="{5CCEC229-C54D-934F-AADE-D2FB64BD8122}"/>
    <hyperlink ref="R27" r:id="rId122" xr:uid="{B495BEDA-66E8-8542-BD3A-41BD04E008BE}"/>
    <hyperlink ref="R28" r:id="rId123" xr:uid="{DE4627AB-CC57-0D42-AD3D-28239A3F62D0}"/>
    <hyperlink ref="R29" r:id="rId124" xr:uid="{ECD5C9EA-33B8-BB4B-BC7F-374B3002E1FD}"/>
    <hyperlink ref="R2" r:id="rId125" xr:uid="{46E3856B-2AF1-D946-9C7B-F82E08E226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A8EC-4E65-5648-BC58-E7708D70E2ED}">
  <dimension ref="A1:N21"/>
  <sheetViews>
    <sheetView workbookViewId="0">
      <selection activeCell="F26" sqref="F26"/>
    </sheetView>
  </sheetViews>
  <sheetFormatPr baseColWidth="10" defaultRowHeight="16" x14ac:dyDescent="0.2"/>
  <sheetData>
    <row r="1" spans="1:14" x14ac:dyDescent="0.2">
      <c r="B1" t="str">
        <f>$C$4</f>
        <v>2193264</v>
      </c>
      <c r="C1" t="str">
        <f>$C$6</f>
        <v>29820</v>
      </c>
      <c r="D1" t="str">
        <f>$C$8</f>
        <v>86.6° / 75.4°</v>
      </c>
      <c r="E1" t="str">
        <f>$C$10</f>
        <v>39.9</v>
      </c>
      <c r="F1" t="str">
        <f>$C$12</f>
        <v>N/A</v>
      </c>
      <c r="G1" t="str">
        <f>$C$14</f>
        <v>56.4 inches</v>
      </c>
      <c r="H1" t="str">
        <f>$C$16</f>
        <v>0.077</v>
      </c>
      <c r="I1" t="str">
        <f>$C$18</f>
        <v>502</v>
      </c>
      <c r="J1" t="str">
        <f>$C$20</f>
        <v>31.2 minutes</v>
      </c>
      <c r="N1" t="s">
        <v>28</v>
      </c>
    </row>
    <row r="3" spans="1:14" x14ac:dyDescent="0.2">
      <c r="A3" t="s">
        <v>2</v>
      </c>
      <c r="B3" t="str">
        <f>TRIM(A3)</f>
        <v>Text</v>
      </c>
      <c r="C3" t="str">
        <f>TRIM(B3)</f>
        <v>Text</v>
      </c>
    </row>
    <row r="4" spans="1:14" x14ac:dyDescent="0.2">
      <c r="A4" s="1">
        <v>2193264</v>
      </c>
      <c r="B4" t="str">
        <f>TRIM(A4)</f>
        <v>2193264</v>
      </c>
      <c r="C4" t="str">
        <f>TRIM(B4)</f>
        <v>2193264</v>
      </c>
    </row>
    <row r="5" spans="1:14" x14ac:dyDescent="0.2">
      <c r="A5" t="s">
        <v>3</v>
      </c>
      <c r="B5" t="str">
        <f>TRIM(A5)</f>
        <v>Metro Population</v>
      </c>
      <c r="C5" t="str">
        <f>TRIM(B5)</f>
        <v>Metro Population</v>
      </c>
    </row>
    <row r="6" spans="1:14" x14ac:dyDescent="0.2">
      <c r="A6" s="2">
        <v>29820</v>
      </c>
      <c r="B6" t="str">
        <f>TRIM(A6)</f>
        <v>29820</v>
      </c>
      <c r="C6" t="str">
        <f>TRIM(B6)</f>
        <v>29820</v>
      </c>
    </row>
    <row r="7" spans="1:14" x14ac:dyDescent="0.2">
      <c r="A7" t="s">
        <v>4</v>
      </c>
      <c r="B7" t="str">
        <f>TRIM(A7)</f>
        <v>Average Annual Salary</v>
      </c>
      <c r="C7" t="str">
        <f>TRIM(B7)</f>
        <v>Average Annual Salary</v>
      </c>
    </row>
    <row r="8" spans="1:14" x14ac:dyDescent="0.2">
      <c r="A8" t="s">
        <v>554</v>
      </c>
      <c r="B8" t="str">
        <f>TRIM(A8)</f>
        <v>86.6° / 75.4°</v>
      </c>
      <c r="C8" t="str">
        <f>TRIM(B8)</f>
        <v>86.6° / 75.4°</v>
      </c>
    </row>
    <row r="9" spans="1:14" x14ac:dyDescent="0.2">
      <c r="A9" t="s">
        <v>5</v>
      </c>
      <c r="B9" t="str">
        <f>TRIM(A9)</f>
        <v>Avg High/Low Temps</v>
      </c>
      <c r="C9" t="str">
        <f>TRIM(B9)</f>
        <v>Avg High/Low Temps</v>
      </c>
    </row>
    <row r="10" spans="1:14" x14ac:dyDescent="0.2">
      <c r="A10">
        <v>39.9</v>
      </c>
      <c r="B10" t="str">
        <f>TRIM(A10)</f>
        <v>39.9</v>
      </c>
      <c r="C10" t="str">
        <f>TRIM(B10)</f>
        <v>39.9</v>
      </c>
    </row>
    <row r="11" spans="1:14" x14ac:dyDescent="0.2">
      <c r="A11" t="s">
        <v>6</v>
      </c>
      <c r="B11" t="str">
        <f>TRIM(A11)</f>
        <v>Median Age</v>
      </c>
      <c r="C11" t="str">
        <f>TRIM(B11)</f>
        <v>Median Age</v>
      </c>
    </row>
    <row r="12" spans="1:14" x14ac:dyDescent="0.2">
      <c r="A12" s="2" t="s">
        <v>379</v>
      </c>
      <c r="B12" t="str">
        <f>TRIM(A12)</f>
        <v>N/A</v>
      </c>
      <c r="C12" t="str">
        <f>TRIM(B12)</f>
        <v>N/A</v>
      </c>
    </row>
    <row r="13" spans="1:14" x14ac:dyDescent="0.2">
      <c r="A13" t="s">
        <v>7</v>
      </c>
      <c r="B13" t="str">
        <f>TRIM(A13)</f>
        <v>Median Home Price</v>
      </c>
      <c r="C13" t="str">
        <f>TRIM(B13)</f>
        <v>Median Home Price</v>
      </c>
    </row>
    <row r="14" spans="1:14" x14ac:dyDescent="0.2">
      <c r="A14" t="s">
        <v>555</v>
      </c>
      <c r="B14" t="str">
        <f>TRIM(A14)</f>
        <v>56.4 inches</v>
      </c>
      <c r="C14" t="str">
        <f>TRIM(B14)</f>
        <v>56.4 inches</v>
      </c>
    </row>
    <row r="15" spans="1:14" x14ac:dyDescent="0.2">
      <c r="A15" t="s">
        <v>8</v>
      </c>
      <c r="B15" t="str">
        <f>TRIM(A15)</f>
        <v>AVG Annual Rainfall</v>
      </c>
      <c r="C15" t="str">
        <f>TRIM(B15)</f>
        <v>AVG Annual Rainfall</v>
      </c>
    </row>
    <row r="16" spans="1:14" x14ac:dyDescent="0.2">
      <c r="A16" s="3">
        <v>7.6999999999999999E-2</v>
      </c>
      <c r="B16" t="str">
        <f>TRIM(A16)</f>
        <v>0.077</v>
      </c>
      <c r="C16" t="str">
        <f>TRIM(B16)</f>
        <v>0.077</v>
      </c>
    </row>
    <row r="17" spans="1:3" x14ac:dyDescent="0.2">
      <c r="A17" t="s">
        <v>9</v>
      </c>
      <c r="B17" t="str">
        <f>TRIM(A17)</f>
        <v>Unemployment Rate</v>
      </c>
      <c r="C17" t="str">
        <f>TRIM(B17)</f>
        <v>Unemployment Rate</v>
      </c>
    </row>
    <row r="18" spans="1:3" x14ac:dyDescent="0.2">
      <c r="A18" s="2">
        <v>502</v>
      </c>
      <c r="B18" t="str">
        <f>TRIM(A18)</f>
        <v>502</v>
      </c>
      <c r="C18" t="str">
        <f>TRIM(B18)</f>
        <v>502</v>
      </c>
    </row>
    <row r="19" spans="1:3" x14ac:dyDescent="0.2">
      <c r="A19" t="s">
        <v>10</v>
      </c>
      <c r="B19" t="str">
        <f>TRIM(A19)</f>
        <v>Median Monthly Rent</v>
      </c>
      <c r="C19" t="str">
        <f>TRIM(B19)</f>
        <v>Median Monthly Rent</v>
      </c>
    </row>
    <row r="20" spans="1:3" x14ac:dyDescent="0.2">
      <c r="A20" t="s">
        <v>556</v>
      </c>
      <c r="B20" t="str">
        <f>TRIM(A20)</f>
        <v>31.2 minutes</v>
      </c>
      <c r="C20" t="str">
        <f>TRIM(B20)</f>
        <v>31.2 minutes</v>
      </c>
    </row>
    <row r="21" spans="1:3" x14ac:dyDescent="0.2">
      <c r="A21" t="s">
        <v>11</v>
      </c>
      <c r="B21" t="str">
        <f>TRIM(A21)</f>
        <v>Avg Commute Time</v>
      </c>
      <c r="C21" t="str">
        <f>TRIM(B21)</f>
        <v>Avg Commute Time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bjones@dataliteracy.com</dc:creator>
  <cp:lastModifiedBy>bjones@dataliteracy.com</cp:lastModifiedBy>
  <dcterms:created xsi:type="dcterms:W3CDTF">2019-09-05T20:13:40Z</dcterms:created>
  <dcterms:modified xsi:type="dcterms:W3CDTF">2019-09-09T20:05:20Z</dcterms:modified>
</cp:coreProperties>
</file>