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https://d.docs.live.net/22acebadf00a7c67/Desktop/DA files/Projects/Excel Projects/Data Tutorials/Ecommerce/BI File/"/>
    </mc:Choice>
  </mc:AlternateContent>
  <xr:revisionPtr revIDLastSave="1" documentId="8_{D230BD31-E305-4E09-9C64-A13C53307BBE}" xr6:coauthVersionLast="47" xr6:coauthVersionMax="47" xr10:uidLastSave="{872F6532-69B3-4778-91FA-F84EA3C27D38}"/>
  <bookViews>
    <workbookView xWindow="-108" yWindow="-108" windowWidth="23256" windowHeight="12456" tabRatio="696" xr2:uid="{00000000-000D-0000-FFFF-FFFF00000000}"/>
  </bookViews>
  <sheets>
    <sheet name="Dashboard" sheetId="2" r:id="rId1"/>
    <sheet name="Combo Chart" sheetId="4" state="hidden" r:id="rId2"/>
    <sheet name="Waterall Chart" sheetId="5" state="hidden" r:id="rId3"/>
    <sheet name="Pie Chart" sheetId="6" state="hidden" r:id="rId4"/>
    <sheet name="Map chart" sheetId="7" state="hidden" r:id="rId5"/>
    <sheet name="Top 5" sheetId="10" state="hidden" r:id="rId6"/>
    <sheet name="KPI" sheetId="11" state="hidden" r:id="rId7"/>
    <sheet name="KPI YOY" sheetId="12" state="hidden" r:id="rId8"/>
    <sheet name="Data" sheetId="1" state="hidden" r:id="rId9"/>
  </sheets>
  <definedNames>
    <definedName name="_xlchart.v1.0" hidden="1">'Waterall Chart'!$D$4:$D$7</definedName>
    <definedName name="_xlchart.v1.1" hidden="1">'Waterall Chart'!$E$3</definedName>
    <definedName name="_xlchart.v1.10" hidden="1">'Waterall Chart'!$D$4:$D$7</definedName>
    <definedName name="_xlchart.v1.11" hidden="1">'Waterall Chart'!$E$3</definedName>
    <definedName name="_xlchart.v1.12" hidden="1">'Waterall Chart'!$E$4:$E$7</definedName>
    <definedName name="_xlchart.v1.13" hidden="1">'Waterall Chart'!$D$4:$D$7</definedName>
    <definedName name="_xlchart.v1.14" hidden="1">'Waterall Chart'!$E$3</definedName>
    <definedName name="_xlchart.v1.15" hidden="1">'Waterall Chart'!$E$4:$E$7</definedName>
    <definedName name="_xlchart.v1.2" hidden="1">'Waterall Chart'!$E$4:$E$7</definedName>
    <definedName name="_xlchart.v1.7" hidden="1">'Waterall Chart'!$D$4:$D$7</definedName>
    <definedName name="_xlchart.v1.8" hidden="1">'Waterall Chart'!$E$3</definedName>
    <definedName name="_xlchart.v1.9" hidden="1">'Waterall Chart'!$E$4:$E$7</definedName>
    <definedName name="_xlchart.v5.16" hidden="1">'Map chart'!$F$3</definedName>
    <definedName name="_xlchart.v5.17" hidden="1">'Map chart'!$F$4:$F$52</definedName>
    <definedName name="_xlchart.v5.18" hidden="1">'Map chart'!$G$2</definedName>
    <definedName name="_xlchart.v5.19" hidden="1">'Map chart'!$G$3</definedName>
    <definedName name="_xlchart.v5.20" hidden="1">'Map chart'!$G$4:$G$52</definedName>
    <definedName name="_xlchart.v5.3" hidden="1">'Map chart'!$F$3</definedName>
    <definedName name="_xlchart.v5.4" hidden="1">'Map chart'!$F$4:$F$52</definedName>
    <definedName name="_xlchart.v5.5" hidden="1">'Map chart'!$G$3</definedName>
    <definedName name="_xlchart.v5.6" hidden="1">'Map chart'!$G$4:$G$52</definedName>
    <definedName name="Data">Table_1[]</definedName>
    <definedName name="Slicer_Region">#N/A</definedName>
    <definedName name="Slicer_Segment">#N/A</definedName>
    <definedName name="Slicer_Year">#N/A</definedName>
  </definedNames>
  <calcPr calcId="191029"/>
  <pivotCaches>
    <pivotCache cacheId="2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5" i="7" l="1"/>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4" i="7"/>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11" i="12"/>
  <c r="K11" i="12"/>
  <c r="J11" i="12"/>
  <c r="I11" i="12"/>
  <c r="H11" i="12"/>
  <c r="N17" i="11"/>
  <c r="K17" i="11"/>
  <c r="H17" i="11"/>
  <c r="E17" i="11"/>
  <c r="B17" i="11"/>
  <c r="G5" i="7"/>
  <c r="G13" i="7"/>
  <c r="G21" i="7"/>
  <c r="G29" i="7"/>
  <c r="G37" i="7"/>
  <c r="G45" i="7"/>
  <c r="G24" i="7"/>
  <c r="G17" i="7"/>
  <c r="G6" i="7"/>
  <c r="G14" i="7"/>
  <c r="G22" i="7"/>
  <c r="G30" i="7"/>
  <c r="G38" i="7"/>
  <c r="G46" i="7"/>
  <c r="G32" i="7"/>
  <c r="G49" i="7"/>
  <c r="G7" i="7"/>
  <c r="G15" i="7"/>
  <c r="G23" i="7"/>
  <c r="G31" i="7"/>
  <c r="G39" i="7"/>
  <c r="G47" i="7"/>
  <c r="G16" i="7"/>
  <c r="G33" i="7"/>
  <c r="G8" i="7"/>
  <c r="G9" i="7"/>
  <c r="G10" i="7"/>
  <c r="G18" i="7"/>
  <c r="G26" i="7"/>
  <c r="G34" i="7"/>
  <c r="G42" i="7"/>
  <c r="G50" i="7"/>
  <c r="G25" i="7"/>
  <c r="G11" i="7"/>
  <c r="G19" i="7"/>
  <c r="G27" i="7"/>
  <c r="G35" i="7"/>
  <c r="G43" i="7"/>
  <c r="G51" i="7"/>
  <c r="G40" i="7"/>
  <c r="G41" i="7"/>
  <c r="G12" i="7"/>
  <c r="G20" i="7"/>
  <c r="G28" i="7"/>
  <c r="G36" i="7"/>
  <c r="G44" i="7"/>
  <c r="G52" i="7"/>
  <c r="G48" i="7"/>
  <c r="G4" i="7"/>
  <c r="E7" i="5"/>
  <c r="E5" i="5"/>
  <c r="E6" i="5"/>
  <c r="E4" i="5"/>
</calcChain>
</file>

<file path=xl/sharedStrings.xml><?xml version="1.0" encoding="utf-8"?>
<sst xmlns="http://schemas.openxmlformats.org/spreadsheetml/2006/main" count="130131" uniqueCount="10955">
  <si>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</si>
  <si>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</si>
  <si>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</si>
  <si>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</si>
  <si>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</si>
  <si>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</si>
  <si>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</si>
  <si>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</si>
  <si>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</si>
  <si>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</si>
  <si>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</si>
  <si>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</si>
  <si>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</si>
  <si>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</si>
  <si>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</si>
  <si>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</si>
  <si>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</si>
  <si>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</si>
  <si>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</si>
  <si>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</si>
  <si>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</si>
  <si>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</si>
  <si>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</si>
  <si>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</si>
  <si>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</si>
  <si>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</si>
  <si>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</si>
  <si>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</si>
  <si>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</si>
  <si>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</si>
  <si>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</si>
  <si>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</si>
  <si>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</si>
  <si>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</si>
  <si>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</si>
  <si>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</si>
  <si>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</si>
  <si>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</si>
  <si>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</si>
  <si>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</si>
  <si>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</si>
  <si>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</si>
  <si>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</si>
  <si>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</si>
  <si>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</si>
  <si>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</si>
  <si>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</si>
  <si>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</si>
  <si>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</si>
  <si>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</si>
  <si>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</si>
  <si>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</si>
  <si>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</si>
  <si>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</si>
  <si>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</si>
  <si>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</si>
  <si>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</si>
  <si>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</si>
  <si>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</si>
  <si>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</si>
  <si>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</si>
  <si>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</si>
  <si>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</si>
  <si>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</si>
  <si>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</si>
  <si>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</si>
  <si>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</si>
  <si>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</si>
  <si>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</si>
  <si>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</si>
  <si>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</si>
  <si>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</si>
  <si>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</si>
  <si>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</si>
  <si>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</si>
  <si>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</si>
  <si>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</si>
  <si>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</si>
  <si>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</si>
  <si>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</si>
  <si>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</si>
  <si>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</si>
  <si>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</si>
  <si>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</si>
  <si>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</si>
  <si>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</si>
  <si>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</si>
  <si>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</si>
  <si>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</si>
  <si>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</si>
  <si>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</si>
  <si>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</si>
  <si>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</si>
  <si>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</si>
  <si>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</si>
  <si>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</si>
  <si>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</si>
  <si>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</si>
  <si>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</si>
  <si>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</si>
  <si>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</si>
  <si>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</si>
  <si>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</si>
  <si>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</si>
  <si>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</si>
  <si>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</si>
  <si>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</si>
  <si>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</si>
  <si>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</si>
  <si>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</si>
  <si>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</si>
  <si>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</si>
  <si>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</si>
  <si>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</si>
  <si>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</si>
  <si>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</si>
  <si>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</si>
  <si>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</si>
  <si>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</si>
  <si>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</si>
  <si>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</si>
  <si>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</si>
  <si>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</si>
  <si>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</si>
  <si>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</si>
  <si>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</si>
  <si>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</si>
  <si>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</si>
  <si>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</si>
  <si>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</si>
  <si>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</si>
  <si>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</si>
  <si>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</si>
  <si>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</si>
  <si>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</si>
  <si>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</si>
  <si>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</si>
  <si>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</si>
  <si>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</si>
  <si>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</si>
  <si>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</si>
  <si>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</si>
  <si>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</si>
  <si>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</si>
  <si>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</si>
  <si>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</si>
  <si>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</si>
  <si>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</si>
  <si>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</si>
  <si>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</si>
  <si>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</si>
  <si>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</si>
  <si>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</si>
  <si>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</si>
  <si>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</si>
  <si>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</si>
  <si>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</si>
  <si>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</si>
  <si>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</si>
  <si>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</si>
  <si>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</si>
  <si>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</si>
  <si>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</si>
  <si>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</si>
  <si>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</si>
  <si>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</si>
  <si>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</si>
  <si>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</si>
  <si>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</si>
  <si>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</si>
  <si>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</si>
  <si>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</si>
  <si>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</si>
  <si>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</si>
  <si>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</si>
  <si>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</si>
  <si>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</si>
  <si>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</si>
  <si>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</si>
  <si>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</si>
  <si>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</si>
  <si>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</si>
  <si>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</si>
  <si>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</si>
  <si>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</si>
  <si>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</si>
  <si>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</si>
  <si>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</si>
  <si>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</si>
  <si>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</si>
  <si>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</si>
  <si>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</si>
  <si>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</si>
  <si>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</si>
  <si>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</si>
  <si>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</si>
  <si>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</si>
  <si>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</si>
  <si>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</si>
  <si>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</si>
  <si>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</si>
  <si>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</si>
  <si>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</si>
  <si>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</si>
  <si>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</si>
  <si>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</si>
  <si>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</si>
  <si>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</si>
  <si>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</si>
  <si>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</si>
  <si>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</si>
  <si>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</si>
  <si>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</si>
  <si>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</si>
  <si>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</si>
  <si>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</si>
  <si>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</si>
  <si>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</si>
  <si>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</si>
  <si>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</si>
  <si>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</si>
  <si>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</si>
  <si>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</si>
  <si>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</si>
  <si>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</si>
  <si>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</si>
  <si>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</si>
  <si>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</si>
  <si>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</si>
  <si>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</si>
  <si>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</si>
  <si>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</si>
  <si>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</si>
  <si>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</si>
  <si>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</si>
  <si>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</si>
  <si>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</si>
  <si>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</si>
  <si>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</si>
  <si>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</si>
  <si>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</si>
  <si>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</si>
  <si>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</si>
  <si>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</si>
  <si>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</si>
  <si>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</si>
  <si>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</si>
  <si>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</si>
  <si>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</si>
  <si>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</si>
  <si>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</si>
  <si>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</si>
  <si>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</si>
  <si>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</si>
  <si>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</si>
  <si>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</si>
  <si>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</si>
  <si>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</si>
  <si>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</si>
  <si>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</si>
  <si>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</si>
  <si>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</si>
  <si>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</si>
  <si>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</si>
  <si>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</si>
  <si>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</si>
  <si>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</si>
  <si>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</si>
  <si>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</si>
  <si>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</si>
  <si>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</si>
  <si>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</si>
  <si>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</si>
  <si>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</si>
  <si>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</si>
  <si>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</si>
  <si>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</si>
  <si>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</si>
  <si>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</si>
  <si>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</si>
  <si>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</si>
  <si>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</si>
  <si>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</si>
  <si>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</si>
  <si>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</si>
  <si>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</si>
  <si>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</si>
  <si>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</si>
  <si>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</si>
  <si>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</si>
  <si>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</si>
  <si>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</si>
  <si>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</si>
  <si>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</si>
  <si>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</si>
  <si>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</si>
  <si>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</si>
  <si>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</si>
  <si>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</si>
  <si>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</si>
  <si>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</si>
  <si>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</si>
  <si>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</si>
  <si>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</si>
  <si>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</si>
  <si>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</si>
  <si>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</si>
  <si>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</si>
  <si>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</si>
  <si>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</si>
  <si>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</si>
  <si>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</si>
  <si>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</si>
  <si>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</si>
  <si>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</si>
  <si>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</si>
  <si>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</si>
  <si>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</si>
  <si>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</si>
  <si>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</si>
  <si>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</si>
  <si>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</si>
  <si>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</si>
  <si>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</si>
  <si>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</si>
  <si>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</si>
  <si>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</si>
  <si>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</si>
  <si>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</si>
  <si>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</si>
  <si>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</si>
  <si>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</si>
  <si>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</si>
  <si>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</si>
  <si>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</si>
  <si>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</si>
  <si>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</si>
  <si>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</si>
  <si>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</si>
  <si>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</si>
  <si>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</si>
  <si>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</si>
  <si>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</si>
  <si>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</si>
  <si>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</si>
  <si>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</si>
  <si>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</si>
  <si>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</si>
  <si>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</si>
  <si>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</si>
  <si>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</si>
  <si>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</si>
  <si>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</si>
  <si>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</si>
  <si>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</si>
  <si>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</si>
  <si>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</si>
  <si>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</si>
  <si>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</si>
  <si>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</si>
  <si>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</si>
  <si>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</si>
  <si>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</si>
  <si>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</si>
  <si>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</si>
  <si>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</si>
  <si>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</si>
  <si>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</si>
  <si>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</si>
  <si>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</si>
  <si>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</si>
  <si>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</si>
  <si>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</si>
  <si>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</si>
  <si>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</si>
  <si>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</si>
  <si>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</si>
  <si>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</si>
  <si>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</si>
  <si>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</si>
  <si>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</si>
  <si>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</si>
  <si>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</si>
  <si>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</si>
  <si>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</si>
  <si>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</si>
  <si>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</si>
  <si>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</si>
  <si>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</si>
  <si>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</si>
  <si>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</si>
  <si>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</si>
  <si>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</si>
  <si>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</si>
  <si>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</si>
  <si>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</si>
  <si>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</si>
  <si>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</si>
  <si>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</si>
  <si>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</si>
  <si>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</si>
  <si>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</si>
  <si>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</si>
  <si>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</si>
  <si>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</si>
  <si>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</si>
  <si>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</si>
  <si>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</si>
  <si>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</si>
  <si>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</si>
  <si>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</si>
  <si>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</si>
  <si>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</si>
  <si>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</si>
  <si>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</si>
  <si>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</si>
  <si>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</si>
  <si>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</si>
  <si>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</si>
  <si>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</si>
  <si>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</si>
  <si>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</si>
  <si>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</si>
  <si>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</si>
  <si>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</si>
  <si>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</si>
  <si>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</si>
  <si>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</si>
  <si>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</si>
  <si>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</si>
  <si>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</si>
  <si>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</si>
  <si>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</si>
  <si>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</si>
  <si>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</si>
  <si>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</si>
  <si>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</si>
  <si>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</si>
  <si>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</si>
  <si>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</si>
  <si>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</si>
  <si>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</si>
  <si>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</si>
  <si>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</si>
  <si>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</si>
  <si>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</si>
  <si>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</si>
  <si>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</si>
  <si>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</si>
  <si>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</si>
  <si>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</si>
  <si>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</si>
  <si>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</si>
  <si>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</si>
  <si>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</si>
  <si>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</si>
  <si>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</si>
  <si>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</si>
  <si>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</si>
  <si>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</si>
  <si>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</si>
  <si>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</si>
  <si>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</si>
  <si>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</si>
  <si>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</si>
  <si>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</si>
  <si>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</si>
  <si>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</si>
  <si>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</si>
  <si>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</si>
  <si>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</si>
  <si>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</si>
  <si>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</si>
  <si>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</si>
  <si>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</si>
  <si>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</si>
  <si>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</si>
  <si>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</si>
  <si>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</si>
  <si>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</si>
  <si>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</si>
  <si>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</si>
  <si>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</si>
  <si>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</si>
  <si>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</si>
  <si>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</si>
  <si>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</si>
  <si>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</si>
  <si>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</si>
  <si>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</si>
  <si>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</si>
  <si>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</si>
  <si>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</si>
  <si>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</si>
  <si>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</si>
  <si>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</si>
  <si>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</si>
  <si>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</si>
  <si>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</si>
  <si>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</si>
  <si>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</si>
  <si>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</si>
  <si>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</si>
  <si>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</si>
  <si>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</si>
  <si>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</si>
  <si>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</si>
  <si>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</si>
  <si>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</si>
  <si>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</si>
  <si>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</si>
  <si>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</si>
  <si>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</si>
  <si>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</si>
  <si>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</si>
  <si>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</si>
  <si>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</si>
  <si>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</si>
  <si>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</si>
  <si>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</si>
  <si>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</si>
  <si>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</si>
  <si>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</si>
  <si>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</si>
  <si>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</si>
  <si>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</si>
  <si>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</si>
  <si>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</si>
  <si>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</si>
  <si>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</si>
  <si>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</si>
  <si>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</si>
  <si>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</si>
  <si>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</si>
  <si>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</si>
  <si>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</si>
  <si>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</si>
  <si>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</si>
  <si>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</si>
  <si>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</si>
  <si>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</si>
  <si>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</si>
  <si>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</si>
  <si>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</si>
  <si>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</si>
  <si>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</si>
  <si>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</si>
  <si>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</si>
  <si>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</si>
  <si>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</si>
  <si>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</si>
  <si>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</si>
  <si>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</si>
  <si>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</si>
  <si>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</si>
  <si>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</si>
  <si>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</si>
  <si>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</si>
  <si>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</si>
  <si>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</si>
  <si>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</si>
  <si>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</si>
  <si>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</si>
  <si>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</si>
  <si>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</si>
  <si>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</si>
  <si>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</si>
  <si>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</si>
  <si>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</si>
  <si>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</si>
  <si>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</si>
  <si>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</si>
  <si>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</si>
  <si>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</si>
  <si>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</si>
  <si>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</si>
  <si>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</si>
  <si>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</si>
  <si>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</si>
  <si>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</si>
  <si>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</si>
  <si>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</si>
  <si>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</si>
  <si>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</si>
  <si>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</si>
  <si>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</si>
  <si>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</si>
  <si>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</si>
  <si>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</si>
  <si>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</si>
  <si>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</si>
  <si>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</si>
  <si>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</si>
  <si>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</si>
  <si>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</si>
  <si>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</si>
  <si>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</si>
  <si>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</si>
  <si>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</si>
  <si>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</si>
  <si>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</si>
  <si>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</si>
  <si>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</si>
  <si>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</si>
  <si>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</si>
  <si>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</si>
  <si>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</si>
  <si>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</si>
  <si>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</si>
  <si>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</si>
  <si>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</si>
  <si>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</si>
  <si>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</si>
  <si>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</si>
  <si>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</si>
  <si>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</si>
  <si>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</si>
  <si>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</si>
  <si>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</si>
  <si>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</si>
  <si>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</si>
  <si>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</si>
  <si>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</si>
  <si>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</si>
  <si>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</si>
  <si>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</si>
  <si>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</si>
  <si>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</si>
  <si>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</si>
  <si>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</si>
  <si>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</si>
  <si>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</si>
  <si>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</si>
  <si>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</si>
  <si>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</si>
  <si>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</si>
  <si>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</si>
  <si>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</si>
  <si>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</si>
  <si>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</si>
  <si>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</si>
  <si>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</si>
  <si>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</si>
  <si>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</si>
  <si>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</si>
  <si>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</si>
  <si>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</si>
  <si>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</si>
  <si>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</si>
  <si>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</si>
  <si>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</si>
  <si>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</si>
  <si>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</si>
  <si>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</si>
  <si>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</si>
  <si>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</si>
  <si>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</si>
  <si>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</si>
  <si>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</si>
  <si>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</si>
  <si>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</si>
  <si>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</si>
  <si>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</si>
  <si>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</si>
  <si>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</si>
  <si>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</si>
  <si>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</si>
  <si>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</si>
  <si>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</si>
  <si>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</si>
  <si>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</si>
  <si>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</si>
  <si>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</si>
  <si>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</si>
  <si>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</si>
  <si>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</si>
  <si>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</si>
  <si>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</si>
  <si>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</si>
  <si>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</si>
  <si>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</si>
  <si>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</si>
  <si>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</si>
  <si>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</si>
  <si>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</si>
  <si>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</si>
  <si>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</si>
  <si>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</si>
  <si>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</si>
  <si>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</si>
  <si>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</si>
  <si>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</si>
  <si>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</si>
  <si>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</si>
  <si>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</si>
  <si>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</si>
  <si>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</si>
  <si>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</si>
  <si>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</si>
  <si>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</si>
  <si>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</si>
  <si>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</si>
  <si>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</si>
  <si>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</si>
  <si>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</si>
  <si>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</si>
  <si>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</si>
  <si>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</si>
  <si>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</si>
  <si>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</si>
  <si>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</si>
  <si>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</si>
  <si>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</si>
  <si>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</si>
  <si>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</si>
  <si>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</si>
  <si>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</si>
  <si>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</si>
  <si>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</si>
  <si>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</si>
  <si>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</si>
  <si>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</si>
  <si>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</si>
  <si>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</si>
  <si>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</si>
  <si>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</si>
  <si>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</si>
  <si>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</si>
  <si>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</si>
  <si>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</si>
  <si>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</si>
  <si>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</si>
  <si>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</si>
  <si>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</si>
  <si>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</si>
  <si>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</si>
  <si>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</si>
  <si>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</si>
  <si>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</si>
  <si>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</si>
  <si>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</si>
  <si>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</si>
  <si>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</si>
  <si>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</si>
  <si>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</si>
  <si>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</si>
  <si>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</si>
  <si>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</si>
  <si>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</si>
  <si>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</si>
  <si>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</si>
  <si>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</si>
  <si>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</si>
  <si>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</si>
  <si>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</si>
  <si>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</si>
  <si>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</si>
  <si>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</si>
  <si>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</si>
  <si>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</si>
  <si>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</si>
  <si>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</si>
  <si>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</si>
  <si>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</si>
  <si>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</si>
  <si>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</si>
  <si>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</si>
  <si>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</si>
  <si>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</si>
  <si>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</si>
  <si>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</si>
  <si>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</si>
  <si>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</si>
  <si>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</si>
  <si>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</si>
  <si>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</si>
  <si>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</si>
  <si>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</si>
  <si>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</si>
  <si>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</si>
  <si>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</si>
  <si>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</si>
  <si>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</si>
  <si>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</si>
  <si>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</si>
  <si>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</si>
  <si>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</si>
  <si>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</si>
  <si>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</si>
  <si>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</si>
  <si>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</si>
  <si>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</si>
  <si>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</si>
  <si>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</si>
  <si>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</si>
  <si>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</si>
  <si>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</si>
  <si>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</si>
  <si>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</si>
  <si>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</si>
  <si>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</si>
  <si>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</si>
  <si>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</si>
  <si>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</si>
  <si>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</si>
  <si>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</si>
  <si>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</si>
  <si>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</si>
  <si>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</si>
  <si>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</si>
  <si>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</si>
  <si>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</si>
  <si>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</si>
  <si>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</si>
  <si>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</si>
  <si>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</si>
  <si>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</si>
  <si>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</si>
  <si>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</si>
  <si>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</si>
  <si>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</si>
  <si>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</si>
  <si>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</si>
  <si>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</si>
  <si>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</si>
  <si>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</si>
  <si>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</si>
  <si>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</si>
  <si>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</si>
  <si>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</si>
  <si>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</si>
  <si>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</si>
  <si>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</si>
  <si>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</si>
  <si>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</si>
  <si>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</si>
  <si>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</si>
  <si>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</si>
  <si>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</si>
  <si>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</si>
  <si>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</si>
  <si>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</si>
  <si>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</si>
  <si>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</si>
  <si>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</si>
  <si>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</si>
  <si>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</si>
  <si>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</si>
  <si>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</si>
  <si>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</si>
  <si>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</si>
  <si>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</si>
  <si>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</si>
  <si>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</si>
  <si>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</si>
  <si>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</si>
  <si>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</si>
  <si>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</si>
  <si>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</si>
  <si>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</si>
  <si>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</si>
  <si>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</si>
  <si>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</si>
  <si>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</si>
  <si>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</si>
  <si>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</si>
  <si>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</si>
  <si>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</si>
  <si>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</si>
  <si>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</si>
  <si>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</si>
  <si>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</si>
  <si>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</si>
  <si>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</si>
  <si>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</si>
  <si>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</si>
  <si>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</si>
  <si>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</si>
  <si>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</si>
  <si>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</si>
  <si>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</si>
  <si>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</si>
  <si>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</si>
  <si>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</si>
  <si>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</si>
  <si>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</si>
  <si>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</si>
  <si>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</si>
  <si>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</si>
  <si>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</si>
  <si>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</si>
  <si>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</si>
  <si>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</si>
  <si>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</si>
  <si>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</si>
  <si>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</si>
  <si>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</si>
  <si>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</si>
  <si>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</si>
  <si>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</si>
  <si>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</si>
  <si>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</si>
  <si>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</si>
  <si>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</si>
  <si>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</si>
  <si>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</si>
  <si>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</si>
  <si>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</si>
  <si>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</si>
  <si>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</si>
  <si>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</si>
  <si>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</si>
  <si>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</si>
  <si>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</si>
  <si>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</si>
  <si>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</si>
  <si>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</si>
  <si>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</si>
  <si>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</si>
  <si>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</si>
  <si>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</si>
  <si>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</si>
  <si>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</si>
  <si>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</si>
  <si>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</si>
  <si>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</si>
  <si>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</si>
  <si>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</si>
  <si>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</si>
  <si>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</si>
  <si>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</si>
  <si>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</si>
  <si>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</si>
  <si>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</si>
  <si>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</si>
  <si>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</si>
  <si>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</si>
  <si>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</si>
  <si>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</si>
  <si>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</si>
  <si>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</si>
  <si>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</si>
  <si>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</si>
  <si>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</si>
  <si>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</si>
  <si>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</si>
  <si>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</si>
  <si>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</si>
  <si>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</si>
  <si>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</si>
  <si>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</si>
  <si>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</si>
  <si>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</si>
  <si>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</si>
  <si>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</si>
  <si>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</si>
  <si>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</si>
  <si>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</si>
  <si>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</si>
  <si>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</si>
  <si>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</si>
  <si>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</si>
  <si>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</si>
  <si>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</si>
  <si>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</si>
  <si>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</si>
  <si>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</si>
  <si>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</si>
  <si>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</si>
  <si>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</si>
  <si>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</si>
  <si>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</si>
  <si>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</si>
  <si>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</si>
  <si>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</si>
  <si>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</si>
  <si>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</si>
  <si>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</si>
  <si>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</si>
  <si>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</si>
  <si>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</si>
  <si>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</si>
  <si>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</si>
  <si>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</si>
  <si>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</si>
  <si>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</si>
  <si>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</si>
  <si>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</si>
  <si>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</si>
  <si>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</si>
  <si>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</si>
  <si>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</si>
  <si>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</si>
  <si>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</si>
  <si>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</si>
  <si>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</si>
  <si>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</si>
  <si>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</si>
  <si>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</si>
  <si>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</si>
  <si>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</si>
  <si>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</si>
  <si>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</si>
  <si>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</si>
  <si>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</si>
  <si>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</si>
  <si>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</si>
  <si>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</si>
  <si>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</si>
  <si>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</si>
  <si>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</si>
  <si>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</si>
  <si>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</si>
  <si>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</si>
  <si>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</si>
  <si>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</si>
  <si>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</si>
  <si>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</si>
  <si>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</si>
  <si>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</si>
  <si>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</si>
  <si>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</si>
  <si>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</si>
  <si>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</si>
  <si>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</si>
  <si>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</si>
  <si>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</si>
  <si>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</si>
  <si>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</si>
  <si>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</si>
  <si>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</si>
  <si>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</si>
  <si>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</si>
  <si>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</si>
  <si>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</si>
  <si>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</si>
  <si>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</si>
  <si>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</si>
  <si>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</si>
  <si>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</si>
  <si>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</si>
  <si>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</si>
  <si>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</si>
  <si>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</si>
  <si>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</si>
  <si>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</si>
  <si>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</si>
  <si>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</si>
  <si>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</si>
  <si>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</si>
  <si>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</si>
  <si>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</si>
  <si>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</si>
  <si>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</si>
  <si>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</si>
  <si>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</si>
  <si>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</si>
  <si>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</si>
  <si>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</si>
  <si>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</si>
  <si>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</si>
  <si>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</si>
  <si>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</si>
  <si>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</si>
  <si>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</si>
  <si>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</si>
  <si>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</si>
  <si>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</si>
  <si>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</si>
  <si>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</si>
  <si>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</si>
  <si>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</si>
  <si>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</si>
  <si>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</si>
  <si>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</si>
  <si>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</si>
  <si>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</si>
  <si>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</si>
  <si>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</si>
  <si>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</si>
  <si>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</si>
  <si>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</si>
  <si>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</si>
  <si>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</si>
  <si>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</si>
  <si>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</si>
  <si>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</si>
  <si>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</si>
  <si>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</si>
  <si>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</si>
  <si>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</si>
  <si>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</si>
  <si>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</si>
  <si>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</si>
  <si>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</si>
  <si>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</si>
  <si>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</si>
  <si>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</si>
  <si>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</si>
  <si>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</si>
  <si>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</si>
  <si>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</si>
  <si>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</si>
  <si>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</si>
  <si>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</si>
  <si>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</si>
  <si>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</si>
  <si>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</si>
  <si>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</si>
  <si>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</si>
  <si>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</si>
  <si>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</si>
  <si>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</si>
  <si>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</si>
  <si>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</si>
  <si>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</si>
  <si>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</si>
  <si>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</si>
  <si>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</si>
  <si>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</si>
  <si>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</si>
  <si>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</si>
  <si>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</si>
  <si>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</si>
  <si>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</si>
  <si>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</si>
  <si>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</si>
  <si>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</si>
  <si>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</si>
  <si>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</si>
  <si>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</si>
  <si>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</si>
  <si>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</si>
  <si>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</si>
  <si>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</si>
  <si>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</si>
  <si>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</si>
  <si>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</si>
  <si>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</si>
  <si>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</si>
  <si>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</si>
  <si>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</si>
  <si>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</si>
  <si>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</si>
  <si>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</si>
  <si>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</si>
  <si>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</si>
  <si>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</si>
  <si>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</si>
  <si>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</si>
  <si>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</si>
  <si>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</si>
  <si>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</si>
  <si>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</si>
  <si>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</si>
  <si>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</si>
  <si>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</si>
  <si>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</si>
  <si>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</si>
  <si>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</si>
  <si>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</si>
  <si>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</si>
  <si>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</si>
  <si>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</si>
  <si>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</si>
  <si>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</si>
  <si>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</si>
  <si>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</si>
  <si>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</si>
  <si>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</si>
  <si>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</si>
  <si>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</si>
  <si>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</si>
  <si>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</si>
  <si>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</si>
  <si>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</si>
  <si>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</si>
  <si>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</si>
  <si>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</si>
  <si>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</si>
  <si>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</si>
  <si>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</si>
  <si>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</si>
  <si>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</si>
  <si>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</si>
  <si>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</si>
  <si>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</si>
  <si>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</si>
  <si>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</si>
  <si>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</si>
  <si>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</si>
  <si>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</si>
  <si>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</si>
  <si>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</si>
  <si>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</si>
  <si>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</si>
  <si>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</si>
  <si>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</si>
  <si>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</si>
  <si>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</si>
  <si>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</si>
  <si>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</si>
  <si>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</si>
  <si>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</si>
  <si>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</si>
  <si>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</si>
  <si>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</si>
  <si>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</si>
  <si>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</si>
  <si>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</si>
  <si>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</si>
  <si>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</si>
  <si>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</si>
  <si>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</si>
  <si>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</si>
  <si>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</si>
  <si>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</si>
  <si>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</si>
  <si>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</si>
  <si>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</si>
  <si>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</si>
  <si>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</si>
  <si>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</si>
  <si>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</si>
  <si>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</si>
  <si>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</si>
  <si>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</si>
  <si>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</si>
  <si>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</si>
  <si>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</si>
  <si>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</si>
  <si>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</si>
  <si>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</si>
  <si>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</si>
  <si>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</si>
  <si>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</si>
  <si>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</si>
  <si>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</si>
  <si>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</si>
  <si>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</si>
  <si>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</si>
  <si>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</si>
  <si>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</si>
  <si>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</si>
  <si>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</si>
  <si>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</si>
  <si>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</si>
  <si>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</si>
  <si>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</si>
  <si>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</si>
  <si>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</si>
  <si>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</si>
  <si>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</si>
  <si>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</si>
  <si>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</si>
  <si>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</si>
  <si>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</si>
  <si>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</si>
  <si>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</si>
  <si>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</si>
  <si>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</si>
  <si>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</si>
  <si>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</si>
  <si>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</si>
  <si>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</si>
  <si>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</si>
  <si>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</si>
  <si>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</si>
  <si>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</si>
  <si>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</si>
  <si>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</si>
  <si>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</si>
  <si>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</si>
  <si>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</si>
  <si>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</si>
  <si>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</si>
  <si>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</si>
  <si>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</si>
  <si>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</si>
  <si>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</si>
  <si>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</si>
  <si>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</si>
  <si>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</si>
  <si>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</si>
  <si>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</si>
  <si>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</si>
  <si>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</si>
  <si>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</si>
  <si>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</si>
  <si>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</si>
  <si>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</si>
  <si>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</si>
  <si>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</si>
  <si>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</si>
  <si>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</si>
  <si>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</si>
  <si>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</si>
  <si>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</si>
  <si>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</si>
  <si>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</si>
  <si>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</si>
  <si>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</si>
  <si>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</si>
  <si>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</si>
  <si>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</si>
  <si>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</si>
  <si>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</si>
  <si>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</si>
  <si>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</si>
  <si>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</si>
  <si>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</si>
  <si>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</si>
  <si>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</si>
  <si>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</si>
  <si>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</si>
  <si>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</si>
  <si>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</si>
  <si>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</si>
  <si>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</si>
  <si>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</si>
  <si>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</si>
  <si>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</si>
  <si>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</si>
  <si>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</si>
  <si>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</si>
  <si>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</si>
  <si>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</si>
  <si>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</si>
  <si>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</si>
  <si>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</si>
  <si>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</si>
  <si>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</si>
  <si>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</si>
  <si>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</si>
  <si>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</si>
  <si>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</si>
  <si>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</si>
  <si>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</si>
  <si>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</si>
  <si>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</si>
  <si>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</si>
  <si>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</si>
  <si>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</si>
  <si>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</si>
  <si>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</si>
  <si>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</si>
  <si>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</si>
  <si>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</si>
  <si>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</si>
  <si>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</si>
  <si>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</si>
  <si>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</si>
  <si>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</si>
  <si>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</si>
  <si>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</si>
  <si>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</si>
  <si>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</si>
  <si>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</si>
  <si>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</si>
  <si>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</si>
  <si>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</si>
  <si>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</si>
  <si>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</si>
  <si>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</si>
  <si>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</si>
  <si>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</si>
  <si>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</si>
  <si>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</si>
  <si>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</si>
  <si>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</si>
  <si>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</si>
  <si>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</si>
  <si>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</si>
  <si>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</si>
  <si>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</si>
  <si>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</si>
  <si>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</si>
  <si>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</si>
  <si>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</si>
  <si>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</si>
  <si>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</si>
  <si>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</si>
  <si>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</si>
  <si>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</si>
  <si>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</si>
  <si>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</si>
  <si>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</si>
  <si>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</si>
  <si>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</si>
  <si>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</si>
  <si>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</si>
  <si>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</si>
  <si>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</si>
  <si>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</si>
  <si>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</si>
  <si>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</si>
  <si>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</si>
  <si>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</si>
  <si>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</si>
  <si>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</si>
  <si>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</si>
  <si>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</si>
  <si>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</si>
  <si>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</si>
  <si>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</si>
  <si>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</si>
  <si>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</si>
  <si>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</si>
  <si>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</si>
  <si>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</si>
  <si>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</si>
  <si>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</si>
  <si>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</si>
  <si>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</si>
  <si>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</si>
  <si>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</si>
  <si>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</si>
  <si>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</si>
  <si>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</si>
  <si>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</si>
  <si>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</si>
  <si>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</si>
  <si>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</si>
  <si>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</si>
  <si>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</si>
  <si>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</si>
  <si>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</si>
  <si>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</si>
  <si>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</si>
  <si>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</si>
  <si>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</si>
  <si>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</si>
  <si>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</si>
  <si>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</si>
  <si>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</si>
  <si>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</si>
  <si>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</si>
  <si>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</si>
  <si>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</si>
  <si>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</si>
  <si>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</si>
  <si>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</si>
  <si>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</si>
  <si>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</si>
  <si>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</si>
  <si>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</si>
  <si>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</si>
  <si>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</si>
  <si>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</si>
  <si>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</si>
  <si>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</si>
  <si>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</si>
  <si>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</si>
  <si>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</si>
  <si>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</si>
  <si>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</si>
  <si>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</si>
  <si>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</si>
  <si>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</si>
  <si>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</si>
  <si>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</si>
  <si>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</si>
  <si>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</si>
  <si>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</si>
  <si>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</si>
  <si>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</si>
  <si>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</si>
  <si>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</si>
  <si>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</si>
  <si>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</si>
  <si>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</si>
  <si>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</si>
  <si>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</si>
  <si>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</si>
  <si>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</si>
  <si>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</si>
  <si>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</si>
  <si>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</si>
  <si>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</si>
  <si>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</si>
  <si>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</si>
  <si>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</si>
  <si>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</si>
  <si>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</si>
  <si>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</si>
  <si>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</si>
  <si>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</si>
  <si>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</si>
  <si>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</si>
  <si>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</si>
  <si>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</si>
  <si>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</si>
  <si>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</si>
  <si>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</si>
  <si>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</si>
  <si>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</si>
  <si>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</si>
  <si>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</si>
  <si>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</si>
  <si>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</si>
  <si>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</si>
  <si>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</si>
  <si>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</si>
  <si>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</si>
  <si>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</si>
  <si>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</si>
  <si>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</si>
  <si>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</si>
  <si>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</si>
  <si>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</si>
  <si>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</si>
  <si>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</si>
  <si>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</si>
  <si>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</si>
  <si>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</si>
  <si>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</si>
  <si>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</si>
  <si>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</si>
  <si>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</si>
  <si>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</si>
  <si>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</si>
  <si>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</si>
  <si>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</si>
  <si>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</si>
  <si>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</si>
  <si>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</si>
  <si>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</si>
  <si>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</si>
  <si>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</si>
  <si>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</si>
  <si>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</si>
  <si>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</si>
  <si>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</si>
  <si>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</si>
  <si>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</si>
  <si>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</si>
  <si>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</si>
  <si>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</si>
  <si>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</si>
  <si>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</si>
  <si>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</si>
  <si>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</si>
  <si>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</si>
  <si>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</si>
  <si>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</si>
  <si>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</si>
  <si>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</si>
  <si>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</si>
  <si>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</si>
  <si>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</si>
  <si>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</si>
  <si>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</si>
  <si>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</si>
  <si>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</si>
  <si>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</si>
  <si>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</si>
  <si>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</si>
  <si>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</si>
  <si>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</si>
  <si>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</si>
  <si>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</si>
  <si>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</si>
  <si>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</si>
  <si>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</si>
  <si>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</si>
  <si>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</si>
  <si>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</si>
  <si>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</si>
  <si>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</si>
  <si>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</si>
  <si>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</si>
  <si>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</si>
  <si>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</si>
  <si>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</si>
  <si>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</si>
  <si>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</si>
  <si>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</si>
  <si>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</si>
  <si>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</si>
  <si>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</si>
  <si>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</si>
  <si>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</si>
  <si>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</si>
  <si>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</si>
  <si>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</si>
  <si>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</si>
  <si>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</si>
  <si>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</si>
  <si>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</si>
  <si>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</si>
  <si>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</si>
  <si>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</si>
  <si>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</si>
  <si>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</si>
  <si>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</si>
  <si>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</si>
  <si>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</si>
  <si>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</si>
  <si>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</si>
  <si>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</si>
  <si>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</si>
  <si>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</si>
  <si>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</si>
  <si>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</si>
  <si>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</si>
  <si>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</si>
  <si>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</si>
  <si>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</si>
  <si>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</si>
  <si>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</si>
  <si>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</si>
  <si>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</si>
  <si>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</si>
  <si>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</si>
  <si>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</si>
  <si>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</si>
  <si>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</si>
  <si>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</si>
  <si>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</si>
  <si>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</si>
  <si>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</si>
  <si>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</si>
  <si>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</si>
  <si>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</si>
  <si>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</si>
  <si>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</si>
  <si>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</si>
  <si>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</si>
  <si>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</si>
  <si>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</si>
  <si>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</si>
  <si>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</si>
  <si>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</si>
  <si>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</si>
  <si>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</si>
  <si>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</si>
  <si>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</si>
  <si>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</si>
  <si>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</si>
  <si>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</si>
  <si>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</si>
  <si>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</si>
  <si>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</si>
  <si>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</si>
  <si>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</si>
  <si>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</si>
  <si>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</si>
  <si>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</si>
  <si>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</si>
  <si>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</si>
  <si>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</si>
  <si>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</si>
  <si>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</si>
  <si>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</si>
  <si>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</si>
  <si>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</si>
  <si>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</si>
  <si>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</si>
  <si>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</si>
  <si>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</si>
  <si>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</si>
  <si>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</si>
  <si>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</si>
  <si>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</si>
  <si>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</si>
  <si>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</si>
  <si>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</si>
  <si>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</si>
  <si>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</si>
  <si>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</si>
  <si>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</si>
  <si>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</si>
  <si>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</si>
  <si>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</si>
  <si>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</si>
  <si>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</si>
  <si>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</si>
  <si>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</si>
  <si>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</si>
  <si>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</si>
  <si>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</si>
  <si>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</si>
  <si>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</si>
  <si>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</si>
  <si>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</si>
  <si>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</si>
  <si>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</si>
  <si>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</si>
  <si>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</si>
  <si>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</si>
  <si>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</si>
  <si>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</si>
  <si>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</si>
  <si>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</si>
  <si>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</si>
  <si>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</si>
  <si>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</si>
  <si>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</si>
  <si>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</si>
  <si>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</si>
  <si>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</si>
  <si>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</si>
  <si>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</si>
  <si>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</si>
  <si>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</si>
  <si>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</si>
  <si>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</si>
  <si>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</si>
  <si>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</si>
  <si>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</si>
  <si>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</si>
  <si>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</si>
  <si>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</si>
  <si>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</si>
  <si>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</si>
  <si>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</si>
  <si>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</si>
  <si>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</si>
  <si>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</si>
  <si>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</si>
  <si>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</si>
  <si>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</si>
  <si>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</si>
  <si>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</si>
  <si>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</si>
  <si>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</si>
  <si>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</si>
  <si>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</si>
  <si>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</si>
  <si>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</si>
  <si>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</si>
  <si>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</si>
  <si>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</si>
  <si>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</si>
  <si>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</si>
  <si>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</si>
  <si>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</si>
  <si>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</si>
  <si>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</si>
  <si>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</si>
  <si>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</si>
  <si>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</si>
  <si>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</si>
  <si>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</si>
  <si>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</si>
  <si>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</si>
  <si>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</si>
  <si>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</si>
  <si>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</si>
  <si>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</si>
  <si>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</si>
  <si>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</si>
  <si>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</si>
  <si>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</si>
  <si>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</si>
  <si>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</si>
  <si>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</si>
  <si>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</si>
  <si>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</si>
  <si>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</si>
  <si>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</si>
  <si>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</si>
  <si>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</si>
  <si>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</si>
  <si>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</si>
  <si>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</si>
  <si>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</si>
  <si>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</si>
  <si>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</si>
  <si>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</si>
  <si>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</si>
  <si>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</si>
  <si>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</si>
  <si>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</si>
  <si>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</si>
  <si>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</si>
  <si>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</si>
  <si>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</si>
  <si>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</si>
  <si>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</si>
  <si>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</si>
  <si>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</si>
  <si>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</si>
  <si>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</si>
  <si>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</si>
  <si>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</si>
  <si>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</si>
  <si>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</si>
  <si>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</si>
  <si>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</si>
  <si>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</si>
  <si>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</si>
  <si>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</si>
  <si>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</si>
  <si>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</si>
  <si>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</si>
  <si>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</si>
  <si>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</si>
  <si>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</si>
  <si>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</si>
  <si>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</si>
  <si>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</si>
  <si>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</si>
  <si>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</si>
  <si>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</si>
  <si>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</si>
  <si>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</si>
  <si>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</si>
  <si>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</si>
  <si>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</si>
  <si>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</si>
  <si>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</si>
  <si>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</si>
  <si>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</si>
  <si>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</si>
  <si>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</si>
  <si>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</si>
  <si>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</si>
  <si>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</si>
  <si>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</si>
  <si>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</si>
  <si>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</si>
  <si>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</si>
  <si>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</si>
  <si>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</si>
  <si>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</si>
  <si>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</si>
  <si>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</si>
  <si>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</si>
  <si>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</si>
  <si>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</si>
  <si>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</si>
  <si>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</si>
  <si>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</si>
  <si>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</si>
  <si>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</si>
  <si>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</si>
  <si>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</si>
  <si>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</si>
  <si>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</si>
  <si>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</si>
  <si>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</si>
  <si>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</si>
  <si>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</si>
  <si>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</si>
  <si>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</si>
  <si>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</si>
  <si>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</si>
  <si>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</si>
  <si>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</si>
  <si>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</si>
  <si>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</si>
  <si>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</si>
  <si>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</si>
  <si>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</si>
  <si>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</si>
  <si>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</si>
  <si>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</si>
  <si>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</si>
  <si>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</si>
  <si>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</si>
  <si>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</si>
  <si>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</si>
  <si>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</si>
  <si>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</si>
  <si>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</si>
  <si>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</si>
  <si>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</si>
  <si>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</si>
  <si>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</si>
  <si>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</si>
  <si>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</si>
  <si>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</si>
  <si>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</si>
  <si>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</si>
  <si>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</si>
  <si>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</si>
  <si>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</si>
  <si>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</si>
  <si>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</si>
  <si>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</si>
  <si>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</si>
  <si>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</si>
  <si>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</si>
  <si>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</si>
  <si>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</si>
  <si>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</si>
  <si>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</si>
  <si>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</si>
  <si>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</si>
  <si>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</si>
  <si>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</si>
  <si>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</si>
  <si>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</si>
  <si>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</si>
  <si>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</si>
  <si>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</si>
  <si>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</si>
  <si>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</si>
  <si>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</si>
  <si>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</si>
  <si>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</si>
  <si>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</si>
  <si>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</si>
  <si>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</si>
  <si>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</si>
  <si>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</si>
  <si>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</si>
  <si>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</si>
  <si>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</si>
  <si>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</si>
  <si>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</si>
  <si>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</si>
  <si>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</si>
  <si>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</si>
  <si>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</si>
  <si>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</si>
  <si>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</si>
  <si>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</si>
  <si>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</si>
  <si>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</si>
  <si>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</si>
  <si>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</si>
  <si>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</si>
  <si>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</si>
  <si>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</si>
  <si>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</si>
  <si>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</si>
  <si>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</si>
  <si>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</si>
  <si>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</si>
  <si>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</si>
  <si>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</si>
  <si>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</si>
  <si>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</si>
  <si>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</si>
  <si>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</si>
  <si>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</si>
  <si>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</si>
  <si>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</si>
  <si>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</si>
  <si>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</si>
  <si>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</si>
  <si>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</si>
  <si>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</si>
  <si>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</si>
  <si>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</si>
  <si>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</si>
  <si>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</si>
  <si>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</si>
  <si>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</si>
  <si>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</si>
  <si>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</si>
  <si>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</si>
  <si>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</si>
  <si>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</si>
  <si>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</si>
  <si>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</si>
  <si>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</si>
  <si>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</si>
  <si>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</si>
  <si>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</si>
  <si>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</si>
  <si>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</si>
  <si>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</si>
  <si>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</si>
  <si>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</si>
  <si>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</si>
  <si>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</si>
  <si>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</si>
  <si>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</si>
  <si>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</si>
  <si>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</si>
  <si>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</si>
  <si>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</si>
  <si>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</si>
  <si>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</si>
  <si>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</si>
  <si>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</si>
  <si>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</si>
  <si>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</si>
  <si>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</si>
  <si>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</si>
  <si>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</si>
  <si>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</si>
  <si>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</si>
  <si>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</si>
  <si>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</si>
  <si>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</si>
  <si>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</si>
  <si>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</si>
  <si>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</si>
  <si>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</si>
  <si>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</si>
  <si>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</si>
  <si>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</si>
  <si>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</si>
  <si>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</si>
  <si>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</si>
  <si>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</si>
  <si>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</si>
  <si>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</si>
  <si>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</si>
  <si>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</si>
  <si>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</si>
  <si>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</si>
  <si>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</si>
  <si>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</si>
  <si>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</si>
  <si>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</si>
  <si>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</si>
  <si>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</si>
  <si>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</si>
  <si>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</si>
  <si>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</si>
  <si>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</si>
  <si>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</si>
  <si>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</si>
  <si>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</si>
  <si>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</si>
  <si>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</si>
  <si>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</si>
  <si>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</si>
  <si>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</si>
  <si>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</si>
  <si>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</si>
  <si>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</si>
  <si>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</si>
  <si>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</si>
  <si>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</si>
  <si>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</si>
  <si>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</si>
  <si>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</si>
  <si>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</si>
  <si>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</si>
  <si>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</si>
  <si>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</si>
  <si>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</si>
  <si>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</si>
  <si>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</si>
  <si>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</si>
  <si>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</si>
  <si>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</si>
  <si>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</si>
  <si>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</si>
  <si>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</si>
  <si>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</si>
  <si>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</si>
  <si>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</si>
  <si>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</si>
  <si>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</si>
  <si>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</si>
  <si>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</si>
  <si>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</si>
  <si>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</si>
  <si>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</si>
  <si>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</si>
  <si>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</si>
  <si>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</si>
  <si>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</si>
  <si>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</si>
  <si>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</si>
  <si>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</si>
  <si>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</si>
  <si>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</si>
  <si>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</si>
  <si>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</si>
  <si>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</si>
  <si>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</si>
  <si>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</si>
  <si>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</si>
  <si>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</si>
  <si>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</si>
  <si>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</si>
  <si>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</si>
  <si>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</si>
  <si>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</si>
  <si>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</si>
  <si>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</si>
  <si>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</si>
  <si>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</si>
  <si>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</si>
  <si>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</si>
  <si>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</si>
  <si>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</si>
  <si>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</si>
  <si>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</si>
  <si>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</si>
  <si>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</si>
  <si>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</si>
  <si>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</si>
  <si>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</si>
  <si>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</si>
  <si>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</si>
  <si>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</si>
  <si>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</si>
  <si>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</si>
  <si>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</si>
  <si>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</si>
  <si>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</si>
  <si>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</si>
  <si>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</si>
  <si>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</si>
  <si>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</si>
  <si>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</si>
  <si>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</si>
  <si>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</si>
  <si>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</si>
  <si>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</si>
  <si>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</si>
  <si>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</si>
  <si>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</si>
  <si>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</si>
  <si>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</si>
  <si>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</si>
  <si>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</si>
  <si>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</si>
  <si>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</si>
  <si>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</si>
  <si>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</si>
  <si>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</si>
  <si>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</si>
  <si>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</si>
  <si>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</si>
  <si>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</si>
  <si>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</si>
  <si>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</si>
  <si>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</si>
  <si>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</si>
  <si>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</si>
  <si>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</si>
  <si>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</si>
  <si>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</si>
  <si>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</si>
  <si>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</si>
  <si>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</si>
  <si>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</si>
  <si>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</si>
  <si>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</si>
  <si>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</si>
  <si>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</si>
  <si>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</si>
  <si>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</si>
  <si>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</si>
  <si>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</si>
  <si>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</si>
  <si>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</si>
  <si>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</si>
  <si>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</si>
  <si>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</si>
  <si>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</si>
  <si>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</si>
  <si>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</si>
  <si>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</si>
  <si>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</si>
  <si>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</si>
  <si>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</si>
  <si>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</si>
  <si>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</si>
  <si>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</si>
  <si>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</si>
  <si>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</si>
  <si>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</si>
  <si>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</si>
  <si>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</si>
  <si>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</si>
  <si>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</si>
  <si>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</si>
  <si>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</si>
  <si>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</si>
  <si>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</si>
  <si>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</si>
  <si>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</si>
  <si>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</si>
  <si>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</si>
  <si>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</si>
  <si>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</si>
  <si>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</si>
  <si>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</si>
  <si>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</si>
  <si>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</si>
  <si>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</si>
  <si>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</si>
  <si>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</si>
  <si>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</si>
  <si>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</si>
  <si>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</si>
  <si>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</si>
  <si>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</si>
  <si>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</si>
  <si>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</si>
  <si>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</si>
  <si>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</si>
  <si>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</si>
  <si>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</si>
  <si>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</si>
  <si>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</si>
  <si>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</si>
  <si>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</si>
  <si>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</si>
  <si>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</si>
  <si>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</si>
  <si>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</si>
  <si>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</si>
  <si>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</si>
  <si>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</si>
  <si>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</si>
  <si>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</si>
  <si>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</si>
  <si>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</si>
  <si>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</si>
  <si>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</si>
  <si>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</si>
  <si>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</si>
  <si>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</si>
  <si>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</si>
  <si>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</si>
  <si>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</si>
  <si>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</si>
  <si>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</si>
  <si>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</si>
  <si>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</si>
  <si>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</si>
  <si>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</si>
  <si>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</si>
  <si>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</si>
  <si>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</si>
  <si>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</si>
  <si>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</si>
  <si>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</si>
  <si>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</si>
  <si>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</si>
  <si>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</si>
  <si>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</si>
  <si>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</si>
  <si>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</si>
  <si>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</si>
  <si>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</si>
  <si>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</si>
  <si>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</si>
  <si>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</si>
  <si>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</si>
  <si>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</si>
  <si>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</si>
  <si>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</si>
  <si>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</si>
  <si>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</si>
  <si>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</si>
  <si>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</si>
  <si>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</si>
  <si>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</si>
  <si>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</si>
  <si>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</si>
  <si>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</si>
  <si>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</si>
  <si>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</si>
  <si>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</si>
  <si>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</si>
  <si>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</si>
  <si>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</si>
  <si>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</si>
  <si>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</si>
  <si>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</si>
  <si>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</si>
  <si>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</si>
  <si>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</si>
  <si>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</si>
  <si>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</si>
  <si>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</si>
  <si>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</si>
  <si>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</si>
  <si>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</si>
  <si>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</si>
  <si>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</si>
  <si>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</si>
  <si>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</si>
  <si>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</si>
  <si>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</si>
  <si>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</si>
  <si>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</si>
  <si>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</si>
  <si>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</si>
  <si>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</si>
  <si>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</si>
  <si>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</si>
  <si>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</si>
  <si>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</si>
  <si>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</si>
  <si>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</si>
  <si>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</si>
  <si>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</si>
  <si>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</si>
  <si>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</si>
  <si>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</si>
  <si>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</si>
  <si>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</si>
  <si>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</si>
  <si>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</si>
  <si>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</si>
  <si>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</si>
  <si>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</si>
  <si>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</si>
  <si>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</si>
  <si>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</si>
  <si>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</si>
  <si>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</si>
  <si>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</si>
  <si>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</si>
  <si>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</si>
  <si>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</si>
  <si>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</si>
  <si>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</si>
  <si>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</si>
  <si>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</si>
  <si>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</si>
  <si>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</si>
  <si>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</si>
  <si>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</si>
  <si>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</si>
  <si>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</si>
  <si>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</si>
  <si>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</si>
  <si>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</si>
  <si>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</si>
  <si>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</si>
  <si>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</si>
  <si>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</si>
  <si>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</si>
  <si>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</si>
  <si>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</si>
  <si>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</si>
  <si>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</si>
  <si>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</si>
  <si>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</si>
  <si>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</si>
  <si>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</si>
  <si>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</si>
  <si>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</si>
  <si>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</si>
  <si>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</si>
  <si>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</si>
  <si>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</si>
  <si>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</si>
  <si>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</si>
  <si>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</si>
  <si>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</si>
  <si>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</si>
  <si>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</si>
  <si>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</si>
  <si>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</si>
  <si>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</si>
  <si>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</si>
  <si>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</si>
  <si>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</si>
  <si>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</si>
  <si>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</si>
  <si>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</si>
  <si>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</si>
  <si>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</si>
  <si>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</si>
  <si>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</si>
  <si>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</si>
  <si>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</si>
  <si>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</si>
  <si>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</si>
  <si>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</si>
  <si>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</si>
  <si>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</si>
  <si>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</si>
  <si>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</si>
  <si>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</si>
  <si>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</si>
  <si>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</si>
  <si>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</si>
  <si>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</si>
  <si>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</si>
  <si>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</si>
  <si>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</si>
  <si>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</si>
  <si>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</si>
  <si>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</si>
  <si>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</si>
  <si>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</si>
  <si>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</si>
  <si>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</si>
  <si>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</si>
  <si>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</si>
  <si>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</si>
  <si>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</si>
  <si>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</si>
  <si>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</si>
  <si>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</si>
  <si>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</si>
  <si>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</si>
  <si>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</si>
  <si>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</si>
  <si>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</si>
  <si>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</si>
  <si>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</si>
  <si>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</si>
  <si>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</si>
  <si>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</si>
  <si>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</si>
  <si>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</si>
  <si>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</si>
  <si>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</si>
  <si>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</si>
  <si>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</si>
  <si>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</si>
  <si>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</si>
  <si>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</si>
  <si>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</si>
  <si>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</si>
  <si>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</si>
  <si>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</si>
  <si>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</si>
  <si>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</si>
  <si>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</si>
  <si>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</si>
  <si>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</si>
  <si>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</si>
  <si>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</si>
  <si>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</si>
  <si>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</si>
  <si>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</si>
  <si>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</si>
  <si>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</si>
  <si>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</si>
  <si>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</si>
  <si>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</si>
  <si>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</si>
  <si>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</si>
  <si>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</si>
  <si>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</si>
  <si>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</si>
  <si>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</si>
  <si>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</si>
  <si>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</si>
  <si>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</si>
  <si>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</si>
  <si>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</si>
  <si>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</si>
  <si>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</si>
  <si>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</si>
  <si>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</si>
  <si>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</si>
  <si>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</si>
  <si>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</si>
  <si>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</si>
  <si>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</si>
  <si>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</si>
  <si>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</si>
  <si>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</si>
  <si>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</si>
  <si>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</si>
  <si>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</si>
  <si>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</si>
  <si>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</si>
  <si>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</si>
  <si>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</si>
  <si>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</si>
  <si>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</si>
  <si>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</si>
  <si>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</si>
  <si>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</si>
  <si>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</si>
  <si>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</si>
  <si>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</si>
  <si>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</si>
  <si>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</si>
  <si>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</si>
  <si>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</si>
  <si>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</si>
  <si>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</si>
  <si>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</si>
  <si>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</si>
  <si>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</si>
  <si>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</si>
  <si>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</si>
  <si>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</si>
  <si>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</si>
  <si>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</si>
  <si>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</si>
  <si>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</si>
  <si>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</si>
  <si>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</si>
  <si>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</si>
  <si>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</si>
  <si>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</si>
  <si>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</si>
  <si>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</si>
  <si>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</si>
  <si>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</si>
  <si>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</si>
  <si>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</si>
  <si>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</si>
  <si>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</si>
  <si>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</si>
  <si>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</si>
  <si>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</si>
  <si>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</si>
  <si>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</si>
  <si>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</si>
  <si>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</si>
  <si>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</si>
  <si>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</si>
  <si>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</si>
  <si>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</si>
  <si>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</si>
  <si>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</si>
  <si>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</si>
  <si>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</si>
  <si>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</si>
  <si>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</si>
  <si>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</si>
  <si>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</si>
  <si>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</si>
  <si>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</si>
  <si>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</si>
  <si>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</si>
  <si>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</si>
  <si>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</si>
  <si>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</si>
  <si>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</si>
  <si>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</si>
  <si>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</si>
  <si>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</si>
  <si>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</si>
  <si>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</si>
  <si>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</si>
  <si>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</si>
  <si>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</si>
  <si>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</si>
  <si>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</si>
  <si>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</si>
  <si>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</si>
  <si>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</si>
  <si>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</si>
  <si>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</si>
  <si>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</si>
  <si>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</si>
  <si>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</si>
  <si>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</si>
  <si>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</si>
  <si>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</si>
  <si>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</si>
  <si>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</si>
  <si>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</si>
  <si>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</si>
  <si>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</si>
  <si>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</si>
  <si>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</si>
  <si>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</si>
  <si>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</si>
  <si>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</si>
  <si>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</si>
  <si>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</si>
  <si>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</si>
  <si>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</si>
  <si>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</si>
  <si>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</si>
  <si>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</si>
  <si>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</si>
  <si>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</si>
  <si>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</si>
  <si>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</si>
  <si>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</si>
  <si>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</si>
  <si>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</si>
  <si>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</si>
  <si>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</si>
  <si>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</si>
  <si>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</si>
  <si>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</si>
  <si>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</si>
  <si>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</si>
  <si>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</si>
  <si>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</si>
  <si>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</si>
  <si>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</si>
  <si>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</si>
  <si>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</si>
  <si>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</si>
  <si>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</si>
  <si>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</si>
  <si>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</si>
  <si>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</si>
  <si>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</si>
  <si>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</si>
  <si>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</si>
  <si>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</si>
  <si>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</si>
  <si>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</si>
  <si>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</si>
  <si>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</si>
  <si>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</si>
  <si>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</si>
  <si>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</si>
  <si>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</si>
  <si>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</si>
  <si>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</si>
  <si>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</si>
  <si>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</si>
  <si>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</si>
  <si>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</si>
  <si>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</si>
  <si>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</si>
  <si>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</si>
  <si>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</si>
  <si>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</si>
  <si>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</si>
  <si>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</si>
  <si>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</si>
  <si>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</si>
  <si>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</si>
  <si>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</si>
  <si>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</si>
  <si>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</si>
  <si>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</si>
  <si>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</si>
  <si>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</si>
  <si>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</si>
  <si>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</si>
  <si>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</si>
  <si>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</si>
  <si>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</si>
  <si>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</si>
  <si>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</si>
  <si>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</si>
  <si>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</si>
  <si>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</si>
  <si>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</si>
  <si>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</si>
  <si>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</si>
  <si>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</si>
  <si>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</si>
  <si>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</si>
  <si>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</si>
  <si>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</si>
  <si>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</si>
  <si>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</si>
  <si>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</si>
  <si>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</si>
  <si>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</si>
  <si>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</si>
  <si>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</si>
  <si>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</si>
  <si>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</si>
  <si>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</si>
  <si>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</si>
  <si>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</si>
  <si>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</si>
  <si>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</si>
  <si>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</si>
  <si>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</si>
  <si>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</si>
  <si>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</si>
  <si>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</si>
  <si>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</si>
  <si>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</si>
  <si>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</si>
  <si>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</si>
  <si>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</si>
  <si>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</si>
  <si>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</si>
  <si>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</si>
  <si>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</si>
  <si>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</si>
  <si>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</si>
  <si>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</si>
  <si>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</si>
  <si>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</si>
  <si>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</si>
  <si>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</si>
  <si>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</si>
  <si>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</si>
  <si>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</si>
  <si>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</si>
  <si>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</si>
  <si>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</si>
  <si>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</si>
  <si>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</si>
  <si>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</si>
  <si>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</si>
  <si>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</si>
  <si>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</si>
  <si>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</si>
  <si>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</si>
  <si>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</si>
  <si>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</si>
  <si>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</si>
  <si>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</si>
  <si>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</si>
  <si>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</si>
  <si>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</si>
  <si>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</si>
  <si>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</si>
  <si>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</si>
  <si>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</si>
  <si>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</si>
  <si>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</si>
  <si>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</si>
  <si>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</si>
  <si>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</si>
  <si>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</si>
  <si>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</si>
  <si>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</si>
  <si>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</si>
  <si>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</si>
  <si>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</si>
  <si>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</si>
  <si>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</si>
  <si>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</si>
  <si>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</si>
  <si>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</si>
  <si>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</si>
  <si>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</si>
  <si>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</si>
  <si>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</si>
  <si>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</si>
  <si>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</si>
  <si>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</si>
  <si>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</si>
  <si>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</si>
  <si>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</si>
  <si>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</si>
  <si>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</si>
  <si>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</si>
  <si>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</si>
  <si>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</si>
  <si>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</si>
  <si>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</si>
  <si>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</si>
  <si>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</si>
  <si>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</si>
  <si>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</si>
  <si>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</si>
  <si>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</si>
  <si>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</si>
  <si>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</si>
  <si>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</si>
  <si>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</si>
  <si>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</si>
  <si>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</si>
  <si>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</si>
  <si>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</si>
  <si>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</si>
  <si>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</si>
  <si>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</si>
  <si>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</si>
  <si>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</si>
  <si>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</si>
  <si>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</si>
  <si>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</si>
  <si>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</si>
  <si>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</si>
  <si>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</si>
  <si>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</si>
  <si>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</si>
  <si>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</si>
  <si>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</si>
  <si>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</si>
  <si>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</si>
  <si>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</si>
  <si>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</si>
  <si>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</si>
  <si>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</si>
  <si>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</si>
  <si>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</si>
  <si>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</si>
  <si>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</si>
  <si>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</si>
  <si>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</si>
  <si>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</si>
  <si>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</si>
  <si>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</si>
  <si>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</si>
  <si>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</si>
  <si>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</si>
  <si>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</si>
  <si>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</si>
  <si>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</si>
  <si>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</si>
  <si>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</si>
  <si>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</si>
  <si>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</si>
  <si>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</si>
  <si>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</si>
  <si>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</si>
  <si>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</si>
  <si>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</si>
  <si>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</si>
  <si>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</si>
  <si>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</si>
  <si>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</si>
  <si>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</si>
  <si>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</si>
  <si>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</si>
  <si>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</si>
  <si>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</si>
  <si>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</si>
  <si>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</si>
  <si>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</si>
  <si>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</si>
  <si>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</si>
  <si>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</si>
  <si>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</si>
  <si>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</si>
  <si>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</si>
  <si>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</si>
  <si>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</si>
  <si>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</si>
  <si>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</si>
  <si>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</si>
  <si>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</si>
  <si>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</si>
  <si>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</si>
  <si>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</si>
  <si>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</si>
  <si>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</si>
  <si>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</si>
  <si>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</si>
  <si>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</si>
  <si>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</si>
  <si>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</si>
  <si>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</si>
  <si>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</si>
  <si>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</si>
  <si>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</si>
  <si>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</si>
  <si>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</si>
  <si>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</si>
  <si>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</si>
  <si>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</si>
  <si>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</si>
  <si>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</si>
  <si>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</si>
  <si>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</si>
  <si>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</si>
  <si>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</si>
  <si>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</si>
  <si>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</si>
  <si>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</si>
  <si>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</si>
  <si>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</si>
  <si>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</si>
  <si>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</si>
  <si>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</si>
  <si>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</si>
  <si>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</si>
  <si>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</si>
  <si>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</si>
  <si>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</si>
  <si>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</si>
  <si>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</si>
  <si>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</si>
  <si>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</si>
  <si>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</si>
  <si>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</si>
  <si>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</si>
  <si>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</si>
  <si>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</si>
  <si>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</si>
  <si>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</si>
  <si>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</si>
  <si>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</si>
  <si>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</si>
  <si>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</si>
  <si>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</si>
  <si>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</si>
  <si>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</si>
  <si>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</si>
  <si>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</si>
  <si>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</si>
  <si>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</si>
  <si>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</si>
  <si>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</si>
  <si>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</si>
  <si>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</si>
  <si>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</si>
  <si>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</si>
  <si>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</si>
  <si>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</si>
  <si>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</si>
  <si>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</si>
  <si>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</si>
  <si>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</si>
  <si>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</si>
  <si>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</si>
  <si>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</si>
  <si>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</si>
  <si>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</si>
  <si>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</si>
  <si>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</si>
  <si>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</si>
  <si>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</si>
  <si>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</si>
  <si>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</si>
  <si>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</si>
  <si>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</si>
  <si>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</si>
  <si>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</si>
  <si>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</si>
  <si>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</si>
  <si>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</si>
  <si>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</si>
  <si>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</si>
  <si>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</si>
  <si>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</si>
  <si>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</si>
  <si>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</si>
  <si>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</si>
  <si>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</si>
  <si>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</si>
  <si>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</si>
  <si>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</si>
  <si>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</si>
  <si>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</si>
  <si>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</si>
  <si>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</si>
  <si>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</si>
  <si>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</si>
  <si>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</si>
  <si>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</si>
  <si>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</si>
  <si>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</si>
  <si>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</si>
  <si>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</si>
  <si>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</si>
  <si>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</si>
  <si>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</si>
  <si>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</si>
  <si>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</si>
  <si>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</si>
  <si>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</si>
  <si>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</si>
  <si>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</si>
  <si>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</si>
  <si>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</si>
  <si>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</si>
  <si>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</si>
  <si>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</si>
  <si>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</si>
  <si>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</si>
  <si>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</si>
  <si>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</si>
  <si>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</si>
  <si>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</si>
  <si>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</si>
  <si>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</si>
  <si>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</si>
  <si>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</si>
  <si>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</si>
  <si>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</si>
  <si>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</si>
  <si>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</si>
  <si>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</si>
  <si>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</si>
  <si>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</si>
  <si>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</si>
  <si>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</si>
  <si>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</si>
  <si>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</si>
  <si>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</si>
  <si>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</si>
  <si>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</si>
  <si>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</si>
  <si>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</si>
  <si>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</si>
  <si>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</si>
  <si>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</si>
  <si>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</si>
  <si>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</si>
  <si>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</si>
  <si>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</si>
  <si>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</si>
  <si>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</si>
  <si>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</si>
  <si>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</si>
  <si>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</si>
  <si>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</si>
  <si>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</si>
  <si>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</si>
  <si>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</si>
  <si>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</si>
  <si>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</si>
  <si>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</si>
  <si>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</si>
  <si>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</si>
  <si>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</si>
  <si>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</si>
  <si>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</si>
  <si>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</si>
  <si>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</si>
  <si>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</si>
  <si>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</si>
  <si>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</si>
  <si>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</si>
  <si>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</si>
  <si>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</si>
  <si>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</si>
  <si>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</si>
  <si>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</si>
  <si>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</si>
  <si>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</si>
  <si>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</si>
  <si>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</si>
  <si>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</si>
  <si>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</si>
  <si>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</si>
  <si>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</si>
  <si>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</si>
  <si>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</si>
  <si>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</si>
  <si>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</si>
  <si>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</si>
  <si>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</si>
  <si>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</si>
  <si>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</si>
  <si>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</si>
  <si>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</si>
  <si>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</si>
  <si>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</si>
  <si>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</si>
  <si>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</si>
  <si>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</si>
  <si>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</si>
  <si>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</si>
  <si>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</si>
  <si>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</si>
  <si>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</si>
  <si>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</si>
  <si>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</si>
  <si>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</si>
  <si>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</si>
  <si>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</si>
  <si>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</si>
  <si>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</si>
  <si>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</si>
  <si>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</si>
  <si>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</si>
  <si>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</si>
  <si>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</si>
  <si>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</si>
  <si>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</si>
  <si>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</si>
  <si>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</si>
  <si>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</si>
  <si>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</si>
  <si>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</si>
  <si>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</si>
  <si>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</si>
  <si>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</si>
  <si>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</si>
  <si>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</si>
  <si>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</si>
  <si>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</si>
  <si>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</si>
  <si>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</si>
  <si>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</si>
  <si>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</si>
  <si>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</si>
  <si>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</si>
  <si>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</si>
  <si>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</si>
  <si>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</si>
  <si>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</si>
  <si>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</si>
  <si>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</si>
  <si>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</si>
  <si>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</si>
  <si>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</si>
  <si>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</si>
  <si>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</si>
  <si>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</si>
  <si>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</si>
  <si>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</si>
  <si>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</si>
  <si>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</si>
  <si>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</si>
  <si>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</si>
  <si>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</si>
  <si>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</si>
  <si>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</si>
  <si>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</si>
  <si>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</si>
  <si>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</si>
  <si>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</si>
  <si>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</si>
  <si>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</si>
  <si>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</si>
  <si>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</si>
  <si>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</si>
  <si>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</si>
  <si>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</si>
  <si>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</si>
  <si>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</si>
  <si>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</si>
  <si>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</si>
  <si>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</si>
  <si>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</si>
  <si>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</si>
  <si>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</si>
  <si>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</si>
  <si>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</si>
  <si>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</si>
  <si>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</si>
  <si>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</si>
  <si>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</si>
  <si>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</si>
  <si>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</si>
  <si>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</si>
  <si>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</si>
  <si>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</si>
  <si>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</si>
  <si>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</si>
  <si>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</si>
  <si>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</si>
  <si>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</si>
  <si>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</si>
  <si>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</si>
  <si>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</si>
  <si>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</si>
  <si>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</si>
  <si>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</si>
  <si>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</si>
  <si>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</si>
  <si>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</si>
  <si>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</si>
  <si>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</si>
  <si>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</si>
  <si>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</si>
  <si>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</si>
  <si>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</si>
  <si>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</si>
  <si>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</si>
  <si>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</si>
  <si>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</si>
  <si>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</si>
  <si>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</si>
  <si>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</si>
  <si>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</si>
  <si>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</si>
  <si>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</si>
  <si>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</si>
  <si>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</si>
  <si>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</si>
  <si>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</si>
  <si>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</si>
  <si>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</si>
  <si>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</si>
  <si>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</si>
  <si>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</si>
  <si>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</si>
  <si>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</si>
  <si>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</si>
  <si>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</si>
  <si>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</si>
  <si>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</si>
  <si>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</si>
  <si>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</si>
  <si>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</si>
  <si>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</si>
  <si>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</si>
  <si>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</si>
  <si>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</si>
  <si>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</si>
  <si>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</si>
  <si>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</si>
  <si>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</si>
  <si>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</si>
  <si>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</si>
  <si>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</si>
  <si>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</si>
  <si>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</si>
  <si>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</si>
  <si>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</si>
  <si>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</si>
  <si>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</si>
  <si>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</si>
  <si>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</si>
  <si>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</si>
  <si>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</si>
  <si>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</si>
  <si>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</si>
  <si>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</si>
  <si>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</si>
  <si>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</si>
  <si>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</si>
  <si>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</si>
  <si>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</si>
  <si>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</si>
  <si>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</si>
  <si>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</si>
  <si>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</si>
  <si>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</si>
  <si>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</si>
  <si>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</si>
  <si>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</si>
  <si>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</si>
  <si>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</si>
  <si>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</si>
  <si>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</si>
  <si>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</si>
  <si>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</si>
  <si>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</si>
  <si>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</si>
  <si>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</si>
  <si>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</si>
  <si>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</si>
  <si>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</si>
  <si>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</si>
  <si>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</si>
  <si>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</si>
  <si>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</si>
  <si>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</si>
  <si>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</si>
  <si>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</si>
  <si>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</si>
  <si>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</si>
  <si>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</si>
  <si>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</si>
  <si>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</si>
  <si>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</si>
  <si>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</si>
  <si>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</si>
  <si>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</si>
  <si>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</si>
  <si>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</si>
  <si>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</si>
  <si>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</si>
  <si>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</si>
  <si>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</si>
  <si>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</si>
  <si>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</si>
  <si>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</si>
  <si>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</si>
  <si>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</si>
  <si>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</si>
  <si>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</si>
  <si>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</si>
  <si>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</si>
  <si>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</si>
  <si>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</si>
  <si>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</si>
  <si>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</si>
  <si>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</si>
  <si>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</si>
  <si>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</si>
  <si>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</si>
  <si>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</si>
  <si>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</si>
  <si>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</si>
  <si>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</si>
  <si>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</si>
  <si>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</si>
  <si>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</si>
  <si>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</si>
  <si>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</si>
  <si>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</si>
  <si>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</si>
  <si>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</si>
  <si>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</si>
  <si>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</si>
  <si>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</si>
  <si>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</si>
  <si>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</si>
  <si>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</si>
  <si>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</si>
  <si>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</si>
  <si>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</si>
  <si>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</si>
  <si>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</si>
  <si>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</si>
  <si>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</si>
  <si>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</si>
  <si>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</si>
  <si>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</si>
  <si>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</si>
  <si>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</si>
  <si>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</si>
  <si>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</si>
  <si>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</si>
  <si>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</si>
  <si>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</si>
  <si>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</si>
  <si>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</si>
  <si>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</si>
  <si>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</si>
  <si>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</si>
  <si>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</si>
  <si>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</si>
  <si>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</si>
  <si>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</si>
  <si>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</si>
  <si>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</si>
  <si>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</si>
  <si>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</si>
  <si>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</si>
  <si>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</si>
  <si>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</si>
  <si>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</si>
  <si>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</si>
  <si>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</si>
  <si>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</si>
  <si>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</si>
  <si>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</si>
  <si>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</si>
  <si>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</si>
  <si>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</si>
  <si>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</si>
  <si>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</si>
  <si>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</si>
  <si>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</si>
  <si>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</si>
  <si>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</si>
  <si>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</si>
  <si>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</si>
  <si>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</si>
  <si>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</si>
  <si>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</si>
  <si>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</si>
  <si>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</si>
  <si>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</si>
  <si>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</si>
  <si>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</si>
  <si>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</si>
  <si>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</si>
  <si>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</si>
  <si>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</si>
  <si>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</si>
  <si>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</si>
  <si>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</si>
  <si>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</si>
  <si>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</si>
  <si>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</si>
  <si>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</si>
  <si>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</si>
  <si>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</si>
  <si>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</si>
  <si>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</si>
  <si>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</si>
  <si>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</si>
  <si>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</si>
  <si>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</si>
  <si>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</si>
  <si>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</si>
  <si>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</si>
  <si>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</si>
  <si>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</si>
  <si>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</si>
  <si>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</si>
  <si>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</si>
  <si>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</si>
  <si>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</si>
  <si>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</si>
  <si>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</si>
  <si>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</si>
  <si>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</si>
  <si>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</si>
  <si>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</si>
  <si>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</si>
  <si>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</si>
  <si>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</si>
  <si>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</si>
  <si>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</si>
  <si>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</si>
  <si>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</si>
  <si>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</si>
  <si>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</si>
  <si>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</si>
  <si>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</si>
  <si>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</si>
  <si>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</si>
  <si>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</si>
  <si>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</si>
  <si>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</si>
  <si>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</si>
  <si>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</si>
  <si>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</si>
  <si>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</si>
  <si>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</si>
  <si>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</si>
  <si>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</si>
  <si>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</si>
  <si>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</si>
  <si>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</si>
  <si>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</si>
  <si>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</si>
  <si>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</si>
  <si>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</si>
  <si>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</si>
  <si>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</si>
  <si>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</si>
  <si>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</si>
  <si>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</si>
  <si>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</si>
  <si>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</si>
  <si>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</si>
  <si>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</si>
  <si>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</si>
  <si>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</si>
  <si>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</si>
  <si>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</si>
  <si>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</si>
  <si>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</si>
  <si>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</si>
  <si>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</si>
  <si>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</si>
  <si>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</si>
  <si>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</si>
  <si>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</si>
  <si>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</si>
  <si>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</si>
  <si>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</si>
  <si>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</si>
  <si>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</si>
  <si>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</si>
  <si>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</si>
  <si>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</si>
  <si>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</si>
  <si>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</si>
  <si>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</si>
  <si>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</si>
  <si>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</si>
  <si>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</si>
  <si>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</si>
  <si>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</si>
  <si>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</si>
  <si>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</si>
  <si>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</si>
  <si>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</si>
  <si>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</si>
  <si>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</si>
  <si>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</si>
  <si>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</si>
  <si>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</si>
  <si>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</si>
  <si>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</si>
  <si>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</si>
  <si>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</si>
  <si>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</si>
  <si>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</si>
  <si>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</si>
  <si>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</si>
  <si>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</si>
  <si>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</si>
  <si>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</si>
  <si>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</si>
  <si>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</si>
  <si>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</si>
  <si>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</si>
  <si>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</si>
  <si>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</si>
  <si>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</si>
  <si>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</si>
  <si>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</si>
  <si>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</si>
  <si>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</si>
  <si>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</si>
  <si>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</si>
  <si>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</si>
  <si>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</si>
  <si>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</si>
  <si>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</si>
  <si>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</si>
  <si>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</si>
  <si>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</si>
  <si>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</si>
  <si>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</si>
  <si>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</si>
  <si>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</si>
  <si>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</si>
  <si>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</si>
  <si>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</si>
  <si>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</si>
  <si>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</si>
  <si>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</si>
  <si>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</si>
  <si>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</si>
  <si>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</si>
  <si>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</si>
  <si>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</si>
  <si>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</si>
  <si>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</si>
  <si>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</si>
  <si>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</si>
  <si>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</si>
  <si>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</si>
  <si>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</si>
  <si>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</si>
  <si>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</si>
  <si>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</si>
  <si>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</si>
  <si>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</si>
  <si>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</si>
  <si>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</si>
  <si>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</si>
  <si>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</si>
  <si>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</si>
  <si>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</si>
  <si>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</si>
  <si>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</si>
  <si>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</si>
  <si>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</si>
  <si>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</si>
  <si>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</si>
  <si>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</si>
  <si>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</si>
  <si>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</si>
  <si>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</si>
  <si>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</si>
  <si>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</si>
  <si>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</si>
  <si>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</si>
  <si>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</si>
  <si>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</si>
  <si>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</si>
  <si>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</si>
  <si>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</si>
  <si>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</si>
  <si>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</si>
  <si>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</si>
  <si>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</si>
  <si>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</si>
  <si>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</si>
  <si>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</si>
  <si>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</si>
  <si>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</si>
  <si>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</si>
  <si>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</si>
  <si>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</si>
  <si>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</si>
  <si>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</si>
  <si>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</si>
  <si>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</si>
  <si>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</si>
  <si>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</si>
  <si>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</si>
  <si>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</si>
  <si>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</si>
  <si>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</si>
  <si>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</si>
  <si>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</si>
  <si>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</si>
  <si>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</si>
  <si>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</si>
  <si>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</si>
  <si>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</si>
  <si>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</si>
  <si>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</si>
  <si>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</si>
  <si>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</si>
  <si>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</si>
  <si>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</si>
  <si>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</si>
  <si>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</si>
  <si>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</si>
  <si>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</si>
  <si>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</si>
  <si>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</si>
  <si>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</si>
  <si>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</si>
  <si>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</si>
  <si>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</si>
  <si>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</si>
  <si>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</si>
  <si>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</si>
  <si>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</si>
  <si>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</si>
  <si>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</si>
  <si>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</si>
  <si>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</si>
  <si>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</si>
  <si>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</si>
  <si>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</si>
  <si>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</si>
  <si>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</si>
  <si>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</si>
  <si>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</si>
  <si>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</si>
  <si>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</si>
  <si>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</si>
  <si>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</si>
  <si>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</si>
  <si>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</si>
  <si>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</si>
  <si>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</si>
  <si>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</si>
  <si>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</si>
  <si>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</si>
  <si>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</si>
  <si>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</si>
  <si>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</si>
  <si>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</si>
  <si>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</si>
  <si>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</si>
  <si>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</si>
  <si>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</si>
  <si>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</si>
  <si>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</si>
  <si>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</si>
  <si>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</si>
  <si>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</si>
  <si>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</si>
  <si>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</si>
  <si>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</si>
  <si>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</si>
  <si>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</si>
  <si>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</si>
  <si>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</si>
  <si>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</si>
  <si>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</si>
  <si>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</si>
  <si>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</si>
  <si>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</si>
  <si>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</si>
  <si>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</si>
  <si>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</si>
  <si>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</si>
  <si>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</si>
  <si>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</si>
  <si>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</si>
  <si>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</si>
  <si>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</si>
  <si>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</si>
  <si>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</si>
  <si>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</si>
  <si>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</si>
  <si>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</si>
  <si>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</si>
  <si>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</si>
  <si>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</si>
  <si>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</si>
  <si>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</si>
  <si>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</si>
  <si>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</si>
  <si>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</si>
  <si>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</si>
  <si>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</si>
  <si>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</si>
  <si>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</si>
  <si>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</si>
  <si>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</si>
  <si>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</si>
  <si>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</si>
  <si>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</si>
  <si>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</si>
  <si>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</si>
  <si>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</si>
  <si>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</si>
  <si>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</si>
  <si>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</si>
  <si>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</si>
  <si>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</si>
  <si>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</si>
  <si>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</si>
  <si>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</si>
  <si>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</si>
  <si>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</si>
  <si>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</si>
  <si>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</si>
  <si>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</si>
  <si>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</si>
  <si>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</si>
  <si>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</si>
  <si>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</si>
  <si>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</si>
  <si>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</si>
  <si>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</si>
  <si>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</si>
  <si>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</si>
  <si>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</si>
  <si>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</si>
  <si>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</si>
  <si>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</si>
  <si>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</si>
  <si>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</si>
  <si>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</si>
  <si>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</si>
  <si>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</si>
  <si>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</si>
  <si>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</si>
  <si>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</si>
  <si>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</si>
  <si>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</si>
  <si>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</si>
  <si>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</si>
  <si>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</si>
  <si>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</si>
  <si>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</si>
  <si>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</si>
  <si>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</si>
  <si>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</si>
  <si>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</si>
  <si>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</si>
  <si>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</si>
  <si>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</si>
  <si>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</si>
  <si>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</si>
  <si>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</si>
  <si>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</si>
  <si>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</si>
  <si>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</si>
  <si>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</si>
  <si>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</si>
  <si>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</si>
  <si>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</si>
  <si>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</si>
  <si>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</si>
  <si>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</si>
  <si>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</si>
  <si>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</si>
  <si>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</si>
  <si>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</si>
  <si>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</si>
  <si>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</si>
  <si>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</si>
  <si>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</si>
  <si>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</si>
  <si>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</si>
  <si>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</si>
  <si>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</si>
  <si>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</si>
  <si>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</si>
  <si>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</si>
  <si>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</si>
  <si>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</si>
  <si>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</si>
  <si>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</si>
  <si>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</si>
  <si>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</si>
  <si>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</si>
  <si>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</si>
  <si>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</si>
  <si>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</si>
  <si>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</si>
  <si>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</si>
  <si>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</si>
  <si>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</si>
  <si>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</si>
  <si>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</si>
  <si>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</si>
  <si>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</si>
  <si>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</si>
  <si>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</si>
  <si>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</si>
  <si>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</si>
  <si>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</si>
  <si>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</si>
  <si>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</si>
  <si>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</si>
  <si>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</si>
  <si>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</si>
  <si>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</si>
  <si>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</si>
  <si>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</si>
  <si>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</si>
  <si>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</si>
  <si>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</si>
  <si>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</si>
  <si>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</si>
  <si>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</si>
  <si>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</si>
  <si>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</si>
  <si>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</si>
  <si>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</si>
  <si>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</si>
  <si>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</si>
  <si>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</si>
  <si>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</si>
  <si>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</si>
  <si>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</si>
  <si>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</si>
  <si>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</si>
  <si>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</si>
  <si>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</si>
  <si>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</si>
  <si>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</si>
  <si>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</si>
  <si>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</si>
  <si>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</si>
  <si>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</si>
  <si>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</si>
  <si>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</si>
  <si>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</si>
  <si>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</si>
  <si>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</si>
  <si>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</si>
  <si>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</si>
  <si>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</si>
  <si>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</si>
  <si>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</si>
  <si>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</si>
  <si>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</si>
  <si>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</si>
  <si>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</si>
  <si>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</si>
  <si>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</si>
  <si>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</si>
  <si>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</si>
  <si>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</si>
  <si>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</si>
  <si>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</si>
  <si>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</si>
  <si>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</si>
  <si>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</si>
  <si>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</si>
  <si>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</si>
  <si>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</si>
  <si>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</si>
  <si>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</si>
  <si>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</si>
  <si>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</si>
  <si>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</si>
  <si>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</si>
  <si>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</si>
  <si>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</si>
  <si>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</si>
  <si>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</si>
  <si>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</si>
  <si>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</si>
  <si>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</si>
  <si>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</si>
  <si>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</si>
  <si>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</si>
  <si>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</si>
  <si>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</si>
  <si>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</si>
  <si>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</si>
  <si>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</si>
  <si>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</si>
  <si>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</si>
  <si>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</si>
  <si>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</si>
  <si>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</si>
  <si>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</si>
  <si>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</si>
  <si>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</si>
  <si>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</si>
  <si>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</si>
  <si>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</si>
  <si>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</si>
  <si>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</si>
  <si>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</si>
  <si>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</si>
  <si>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</si>
  <si>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</si>
  <si>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</si>
  <si>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</si>
  <si>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</si>
  <si>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</si>
  <si>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</si>
  <si>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</si>
  <si>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</si>
  <si>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</si>
  <si>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</si>
  <si>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</si>
  <si>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</si>
  <si>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</si>
  <si>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</si>
  <si>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</si>
  <si>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</si>
  <si>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</si>
  <si>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</si>
  <si>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</si>
  <si>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</si>
  <si>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</si>
  <si>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</si>
  <si>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</si>
  <si>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</si>
  <si>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</si>
  <si>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</si>
  <si>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</si>
  <si>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</si>
  <si>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</si>
  <si>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</si>
  <si>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</si>
  <si>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</si>
  <si>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</si>
  <si>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</si>
  <si>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</si>
  <si>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</si>
  <si>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</si>
  <si>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</si>
  <si>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</si>
  <si>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</si>
  <si>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</si>
  <si>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</si>
  <si>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</si>
  <si>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</si>
  <si>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</si>
  <si>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</si>
  <si>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</si>
  <si>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</si>
  <si>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</si>
  <si>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</si>
  <si>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</si>
  <si>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</si>
  <si>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</si>
  <si>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</si>
  <si>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</si>
  <si>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</si>
  <si>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</si>
  <si>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</si>
  <si>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</si>
  <si>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</si>
  <si>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</si>
  <si>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</si>
  <si>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</si>
  <si>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</si>
  <si>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</si>
  <si>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</si>
  <si>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</si>
  <si>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</si>
  <si>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</si>
  <si>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</si>
  <si>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</si>
  <si>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</si>
  <si>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</si>
  <si>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</si>
  <si>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</si>
  <si>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</si>
  <si>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</si>
  <si>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</si>
  <si>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</si>
  <si>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</si>
  <si>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</si>
  <si>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</si>
  <si>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</si>
  <si>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</si>
  <si>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</si>
  <si>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</si>
  <si>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</si>
  <si>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</si>
  <si>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</si>
  <si>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</si>
  <si>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</si>
  <si>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</si>
  <si>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</si>
  <si>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</si>
  <si>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</si>
  <si>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</si>
  <si>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</si>
  <si>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</si>
  <si>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</si>
  <si>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</si>
  <si>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</si>
  <si>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</si>
  <si>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</si>
  <si>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</si>
  <si>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</si>
  <si>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</si>
  <si>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</si>
  <si>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</si>
  <si>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</si>
  <si>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</si>
  <si>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</si>
  <si>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</si>
  <si>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</si>
  <si>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</si>
  <si>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</si>
  <si>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</si>
  <si>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</si>
  <si>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</si>
  <si>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</si>
  <si>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</si>
  <si>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</si>
  <si>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</si>
  <si>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</si>
  <si>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</si>
  <si>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</si>
  <si>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</si>
  <si>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</si>
  <si>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</si>
  <si>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</si>
  <si>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</si>
  <si>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</si>
  <si>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</si>
  <si>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</si>
  <si>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</si>
  <si>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</si>
  <si>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</si>
  <si>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</si>
  <si>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</si>
  <si>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</si>
  <si>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</si>
  <si>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</si>
  <si>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</si>
  <si>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</si>
  <si>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</si>
  <si>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</si>
  <si>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</si>
  <si>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</si>
  <si>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</si>
  <si>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</si>
  <si>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</si>
  <si>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</si>
  <si>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</si>
  <si>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</si>
  <si>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</si>
  <si>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</si>
  <si>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</si>
  <si>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</si>
  <si>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</si>
  <si>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</si>
  <si>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</si>
  <si>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</si>
  <si>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</si>
  <si>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</si>
  <si>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</si>
  <si>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</si>
  <si>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</si>
  <si>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</si>
  <si>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</si>
  <si>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</si>
  <si>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</si>
  <si>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</si>
  <si>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</si>
  <si>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</si>
  <si>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</si>
  <si>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</si>
  <si>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</si>
  <si>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</si>
  <si>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</si>
  <si>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</si>
  <si>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</si>
  <si>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</si>
  <si>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</si>
  <si>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</si>
  <si>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</si>
  <si>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</si>
  <si>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</si>
  <si>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</si>
  <si>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</si>
  <si>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</si>
  <si>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</si>
  <si>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</si>
  <si>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</si>
  <si>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</si>
  <si>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</si>
  <si>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</si>
  <si>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</si>
  <si>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</si>
  <si>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</si>
  <si>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</si>
  <si>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</si>
  <si>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</si>
  <si>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</si>
  <si>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</si>
  <si>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</si>
  <si>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</si>
  <si>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</si>
  <si>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</si>
  <si>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</si>
  <si>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</si>
  <si>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</si>
  <si>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</si>
  <si>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</si>
  <si>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</si>
  <si>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</si>
  <si>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</si>
  <si>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</si>
  <si>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</si>
  <si>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</si>
  <si>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</si>
  <si>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</si>
  <si>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</si>
  <si>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</si>
  <si>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</si>
  <si>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</si>
  <si>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</si>
  <si>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</si>
  <si>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</si>
  <si>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</si>
  <si>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</si>
  <si>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</si>
  <si>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</si>
  <si>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</si>
  <si>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</si>
  <si>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</si>
  <si>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</si>
  <si>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</si>
  <si>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</si>
  <si>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</si>
  <si>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</si>
  <si>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</si>
  <si>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</si>
  <si>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</si>
  <si>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</si>
  <si>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</si>
  <si>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</si>
  <si>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</si>
  <si>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</si>
  <si>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</si>
  <si>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</si>
  <si>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</si>
  <si>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</si>
  <si>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</si>
  <si>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</si>
  <si>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</si>
  <si>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</si>
  <si>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</si>
  <si>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</si>
  <si>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</si>
  <si>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</si>
  <si>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</si>
  <si>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</si>
  <si>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</si>
  <si>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</si>
  <si>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</si>
  <si>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</si>
  <si>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</si>
  <si>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</si>
  <si>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</si>
  <si>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</si>
  <si>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</si>
  <si>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</si>
  <si>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</si>
  <si>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</si>
  <si>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</si>
  <si>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</si>
  <si>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</si>
  <si>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</si>
  <si>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</si>
  <si>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</si>
  <si>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</si>
  <si>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</si>
  <si>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</si>
  <si>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</si>
  <si>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</si>
  <si>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</si>
  <si>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</si>
  <si>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</si>
  <si>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</si>
  <si>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</si>
  <si>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</si>
  <si>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</si>
  <si>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</si>
  <si>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</si>
  <si>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</si>
  <si>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</si>
  <si>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</si>
  <si>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</si>
  <si>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</si>
  <si>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</si>
  <si>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</si>
  <si>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</si>
  <si>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</si>
  <si>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</si>
  <si>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</si>
  <si>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</si>
  <si>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</si>
  <si>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</si>
  <si>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</si>
  <si>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</si>
  <si>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</si>
  <si>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</si>
  <si>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</si>
  <si>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</si>
  <si>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</si>
  <si>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</si>
  <si>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</si>
  <si>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</si>
  <si>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</si>
  <si>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</si>
  <si>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</si>
  <si>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</si>
  <si>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</si>
  <si>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</si>
  <si>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</si>
  <si>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</si>
  <si>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</si>
  <si>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</si>
  <si>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</si>
  <si>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</si>
  <si>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</si>
  <si>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</si>
  <si>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</si>
  <si>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</si>
  <si>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</si>
  <si>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</si>
  <si>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</si>
  <si>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</si>
  <si>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</si>
  <si>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</si>
  <si>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</si>
  <si>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</si>
  <si>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</si>
  <si>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</si>
  <si>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</si>
  <si>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</si>
  <si>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</si>
  <si>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</si>
  <si>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</si>
  <si>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</si>
  <si>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</si>
  <si>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</si>
  <si>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</si>
  <si>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</si>
  <si>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</si>
  <si>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</si>
  <si>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</si>
  <si>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</si>
  <si>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</si>
  <si>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</si>
  <si>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</si>
  <si>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</si>
  <si>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</si>
  <si>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</si>
  <si>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</si>
  <si>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</si>
  <si>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</si>
  <si>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</si>
  <si>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</si>
  <si>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</si>
  <si>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</si>
  <si>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</si>
  <si>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</si>
  <si>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</si>
  <si>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</si>
  <si>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</si>
  <si>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</si>
  <si>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</si>
  <si>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</si>
  <si>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</si>
  <si>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</si>
  <si>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</si>
  <si>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</si>
  <si>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</si>
  <si>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</si>
  <si>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</si>
  <si>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</si>
  <si>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</si>
  <si>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</si>
  <si>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</si>
  <si>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</si>
  <si>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</si>
  <si>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</si>
  <si>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</si>
  <si>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</si>
  <si>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</si>
  <si>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</si>
  <si>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</si>
  <si>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</si>
  <si>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</si>
  <si>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</si>
  <si>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</si>
  <si>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</si>
  <si>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</si>
  <si>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</si>
  <si>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</si>
  <si>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</si>
  <si>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</si>
  <si>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</si>
  <si>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</si>
  <si>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</si>
  <si>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</si>
  <si>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</si>
  <si>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</si>
  <si>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</si>
  <si>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</si>
  <si>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</si>
  <si>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</si>
  <si>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</si>
  <si>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</si>
  <si>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</si>
  <si>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</si>
  <si>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</si>
  <si>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</si>
  <si>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</si>
  <si>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</si>
  <si>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</si>
  <si>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</si>
  <si>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</si>
  <si>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</si>
  <si>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</si>
  <si>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</si>
  <si>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</si>
  <si>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</si>
  <si>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</si>
  <si>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</si>
  <si>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</si>
  <si>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</si>
  <si>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</si>
  <si>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</si>
  <si>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</si>
  <si>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</si>
  <si>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</si>
  <si>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</si>
  <si>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</si>
  <si>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</si>
  <si>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</si>
  <si>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</si>
  <si>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</si>
  <si>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</si>
  <si>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</si>
  <si>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</si>
  <si>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</si>
  <si>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</si>
  <si>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</si>
  <si>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</si>
  <si>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</si>
  <si>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</si>
  <si>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</si>
  <si>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</si>
  <si>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</si>
  <si>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</si>
  <si>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</si>
  <si>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</si>
  <si>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</si>
  <si>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</si>
  <si>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</si>
  <si>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</si>
  <si>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</si>
  <si>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</si>
  <si>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</si>
  <si>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</si>
  <si>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</si>
  <si>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</si>
  <si>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</si>
  <si>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</si>
  <si>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</si>
  <si>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</si>
  <si>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</si>
  <si>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</si>
  <si>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</si>
  <si>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</si>
  <si>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</si>
  <si>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</si>
  <si>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</si>
  <si>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</si>
  <si>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</si>
  <si>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</si>
  <si>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</si>
  <si>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</si>
  <si>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</si>
  <si>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</si>
  <si>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</si>
  <si>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</si>
  <si>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</si>
  <si>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</si>
  <si>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</si>
  <si>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</si>
  <si>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</si>
  <si>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</si>
  <si>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</si>
  <si>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</si>
  <si>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</si>
  <si>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</si>
  <si>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</si>
  <si>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</si>
  <si>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</si>
  <si>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</si>
  <si>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</si>
  <si>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</si>
  <si>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</si>
  <si>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</si>
  <si>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</si>
  <si>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</si>
  <si>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</si>
  <si>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</si>
  <si>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</si>
  <si>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</si>
  <si>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</si>
  <si>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</si>
  <si>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</si>
  <si>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</si>
  <si>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</si>
  <si>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</si>
  <si>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</si>
  <si>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</si>
  <si>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</si>
  <si>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</si>
  <si>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</si>
  <si>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</si>
  <si>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</si>
  <si>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</si>
  <si>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</si>
  <si>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</si>
  <si>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</si>
  <si>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</si>
  <si>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</si>
  <si>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</si>
  <si>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</si>
  <si>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</si>
  <si>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</si>
  <si>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</si>
  <si>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</si>
  <si>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</si>
  <si>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</si>
  <si>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</si>
  <si>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</si>
  <si>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</si>
  <si>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</si>
  <si>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</si>
  <si>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</si>
  <si>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</si>
  <si>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</si>
  <si>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</si>
  <si>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</si>
  <si>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</si>
  <si>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</si>
  <si>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</si>
  <si>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</si>
  <si>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</si>
  <si>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</si>
  <si>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</si>
  <si>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</si>
  <si>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</si>
  <si>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</si>
  <si>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</si>
  <si>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</si>
  <si>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</si>
  <si>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</si>
  <si>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</si>
  <si>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</si>
  <si>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</si>
  <si>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</si>
  <si>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</si>
  <si>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</si>
  <si>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</si>
  <si>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</si>
  <si>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</si>
  <si>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</si>
  <si>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</si>
  <si>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</si>
  <si>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</si>
  <si>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</si>
  <si>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</si>
  <si>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</si>
  <si>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</si>
  <si>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</si>
  <si>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</si>
  <si>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</si>
  <si>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</si>
  <si>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</si>
  <si>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</si>
  <si>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</si>
  <si>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</si>
  <si>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</si>
  <si>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</si>
  <si>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</si>
  <si>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</si>
  <si>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</si>
  <si>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</si>
  <si>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</si>
  <si>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</si>
  <si>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</si>
  <si>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</si>
  <si>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</si>
  <si>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</si>
  <si>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</si>
  <si>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</si>
  <si>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</si>
  <si>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</si>
  <si>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</si>
  <si>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</si>
  <si>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</si>
  <si>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</si>
  <si>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</si>
  <si>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</si>
  <si>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</si>
  <si>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</si>
  <si>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</si>
  <si>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</si>
  <si>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</si>
  <si>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</si>
  <si>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</si>
  <si>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</si>
  <si>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</si>
  <si>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</si>
  <si>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</si>
  <si>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</si>
  <si>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</si>
  <si>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</si>
  <si>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</si>
  <si>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</si>
  <si>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</si>
  <si>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</si>
  <si>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</si>
  <si>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</si>
  <si>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</si>
  <si>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</si>
  <si>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</si>
  <si>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</si>
  <si>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</si>
  <si>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</si>
  <si>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</si>
  <si>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</si>
  <si>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</si>
  <si>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</si>
  <si>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</si>
  <si>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</si>
  <si>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</si>
  <si>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</si>
  <si>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</si>
  <si>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</si>
  <si>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</si>
  <si>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</si>
  <si>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</si>
  <si>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</si>
  <si>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</si>
  <si>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</si>
  <si>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</si>
  <si>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</si>
  <si>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</si>
  <si>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</si>
  <si>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</si>
  <si>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</si>
  <si>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</si>
  <si>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</si>
  <si>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</si>
  <si>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</si>
  <si>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</si>
  <si>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</si>
  <si>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</si>
  <si>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</si>
  <si>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</si>
  <si>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</si>
  <si>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</si>
  <si>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</si>
  <si>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</si>
  <si>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</si>
  <si>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</si>
  <si>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</si>
  <si>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</si>
  <si>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</si>
  <si>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</si>
  <si>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</si>
  <si>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</si>
  <si>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</si>
  <si>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</si>
  <si>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</si>
  <si>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</si>
  <si>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</si>
  <si>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</si>
  <si>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</si>
  <si>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</si>
  <si>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</si>
  <si>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</si>
  <si>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</si>
  <si>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</si>
  <si>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</si>
  <si>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</si>
  <si>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</si>
  <si>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</si>
  <si>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</si>
  <si>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</si>
  <si>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</si>
  <si>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</si>
  <si>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</si>
  <si>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</si>
  <si>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</si>
  <si>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</si>
  <si>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</si>
  <si>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</si>
  <si>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</si>
  <si>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</si>
  <si>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</si>
  <si>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</si>
  <si>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</si>
  <si>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</si>
  <si>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</si>
  <si>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</si>
  <si>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</si>
  <si>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</si>
  <si>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</si>
  <si>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</si>
  <si>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</si>
  <si>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</si>
  <si>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</si>
  <si>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</si>
  <si>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</si>
  <si>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</si>
  <si>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</si>
  <si>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</si>
  <si>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</si>
  <si>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</si>
  <si>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</si>
  <si>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</si>
  <si>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</si>
  <si>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</si>
  <si>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</si>
  <si>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</si>
  <si>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</si>
  <si>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</si>
  <si>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</si>
  <si>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</si>
  <si>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</si>
  <si>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</si>
  <si>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</si>
  <si>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</si>
  <si>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</si>
  <si>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</si>
  <si>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</si>
  <si>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</si>
  <si>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</si>
  <si>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</si>
  <si>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</si>
  <si>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</si>
  <si>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</si>
  <si>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</si>
  <si>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</si>
  <si>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</si>
  <si>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</si>
  <si>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</si>
  <si>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</si>
  <si>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</si>
  <si>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</si>
  <si>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</si>
  <si>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</si>
  <si>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</si>
  <si>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</si>
  <si>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</si>
  <si>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</si>
  <si>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</si>
  <si>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</si>
  <si>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</si>
  <si>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</si>
  <si>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</si>
  <si>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</si>
  <si>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</si>
  <si>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</si>
  <si>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</si>
  <si>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</si>
  <si>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</si>
  <si>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</si>
  <si>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</si>
  <si>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</si>
  <si>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</si>
  <si>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</si>
  <si>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</si>
  <si>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</si>
  <si>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</si>
  <si>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</si>
  <si>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</si>
  <si>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</si>
  <si>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</si>
  <si>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</si>
  <si>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</si>
  <si>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</si>
  <si>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</si>
  <si>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</si>
  <si>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</si>
  <si>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</si>
  <si>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</si>
  <si>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</si>
  <si>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</si>
  <si>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</si>
  <si>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</si>
  <si>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</si>
  <si>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</si>
  <si>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</si>
  <si>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</si>
  <si>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</si>
  <si>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</si>
  <si>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</si>
  <si>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</si>
  <si>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</si>
  <si>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</si>
  <si>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</si>
  <si>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</si>
  <si>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</si>
  <si>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</si>
  <si>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</si>
  <si>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</si>
  <si>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</si>
  <si>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</si>
  <si>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</si>
  <si>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</si>
  <si>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</si>
  <si>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</si>
  <si>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</si>
  <si>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</si>
  <si>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</si>
  <si>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</si>
  <si>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</si>
  <si>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</si>
  <si>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</si>
  <si>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</si>
  <si>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</si>
  <si>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</si>
  <si>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</si>
  <si>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</si>
  <si>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</si>
  <si>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</si>
  <si>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</si>
  <si>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</si>
  <si>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</si>
  <si>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</si>
  <si>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</si>
  <si>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</si>
  <si>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</si>
  <si>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</si>
  <si>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</si>
  <si>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</si>
  <si>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</si>
  <si>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</si>
  <si>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</si>
  <si>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</si>
  <si>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</si>
  <si>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</si>
  <si>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</si>
  <si>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</si>
  <si>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</si>
  <si>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</si>
  <si>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</si>
  <si>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</si>
  <si>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</si>
  <si>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</si>
  <si>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</si>
  <si>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</si>
  <si>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</si>
  <si>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</si>
  <si>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</si>
  <si>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</si>
  <si>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</si>
  <si>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</si>
  <si>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</si>
  <si>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</si>
  <si>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</si>
  <si>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</si>
  <si>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</si>
  <si>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</si>
  <si>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</si>
  <si>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</si>
  <si>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</si>
  <si>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</si>
  <si>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</si>
  <si>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</si>
  <si>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</si>
  <si>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</si>
  <si>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</si>
  <si>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</si>
  <si>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</si>
  <si>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</si>
  <si>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</si>
  <si>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</si>
  <si>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</si>
  <si>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</si>
  <si>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</si>
  <si>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</si>
  <si>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</si>
  <si>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</si>
  <si>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</si>
  <si>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</si>
  <si>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</si>
  <si>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</si>
  <si>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</si>
  <si>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</si>
  <si>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</si>
  <si>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</si>
  <si>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</si>
  <si>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</si>
  <si>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</si>
  <si>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</si>
  <si>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</si>
  <si>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</si>
  <si>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</si>
  <si>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</si>
  <si>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</si>
  <si>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</si>
  <si>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</si>
  <si>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</si>
  <si>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</si>
  <si>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</si>
  <si>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</si>
  <si>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</si>
  <si>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</si>
  <si>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</si>
  <si>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</si>
  <si>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</si>
  <si>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</si>
  <si>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</si>
  <si>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</si>
  <si>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</si>
  <si>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</si>
  <si>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</si>
  <si>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</si>
  <si>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</si>
  <si>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</si>
  <si>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</si>
  <si>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</si>
  <si>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</si>
  <si>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</si>
  <si>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</si>
  <si>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</si>
  <si>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</si>
  <si>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</si>
  <si>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</si>
  <si>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</si>
  <si>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</si>
  <si>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</si>
  <si>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</si>
  <si>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</si>
  <si>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</si>
  <si>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</si>
  <si>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</si>
  <si>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</si>
  <si>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</si>
  <si>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</si>
  <si>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</si>
  <si>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</si>
  <si>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</si>
  <si>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</si>
  <si>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</si>
  <si>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</si>
  <si>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</si>
  <si>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</si>
  <si>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</si>
  <si>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</si>
  <si>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</si>
  <si>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</si>
  <si>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</si>
  <si>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</si>
  <si>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</si>
  <si>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</si>
  <si>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</si>
  <si>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</si>
  <si>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</si>
  <si>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</si>
  <si>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</si>
  <si>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</si>
  <si>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</si>
  <si>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</si>
  <si>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</si>
  <si>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</si>
  <si>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</si>
  <si>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</si>
  <si>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</si>
  <si>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</si>
  <si>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</si>
  <si>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</si>
  <si>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</si>
  <si>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</si>
  <si>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</si>
  <si>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</si>
  <si>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</si>
  <si>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</si>
  <si>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</si>
  <si>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</si>
  <si>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</si>
  <si>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</si>
  <si>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</si>
  <si>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</si>
  <si>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</si>
  <si>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</si>
  <si>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</si>
  <si>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</si>
  <si>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</si>
  <si>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</si>
  <si>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</si>
  <si>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</si>
  <si>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</si>
  <si>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</si>
  <si>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</si>
  <si>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</si>
  <si>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</si>
  <si>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</si>
  <si>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</si>
  <si>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</si>
  <si>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</si>
  <si>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</si>
  <si>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</si>
  <si>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</si>
  <si>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</si>
  <si>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</si>
  <si>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</si>
  <si>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</si>
  <si>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</si>
  <si>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</si>
  <si>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</si>
  <si>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</si>
  <si>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</si>
  <si>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</si>
  <si>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</si>
  <si>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</si>
  <si>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</si>
  <si>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</si>
  <si>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</si>
  <si>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</si>
  <si>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</si>
  <si>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</si>
  <si>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</si>
  <si>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</si>
  <si>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</si>
  <si>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</si>
  <si>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</si>
  <si>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</si>
  <si>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</si>
  <si>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</si>
  <si>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</si>
  <si>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</si>
  <si>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</si>
  <si>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</si>
  <si>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</si>
  <si>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</si>
  <si>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</si>
  <si>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</si>
  <si>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</si>
  <si>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</si>
  <si>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</si>
  <si>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</si>
  <si>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</si>
  <si>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</si>
  <si>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</si>
  <si>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</si>
  <si>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</si>
  <si>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</si>
  <si>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</si>
  <si>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</si>
  <si>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</si>
  <si>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</si>
  <si>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</si>
  <si>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</si>
  <si>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</si>
  <si>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</si>
  <si>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</si>
  <si>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</si>
  <si>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</si>
  <si>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</si>
  <si>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</si>
  <si>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</si>
  <si>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</si>
  <si>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</si>
  <si>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</si>
  <si>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</si>
  <si>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</si>
  <si>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</si>
  <si>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</si>
  <si>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</si>
  <si>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</si>
  <si>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</si>
  <si>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</si>
  <si>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</si>
  <si>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</si>
  <si>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</si>
  <si>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</si>
  <si>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</si>
  <si>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</si>
  <si>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</si>
  <si>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</si>
  <si>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</si>
  <si>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</si>
  <si>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</si>
  <si>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</si>
  <si>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</si>
  <si>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</si>
  <si>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</si>
  <si>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</si>
  <si>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</si>
  <si>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</si>
  <si>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</si>
  <si>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</si>
  <si>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</si>
  <si>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</si>
  <si>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</si>
  <si>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</si>
  <si>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</si>
  <si>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</si>
  <si>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</si>
  <si>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</si>
  <si>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</si>
  <si>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</si>
  <si>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</si>
  <si>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</si>
  <si>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</si>
  <si>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</si>
  <si>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</si>
  <si>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</si>
  <si>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</si>
  <si>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</si>
  <si>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</si>
  <si>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</si>
  <si>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</si>
  <si>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</si>
  <si>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</si>
  <si>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</si>
  <si>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</si>
  <si>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</si>
  <si>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</si>
  <si>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</si>
  <si>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</si>
  <si>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</si>
  <si>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</si>
  <si>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</si>
  <si>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</si>
  <si>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</si>
  <si>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</si>
  <si>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</si>
  <si>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</si>
  <si>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</si>
  <si>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</si>
  <si>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</si>
  <si>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</si>
  <si>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</si>
  <si>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</si>
  <si>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</si>
  <si>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</si>
  <si>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</si>
  <si>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</si>
  <si>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</si>
  <si>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</si>
  <si>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</si>
  <si>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</si>
  <si>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</si>
  <si>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</si>
  <si>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</si>
  <si>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</si>
  <si>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</si>
  <si>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</si>
  <si>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</si>
  <si>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</si>
  <si>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</si>
  <si>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</si>
  <si>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</si>
  <si>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</si>
  <si>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</si>
  <si>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</si>
  <si>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</si>
  <si>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</si>
  <si>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</si>
  <si>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</si>
  <si>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</si>
  <si>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</si>
  <si>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</si>
  <si>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</si>
  <si>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</si>
  <si>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</si>
  <si>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</si>
  <si>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</si>
  <si>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</si>
  <si>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</si>
  <si>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</si>
  <si>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</si>
  <si>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</si>
  <si>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</si>
  <si>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</si>
  <si>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</si>
  <si>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</si>
  <si>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</si>
  <si>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</si>
  <si>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</si>
  <si>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</si>
  <si>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</si>
  <si>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</si>
  <si>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</si>
  <si>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</si>
  <si>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</si>
  <si>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</si>
  <si>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</si>
  <si>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</si>
  <si>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</si>
  <si>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</si>
  <si>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</si>
  <si>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</si>
  <si>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</si>
  <si>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</si>
  <si>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</si>
  <si>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</si>
  <si>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</si>
  <si>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</si>
  <si>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</si>
  <si>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</si>
  <si>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</si>
  <si>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</si>
  <si>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</si>
  <si>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</si>
  <si>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</si>
  <si>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</si>
  <si>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</si>
  <si>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</si>
  <si>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</si>
  <si>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</si>
  <si>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</si>
  <si>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</si>
  <si>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</si>
  <si>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</si>
  <si>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</si>
  <si>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</si>
  <si>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</si>
  <si>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</si>
  <si>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</si>
  <si>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</si>
  <si>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</si>
  <si>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</si>
  <si>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</si>
  <si>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</si>
  <si>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</si>
  <si>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</si>
  <si>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</si>
  <si>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</si>
  <si>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</si>
  <si>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</si>
  <si>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</si>
  <si>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</si>
  <si>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</si>
  <si>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</si>
  <si>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</si>
  <si>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</si>
  <si>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</si>
  <si>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</si>
  <si>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</si>
  <si>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</si>
  <si>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</si>
  <si>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</si>
  <si>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</si>
  <si>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</si>
  <si>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</si>
  <si>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</si>
  <si>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</si>
  <si>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</si>
  <si>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</si>
  <si>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</si>
  <si>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</si>
  <si>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</si>
  <si>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</si>
  <si>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</si>
  <si>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</si>
  <si>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</si>
  <si>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</si>
  <si>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</si>
  <si>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</si>
  <si>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</si>
  <si>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</si>
  <si>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</si>
  <si>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</si>
  <si>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</si>
  <si>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</si>
  <si>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</si>
  <si>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</si>
  <si>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</si>
  <si>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</si>
  <si>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</si>
  <si>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</si>
  <si>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</si>
  <si>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</si>
  <si>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</si>
  <si>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</si>
  <si>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</si>
  <si>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</si>
  <si>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</si>
  <si>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</si>
  <si>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</si>
  <si>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</si>
  <si>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</si>
  <si>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</si>
  <si>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</si>
  <si>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</si>
  <si>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</si>
  <si>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</si>
  <si>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</si>
  <si>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</si>
  <si>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</si>
  <si>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</si>
  <si>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</si>
  <si>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</si>
  <si>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</si>
  <si>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</si>
  <si>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</si>
  <si>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</si>
  <si>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</si>
  <si>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</si>
  <si>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</si>
  <si>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</si>
  <si>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</si>
  <si>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</si>
  <si>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</si>
  <si>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</si>
  <si>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</si>
  <si>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</si>
  <si>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</si>
  <si>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</si>
  <si>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</si>
  <si>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</si>
  <si>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</si>
  <si>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</si>
  <si>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</si>
  <si>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</si>
  <si>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</si>
  <si>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</si>
  <si>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</si>
  <si>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</si>
  <si>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</si>
  <si>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</si>
  <si>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</si>
  <si>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</si>
  <si>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</si>
  <si>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</si>
  <si>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</si>
  <si>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</si>
  <si>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</si>
  <si>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</si>
  <si>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</si>
  <si>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</si>
  <si>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</si>
  <si>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</si>
  <si>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</si>
  <si>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</si>
  <si>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</si>
  <si>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</si>
  <si>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</si>
  <si>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</si>
  <si>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</si>
  <si>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</si>
  <si>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</si>
  <si>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</si>
  <si>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</si>
  <si>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</si>
  <si>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</si>
  <si>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</si>
  <si>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</si>
  <si>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</si>
  <si>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</si>
  <si>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</si>
  <si>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</si>
  <si>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</si>
  <si>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</si>
  <si>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</si>
  <si>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</si>
  <si>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</si>
  <si>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</si>
  <si>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</si>
  <si>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</si>
  <si>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</si>
  <si>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</si>
  <si>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</si>
  <si>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</si>
  <si>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</si>
  <si>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</si>
  <si>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</si>
  <si>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</si>
  <si>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</si>
  <si>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</si>
  <si>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</si>
  <si>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</si>
  <si>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</si>
  <si>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</si>
  <si>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</si>
  <si>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</si>
  <si>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</si>
  <si>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</si>
  <si>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</si>
  <si>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</si>
  <si>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</si>
  <si>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</si>
  <si>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</si>
  <si>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</si>
  <si>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</si>
  <si>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</si>
  <si>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</si>
  <si>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</si>
  <si>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</si>
  <si>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</si>
  <si>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</si>
  <si>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</si>
  <si>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</si>
  <si>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</si>
  <si>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</si>
  <si>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</si>
  <si>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</si>
  <si>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</si>
  <si>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</si>
  <si>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</si>
  <si>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</si>
  <si>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</si>
  <si>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</si>
  <si>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</si>
  <si>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</si>
  <si>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</si>
  <si>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</si>
  <si>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</si>
  <si>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</si>
  <si>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</si>
  <si>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</si>
  <si>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</si>
  <si>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</si>
  <si>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</si>
  <si>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</si>
  <si>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</si>
  <si>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</si>
  <si>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</si>
  <si>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</si>
  <si>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</si>
  <si>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</si>
  <si>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</si>
  <si>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</si>
  <si>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</si>
  <si>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</si>
  <si>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</si>
  <si>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</si>
  <si>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</si>
  <si>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</si>
  <si>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</si>
  <si>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</si>
  <si>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</si>
  <si>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</si>
  <si>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</si>
  <si>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</si>
  <si>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</si>
  <si>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</si>
  <si>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</si>
  <si>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</si>
  <si>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</si>
  <si>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</si>
  <si>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</si>
  <si>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</si>
  <si>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</si>
  <si>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</si>
  <si>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</si>
  <si>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</si>
  <si>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</si>
  <si>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</si>
  <si>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</si>
  <si>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</si>
  <si>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</si>
  <si>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</si>
  <si>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</si>
  <si>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</si>
  <si>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</si>
  <si>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</si>
  <si>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</si>
  <si>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</si>
  <si>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</si>
  <si>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</si>
  <si>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</si>
  <si>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</si>
  <si>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</si>
  <si>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</si>
  <si>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</si>
  <si>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</si>
  <si>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</si>
  <si>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</si>
  <si>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</si>
  <si>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</si>
  <si>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</si>
  <si>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</si>
  <si>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</si>
  <si>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</si>
  <si>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</si>
  <si>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</si>
  <si>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</si>
  <si>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</si>
  <si>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</si>
  <si>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</si>
  <si>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</si>
  <si>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</si>
  <si>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</si>
  <si>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</si>
  <si>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</si>
  <si>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</si>
  <si>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</si>
  <si>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</si>
  <si>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</si>
  <si>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</si>
  <si>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</si>
  <si>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</si>
  <si>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</si>
  <si>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</si>
  <si>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</si>
  <si>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</si>
  <si>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</si>
  <si>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</si>
  <si>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</si>
  <si>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</si>
  <si>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</si>
  <si>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</si>
  <si>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</si>
  <si>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</si>
  <si>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</si>
  <si>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</si>
  <si>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</si>
  <si>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</si>
  <si>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</si>
  <si>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</si>
  <si>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</si>
  <si>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</si>
  <si>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</si>
  <si>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</si>
  <si>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</si>
  <si>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</si>
  <si>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</si>
  <si>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</si>
  <si>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</si>
  <si>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</si>
  <si>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</si>
  <si>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</si>
  <si>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</si>
  <si>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</si>
  <si>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</si>
  <si>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</si>
  <si>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</si>
  <si>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</si>
  <si>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</si>
  <si>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</si>
  <si>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</si>
  <si>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</si>
  <si>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</si>
  <si>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</si>
  <si>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</si>
  <si>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</si>
  <si>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</si>
  <si>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</si>
  <si>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</si>
  <si>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</si>
  <si>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</si>
  <si>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</si>
  <si>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</si>
  <si>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</si>
  <si>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</si>
  <si>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</si>
  <si>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</si>
  <si>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</si>
  <si>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</si>
  <si>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</si>
  <si>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</si>
  <si>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</si>
  <si>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</si>
  <si>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</si>
  <si>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</si>
  <si>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</si>
  <si>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</si>
  <si>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</si>
  <si>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</si>
  <si>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</si>
  <si>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</si>
  <si>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</si>
  <si>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</si>
  <si>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</si>
  <si>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</si>
  <si>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</si>
  <si>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</si>
  <si>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</si>
  <si>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</si>
  <si>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</si>
  <si>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</si>
  <si>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</si>
  <si>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</si>
  <si>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</si>
  <si>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</si>
  <si>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</si>
  <si>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</si>
  <si>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</si>
  <si>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</si>
  <si>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</si>
  <si>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</si>
  <si>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</si>
  <si>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</si>
  <si>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</si>
  <si>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</si>
  <si>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</si>
  <si>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</si>
  <si>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</si>
  <si>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</si>
  <si>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</si>
  <si>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</si>
  <si>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</si>
  <si>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</si>
  <si>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</si>
  <si>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</si>
  <si>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</si>
  <si>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</si>
  <si>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</si>
  <si>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</si>
  <si>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</si>
  <si>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</si>
  <si>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</si>
  <si>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</si>
  <si>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</si>
  <si>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</si>
  <si>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</si>
  <si>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</si>
  <si>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</si>
  <si>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</si>
  <si>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</si>
  <si>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</si>
  <si>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</si>
  <si>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</si>
  <si>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</si>
  <si>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</si>
  <si>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</si>
  <si>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</si>
  <si>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</si>
  <si>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</si>
  <si>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</si>
  <si>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</si>
  <si>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</si>
  <si>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</si>
  <si>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</si>
  <si>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</si>
  <si>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</si>
  <si>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</si>
  <si>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</si>
  <si>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</si>
  <si>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</si>
  <si>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</si>
  <si>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</si>
  <si>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</si>
  <si>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</si>
  <si>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</si>
  <si>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</si>
  <si>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</si>
  <si>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</si>
  <si>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</si>
  <si>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</si>
  <si>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</si>
  <si>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</si>
  <si>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</si>
  <si>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</si>
  <si>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</si>
  <si>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</si>
  <si>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</si>
  <si>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</si>
  <si>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</si>
  <si>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</si>
  <si>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</si>
  <si>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</si>
  <si>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</si>
  <si>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</si>
  <si>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</si>
  <si>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</si>
  <si>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</si>
  <si>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</si>
  <si>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</si>
  <si>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</si>
  <si>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</si>
  <si>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</si>
  <si>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</si>
  <si>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</si>
  <si>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</si>
  <si>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</si>
  <si>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</si>
  <si>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</si>
  <si>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</si>
  <si>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</si>
  <si>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</si>
  <si>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</si>
  <si>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</si>
  <si>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</si>
  <si>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</si>
  <si>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</si>
  <si>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</si>
  <si>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</si>
  <si>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</si>
  <si>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</si>
  <si>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</si>
  <si>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</si>
  <si>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</si>
  <si>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</si>
  <si>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</si>
  <si>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</si>
  <si>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</si>
  <si>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</si>
  <si>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</si>
  <si>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</si>
  <si>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</si>
  <si>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</si>
  <si>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</si>
  <si>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</si>
  <si>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</si>
  <si>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</si>
  <si>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</si>
  <si>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</si>
  <si>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</si>
  <si>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</si>
  <si>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</si>
  <si>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</si>
  <si>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</si>
  <si>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</si>
  <si>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</si>
  <si>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</si>
  <si>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</si>
  <si>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</si>
  <si>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</si>
  <si>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</si>
  <si>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</si>
  <si>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</si>
  <si>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</si>
  <si>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</si>
  <si>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</si>
  <si>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</si>
  <si>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</si>
  <si>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</si>
  <si>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</si>
  <si>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</si>
  <si>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</si>
  <si>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</si>
  <si>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</si>
  <si>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</si>
  <si>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</si>
  <si>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</si>
  <si>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</si>
  <si>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</si>
  <si>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</si>
  <si>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</si>
  <si>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</si>
  <si>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</si>
  <si>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</si>
  <si>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</si>
  <si>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</si>
  <si>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</si>
  <si>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</si>
  <si>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</si>
  <si>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</si>
  <si>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</si>
  <si>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</si>
  <si>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</si>
  <si>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</si>
  <si>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</si>
  <si>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</si>
  <si>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</si>
  <si>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</si>
  <si>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</si>
  <si>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</si>
  <si>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</si>
  <si>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</si>
  <si>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</si>
  <si>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</si>
  <si>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</si>
  <si>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</si>
  <si>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</si>
  <si>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</si>
  <si>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</si>
  <si>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</si>
  <si>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</si>
  <si>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</si>
  <si>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</si>
  <si>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</si>
  <si>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</si>
  <si>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</si>
  <si>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</si>
  <si>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</si>
  <si>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</si>
  <si>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</si>
  <si>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</si>
  <si>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</si>
  <si>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</si>
  <si>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</si>
  <si>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</si>
  <si>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</si>
  <si>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</si>
  <si>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</si>
  <si>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</si>
  <si>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</si>
  <si>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</si>
  <si>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</si>
  <si>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</si>
  <si>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</si>
  <si>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</si>
  <si>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</si>
  <si>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</si>
  <si>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</si>
  <si>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</si>
  <si>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</si>
  <si>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</si>
  <si>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</si>
  <si>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</si>
  <si>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</si>
  <si>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</si>
  <si>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</si>
  <si>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</si>
  <si>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</si>
  <si>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</si>
  <si>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</si>
  <si>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</si>
  <si>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</si>
  <si>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</si>
  <si>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</si>
  <si>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</si>
  <si>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</si>
  <si>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</si>
  <si>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</si>
  <si>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</si>
  <si>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</si>
  <si>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</si>
  <si>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</si>
  <si>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</si>
  <si>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</si>
  <si>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</si>
  <si>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</si>
  <si>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</si>
  <si>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</si>
  <si>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</si>
  <si>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</si>
  <si>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</si>
  <si>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</si>
  <si>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</si>
  <si>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</si>
  <si>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</si>
  <si>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</si>
  <si>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</si>
  <si>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</si>
  <si>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</si>
  <si>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</si>
  <si>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</si>
  <si>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</si>
  <si>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</si>
  <si>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</si>
  <si>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</si>
  <si>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</si>
  <si>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</si>
  <si>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</si>
  <si>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</si>
  <si>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</si>
  <si>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</si>
  <si>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</si>
  <si>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</si>
  <si>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</si>
  <si>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</si>
  <si>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</si>
  <si>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</si>
  <si>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</si>
  <si>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</si>
  <si>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</si>
  <si>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</si>
  <si>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</si>
  <si>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</si>
  <si>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</si>
  <si>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</si>
  <si>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</si>
  <si>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</si>
  <si>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</si>
  <si>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</si>
  <si>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</si>
  <si>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</si>
  <si>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</si>
  <si>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</si>
  <si>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</si>
  <si>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</si>
  <si>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</si>
  <si>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</si>
  <si>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</si>
  <si>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</si>
  <si>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</si>
  <si>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</si>
  <si>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</si>
  <si>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</si>
  <si>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</si>
  <si>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</si>
  <si>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</si>
  <si>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</si>
  <si>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</si>
  <si>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</si>
  <si>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</si>
  <si>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</si>
  <si>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</si>
  <si>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</si>
  <si>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</si>
  <si>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</si>
  <si>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</si>
  <si>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</si>
  <si>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</si>
  <si>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</si>
  <si>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</si>
  <si>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</si>
  <si>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</si>
  <si>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</si>
  <si>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</si>
  <si>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</si>
  <si>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</si>
  <si>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</si>
  <si>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</si>
  <si>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</si>
  <si>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</si>
  <si>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</si>
  <si>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</si>
  <si>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</si>
  <si>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</si>
  <si>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</si>
  <si>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</si>
  <si>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</si>
  <si>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</si>
  <si>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</si>
  <si>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</si>
  <si>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</si>
  <si>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</si>
  <si>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</si>
  <si>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</si>
  <si>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</si>
  <si>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</si>
  <si>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</si>
  <si>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</si>
  <si>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</si>
  <si>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</si>
  <si>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</si>
  <si>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</si>
  <si>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</si>
  <si>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</si>
  <si>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</si>
  <si>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</si>
  <si>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</si>
  <si>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</si>
  <si>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</si>
  <si>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</si>
  <si>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</si>
  <si>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</si>
  <si>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</si>
  <si>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</si>
  <si>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</si>
  <si>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</si>
  <si>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</si>
  <si>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</si>
  <si>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</si>
  <si>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</si>
  <si>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</si>
  <si>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</si>
  <si>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</si>
  <si>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</si>
  <si>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</si>
  <si>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</si>
  <si>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</si>
  <si>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</si>
  <si>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</si>
  <si>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</si>
  <si>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</si>
  <si>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</si>
  <si>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</si>
  <si>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</si>
  <si>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</si>
  <si>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</si>
  <si>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</si>
  <si>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</si>
  <si>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</si>
  <si>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</si>
  <si>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</si>
  <si>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</si>
  <si>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</si>
  <si>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</si>
  <si>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</si>
  <si>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</si>
  <si>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</si>
  <si>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</si>
  <si>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</si>
  <si>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</si>
  <si>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</si>
  <si>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</si>
  <si>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</si>
  <si>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</si>
  <si>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</si>
  <si>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</si>
  <si>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</si>
  <si>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</si>
  <si>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</si>
  <si>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</si>
  <si>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</si>
  <si>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</si>
  <si>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</si>
  <si>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</si>
  <si>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</si>
  <si>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</si>
  <si>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</si>
  <si>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</si>
  <si>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</si>
  <si>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</si>
  <si>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</si>
  <si>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</si>
  <si>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</si>
  <si>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</si>
  <si>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</si>
  <si>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</si>
  <si>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</si>
  <si>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</si>
  <si>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</si>
  <si>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</si>
  <si>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</si>
  <si>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</si>
  <si>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</si>
  <si>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</si>
  <si>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</si>
  <si>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</si>
  <si>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</si>
  <si>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</si>
  <si>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</si>
  <si>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</si>
  <si>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</si>
  <si>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</si>
  <si>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</si>
  <si>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</si>
  <si>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</si>
  <si>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</si>
  <si>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</si>
  <si>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</si>
  <si>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</si>
  <si>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</si>
  <si>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</si>
  <si>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</si>
  <si>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</si>
  <si>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</si>
  <si>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</si>
  <si>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</si>
  <si>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</si>
  <si>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</si>
  <si>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</si>
  <si>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</si>
  <si>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</si>
  <si>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</si>
  <si>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</si>
  <si>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</si>
  <si>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</si>
  <si>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</si>
  <si>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</si>
  <si>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</si>
  <si>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</si>
  <si>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</si>
  <si>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</si>
  <si>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</si>
  <si>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</si>
  <si>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</si>
  <si>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</si>
  <si>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</si>
  <si>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</si>
  <si>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</si>
  <si>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</si>
  <si>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</si>
  <si>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</si>
  <si>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</si>
  <si>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</si>
  <si>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</si>
  <si>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</si>
  <si>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</si>
  <si>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</si>
  <si>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</si>
  <si>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</si>
  <si>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</si>
  <si>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</si>
  <si>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</si>
  <si>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</si>
  <si>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</si>
  <si>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</si>
  <si>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</si>
  <si>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</si>
  <si>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</si>
  <si>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</si>
  <si>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</si>
  <si>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</si>
  <si>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</si>
  <si>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</si>
  <si>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</si>
  <si>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</si>
  <si>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</si>
  <si>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</si>
  <si>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</si>
  <si>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</si>
  <si>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</si>
  <si>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</si>
  <si>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</si>
  <si>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</si>
  <si>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</si>
  <si>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</si>
  <si>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</si>
  <si>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</si>
  <si>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</si>
  <si>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</si>
  <si>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</si>
  <si>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</si>
  <si>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</si>
  <si>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</si>
  <si>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</si>
  <si>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</si>
  <si>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</si>
  <si>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</si>
  <si>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</si>
  <si>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</si>
  <si>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</si>
  <si>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</si>
  <si>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</si>
  <si>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</si>
  <si>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</si>
  <si>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</si>
  <si>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</si>
  <si>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</si>
  <si>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</si>
  <si>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</si>
  <si>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</si>
  <si>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</si>
  <si>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</si>
  <si>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</si>
  <si>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</si>
  <si>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</si>
  <si>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</si>
  <si>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</si>
  <si>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</si>
  <si>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</si>
  <si>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</si>
  <si>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</si>
  <si>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</si>
  <si>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</si>
  <si>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</si>
  <si>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</si>
  <si>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</si>
  <si>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</si>
  <si>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</si>
  <si>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</si>
  <si>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</si>
  <si>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</si>
  <si>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</si>
  <si>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</si>
  <si>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</si>
  <si>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</si>
  <si>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</si>
  <si>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</si>
  <si>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</si>
  <si>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</si>
  <si>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</si>
  <si>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</si>
  <si>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</si>
  <si>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</si>
  <si>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</si>
  <si>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</si>
  <si>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</si>
  <si>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</si>
  <si>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</si>
  <si>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</si>
  <si>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</si>
  <si>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</si>
  <si>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</si>
  <si>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</si>
  <si>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</si>
  <si>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</si>
  <si>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</si>
  <si>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</si>
  <si>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</si>
  <si>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</si>
  <si>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</si>
  <si>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</si>
  <si>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</si>
  <si>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</si>
  <si>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</si>
  <si>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</si>
  <si>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</si>
  <si>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</si>
  <si>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</si>
  <si>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</si>
  <si>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</si>
  <si>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</si>
  <si>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</si>
  <si>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</si>
  <si>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</si>
  <si>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</si>
  <si>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</si>
  <si>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</si>
  <si>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</si>
  <si>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</si>
  <si>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</si>
  <si>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</si>
  <si>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</si>
  <si>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</si>
  <si>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</si>
  <si>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</si>
  <si>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</si>
  <si>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</si>
  <si>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</si>
  <si>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</si>
  <si>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</si>
  <si>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</si>
  <si>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</si>
  <si>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</si>
  <si>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</si>
  <si>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</si>
  <si>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</si>
  <si>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</si>
  <si>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</si>
  <si>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</si>
  <si>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</si>
  <si>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</si>
  <si>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</si>
  <si>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</si>
  <si>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</si>
  <si>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</si>
  <si>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</si>
  <si>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</si>
  <si>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</si>
  <si>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</si>
  <si>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</si>
  <si>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</si>
  <si>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</si>
  <si>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</si>
  <si>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</si>
  <si>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</si>
  <si>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</si>
  <si>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</si>
  <si>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</si>
  <si>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</si>
  <si>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</si>
  <si>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</si>
  <si>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</si>
  <si>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</si>
  <si>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</si>
  <si>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</si>
  <si>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</si>
  <si>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</si>
  <si>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</si>
  <si>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</si>
  <si>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</si>
  <si>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</si>
  <si>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</si>
  <si>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</si>
  <si>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</si>
  <si>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</si>
  <si>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</si>
  <si>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</si>
  <si>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</si>
  <si>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</si>
  <si>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</si>
  <si>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</si>
  <si>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</si>
  <si>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</si>
  <si>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</si>
  <si>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</si>
  <si>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</si>
  <si>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</si>
  <si>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</si>
  <si>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</si>
  <si>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</si>
  <si>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</si>
  <si>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</si>
  <si>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</si>
  <si>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</si>
  <si>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</si>
  <si>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</si>
  <si>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</si>
  <si>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</si>
  <si>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</si>
  <si>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</si>
  <si>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</si>
  <si>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</si>
  <si>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</si>
  <si>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</si>
  <si>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</si>
  <si>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</si>
  <si>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</si>
  <si>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</si>
  <si>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</si>
  <si>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</si>
  <si>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</si>
  <si>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</si>
  <si>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</si>
  <si>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</si>
  <si>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</si>
  <si>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</si>
  <si>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</si>
  <si>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</si>
  <si>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</si>
  <si>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</si>
  <si>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</si>
  <si>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</si>
  <si>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</si>
  <si>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</si>
  <si>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</si>
  <si>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</si>
  <si>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</si>
  <si>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</si>
  <si>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</si>
  <si>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</si>
  <si>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</si>
  <si>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</si>
  <si>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</si>
  <si>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</si>
  <si>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</si>
  <si>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</si>
  <si>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</si>
  <si>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</si>
  <si>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</si>
  <si>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</si>
  <si>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</si>
  <si>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</si>
  <si>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</si>
  <si>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</si>
  <si>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</si>
  <si>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</si>
  <si>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</si>
  <si>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</si>
  <si>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</si>
  <si>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</si>
  <si>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</si>
  <si>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</si>
  <si>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</si>
  <si>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</si>
  <si>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</si>
  <si>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</si>
  <si>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</si>
  <si>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</si>
  <si>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</si>
  <si>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</si>
  <si>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</si>
  <si>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</si>
  <si>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</si>
  <si>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</si>
  <si>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</si>
  <si>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</si>
  <si>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</si>
  <si>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</si>
  <si>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</si>
  <si>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</si>
  <si>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</si>
  <si>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</si>
  <si>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</si>
  <si>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</si>
  <si>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</si>
  <si>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</si>
  <si>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</si>
  <si>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</si>
  <si>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</si>
  <si>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</si>
  <si>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</si>
  <si>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</si>
  <si>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</si>
  <si>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</si>
  <si>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</si>
  <si>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</si>
  <si>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</si>
  <si>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</si>
  <si>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</si>
  <si>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</si>
  <si>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</si>
  <si>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</si>
  <si>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</si>
  <si>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</si>
  <si>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</si>
  <si>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</si>
  <si>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</si>
  <si>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</si>
  <si>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</si>
  <si>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</si>
  <si>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</si>
  <si>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</si>
  <si>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</si>
  <si>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</si>
  <si>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</si>
  <si>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</si>
  <si>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</si>
  <si>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</si>
  <si>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</si>
  <si>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</si>
  <si>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</si>
  <si>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</si>
  <si>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</si>
  <si>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</si>
  <si>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</si>
  <si>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</si>
  <si>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</si>
  <si>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</si>
  <si>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</si>
  <si>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</si>
  <si>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</si>
  <si>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</si>
  <si>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</si>
  <si>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</si>
  <si>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</si>
  <si>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</si>
  <si>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</si>
  <si>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</si>
  <si>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</si>
  <si>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</si>
  <si>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</si>
  <si>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</si>
  <si>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</si>
  <si>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</si>
  <si>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</si>
  <si>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</si>
  <si>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</si>
  <si>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</si>
  <si>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</si>
  <si>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</si>
  <si>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</si>
  <si>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</si>
  <si>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</si>
  <si>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</si>
  <si>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</si>
  <si>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</si>
  <si>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</si>
  <si>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</si>
  <si>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</si>
  <si>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</si>
  <si>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</si>
  <si>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</si>
  <si>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</si>
  <si>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</si>
  <si>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</si>
  <si>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</si>
  <si>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</si>
  <si>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</si>
  <si>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</si>
  <si>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</si>
  <si>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</si>
  <si>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</si>
  <si>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</si>
  <si>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</si>
  <si>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</si>
  <si>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</si>
  <si>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</si>
  <si>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</si>
  <si>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</si>
  <si>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</si>
  <si>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</si>
  <si>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</si>
  <si>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</si>
  <si>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</si>
  <si>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</si>
  <si>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</si>
  <si>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</si>
  <si>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</si>
  <si>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</si>
  <si>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</si>
  <si>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</si>
  <si>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</si>
  <si>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</si>
  <si>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</si>
  <si>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</si>
  <si>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</si>
  <si>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</si>
  <si>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</si>
  <si>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</si>
  <si>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</si>
  <si>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</si>
  <si>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</si>
  <si>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</si>
  <si>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</si>
  <si>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</si>
  <si>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</si>
  <si>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</si>
  <si>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</si>
  <si>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</si>
  <si>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</si>
  <si>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</si>
  <si>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</si>
  <si>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</si>
  <si>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</si>
  <si>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</si>
  <si>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</si>
  <si>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</si>
  <si>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</si>
  <si>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</si>
  <si>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</si>
  <si>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</si>
  <si>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</si>
  <si>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</si>
  <si>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</si>
  <si>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</si>
  <si>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</si>
  <si>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</si>
  <si>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</si>
  <si>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</si>
  <si>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</si>
  <si>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</si>
  <si>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</si>
  <si>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</si>
  <si>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</si>
  <si>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</si>
  <si>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</si>
  <si>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</si>
  <si>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</si>
  <si>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</si>
  <si>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</si>
  <si>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</si>
  <si>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</si>
  <si>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</si>
  <si>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</si>
  <si>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</si>
  <si>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</si>
  <si>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</si>
  <si>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</si>
  <si>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</si>
  <si>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</si>
  <si>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</si>
  <si>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</si>
  <si>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</si>
  <si>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</si>
  <si>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</si>
  <si>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</si>
  <si>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</si>
  <si>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</si>
  <si>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</si>
  <si>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</si>
  <si>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</si>
  <si>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</si>
  <si>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</si>
  <si>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</si>
  <si>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</si>
  <si>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</si>
  <si>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</si>
  <si>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</si>
  <si>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</si>
  <si>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</si>
  <si>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</si>
  <si>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</si>
  <si>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</si>
  <si>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</si>
  <si>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</si>
  <si>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</si>
  <si>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</si>
  <si>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</si>
  <si>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</si>
  <si>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</si>
  <si>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</si>
  <si>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</si>
  <si>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</si>
  <si>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</si>
  <si>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</si>
  <si>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</si>
  <si>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</si>
  <si>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</si>
  <si>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</si>
  <si>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</si>
  <si>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</si>
  <si>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</si>
  <si>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</si>
  <si>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</si>
  <si>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</si>
  <si>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</si>
  <si>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</si>
  <si>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</si>
  <si>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</si>
  <si>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</si>
  <si>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</si>
  <si>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</si>
  <si>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</si>
  <si>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</si>
  <si>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</si>
  <si>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</si>
  <si>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</si>
  <si>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</si>
  <si>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</si>
  <si>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</si>
  <si>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</si>
  <si>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</si>
  <si>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</si>
  <si>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</si>
  <si>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</si>
  <si>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</si>
  <si>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</si>
  <si>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</si>
  <si>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</si>
  <si>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</si>
  <si>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</si>
  <si>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</si>
  <si>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</si>
  <si>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</si>
  <si>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</si>
  <si>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</si>
  <si>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</si>
  <si>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</si>
  <si>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</si>
  <si>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</si>
  <si>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</si>
  <si>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</si>
  <si>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</si>
  <si>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</si>
  <si>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</si>
  <si>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</si>
  <si>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</si>
  <si>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</si>
  <si>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</si>
  <si>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</si>
  <si>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</si>
  <si>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</si>
  <si>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</si>
  <si>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</si>
  <si>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</si>
  <si>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</si>
  <si>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</si>
  <si>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</si>
  <si>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</si>
  <si>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</si>
  <si>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</si>
  <si>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</si>
  <si>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</si>
  <si>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</si>
  <si>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</si>
  <si>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</si>
  <si>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</si>
  <si>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</si>
  <si>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</si>
  <si>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</si>
  <si>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</si>
  <si>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</si>
  <si>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</si>
  <si>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</si>
  <si>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</si>
  <si>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</si>
  <si>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</si>
  <si>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</si>
  <si>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</si>
  <si>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</si>
  <si>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</si>
  <si>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</si>
  <si>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</si>
  <si>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</si>
  <si>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</si>
  <si>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</si>
  <si>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</si>
  <si>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</si>
  <si>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</si>
  <si>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</si>
  <si>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</si>
  <si>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</si>
  <si>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</si>
  <si>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</si>
  <si>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</si>
  <si>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</si>
  <si>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</si>
  <si>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</si>
  <si>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</si>
  <si>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</si>
  <si>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</si>
  <si>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</si>
  <si>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</si>
  <si>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</si>
  <si>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</si>
  <si>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</si>
  <si>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</si>
  <si>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</si>
  <si>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</si>
  <si>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</si>
  <si>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</si>
  <si>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</si>
  <si>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</si>
  <si>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</si>
  <si>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</si>
  <si>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</si>
  <si>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</si>
  <si>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</si>
  <si>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</si>
  <si>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</si>
  <si>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</si>
  <si>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</si>
  <si>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</si>
  <si>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</si>
  <si>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</si>
  <si>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</si>
  <si>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</si>
  <si>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</si>
  <si>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</si>
  <si>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</si>
  <si>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</si>
  <si>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</si>
  <si>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</si>
  <si>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</si>
  <si>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</si>
  <si>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</si>
  <si>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</si>
  <si>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</si>
  <si>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</si>
  <si>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</si>
  <si>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</si>
  <si>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</si>
  <si>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</si>
  <si>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</si>
  <si>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</si>
  <si>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</si>
  <si>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</si>
  <si>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</si>
  <si>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</si>
  <si>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</si>
  <si>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</si>
  <si>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</si>
  <si>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</si>
  <si>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</si>
  <si>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</si>
  <si>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</si>
  <si>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</si>
  <si>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</si>
  <si>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</si>
  <si>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</si>
  <si>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</si>
  <si>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</si>
  <si>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</si>
  <si>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</si>
  <si>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</si>
  <si>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</si>
  <si>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</si>
  <si>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</si>
  <si>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</si>
  <si>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</si>
  <si>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</si>
  <si>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</si>
  <si>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</si>
  <si>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</si>
  <si>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</si>
  <si>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</si>
  <si>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</si>
  <si>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</si>
  <si>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</si>
  <si>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</si>
  <si>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</si>
  <si>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</si>
  <si>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</si>
  <si>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</si>
  <si>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</si>
  <si>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</si>
  <si>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</si>
  <si>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</si>
  <si>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</si>
  <si>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</si>
  <si>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</si>
  <si>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</si>
  <si>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</si>
  <si>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</si>
  <si>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</si>
  <si>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</si>
  <si>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</si>
  <si>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</si>
  <si>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</si>
  <si>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</si>
  <si>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</si>
  <si>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</si>
  <si>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</si>
  <si>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</si>
  <si>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</si>
  <si>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</si>
  <si>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</si>
  <si>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</si>
  <si>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</si>
  <si>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</si>
  <si>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</si>
  <si>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</si>
  <si>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</si>
  <si>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</si>
  <si>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</si>
  <si>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</si>
  <si>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</si>
  <si>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</si>
  <si>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</si>
  <si>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</si>
  <si>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</si>
  <si>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</si>
  <si>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</si>
  <si>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</si>
  <si>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</si>
  <si>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</si>
  <si>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</si>
  <si>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</si>
  <si>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</si>
  <si>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</si>
  <si>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</si>
  <si>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</si>
  <si>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</si>
  <si>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</si>
  <si>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</si>
  <si>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</si>
  <si>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</si>
  <si>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</si>
  <si>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</si>
  <si>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</si>
  <si>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</si>
  <si>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</si>
  <si>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</si>
  <si>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</si>
  <si>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</si>
  <si>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</si>
  <si>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</si>
  <si>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</si>
  <si>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</si>
  <si>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</si>
  <si>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</si>
  <si>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</si>
  <si>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</si>
  <si>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</si>
  <si>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</si>
  <si>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</si>
  <si>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</si>
  <si>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</si>
  <si>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</si>
  <si>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</si>
  <si>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</si>
  <si>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</si>
  <si>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</si>
  <si>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</si>
  <si>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</si>
  <si>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</si>
  <si>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</si>
  <si>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</si>
  <si>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</si>
  <si>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</si>
  <si>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</si>
  <si>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</si>
  <si>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</si>
  <si>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</si>
  <si>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</si>
  <si>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</si>
  <si>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</si>
  <si>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</si>
  <si>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</si>
  <si>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</si>
  <si>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</si>
  <si>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</si>
  <si>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</si>
  <si>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</si>
  <si>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</si>
  <si>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</si>
  <si>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</si>
  <si>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</si>
  <si>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</si>
  <si>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</si>
  <si>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</si>
  <si>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</si>
  <si>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</si>
  <si>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</si>
  <si>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</si>
  <si>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</si>
  <si>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</si>
  <si>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</si>
  <si>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</si>
  <si>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</si>
  <si>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</si>
  <si>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</si>
  <si>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</si>
  <si>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</si>
  <si>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</si>
  <si>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</si>
  <si>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</si>
  <si>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</si>
  <si>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</si>
  <si>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</si>
  <si>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</si>
  <si>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</si>
  <si>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</si>
  <si>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</si>
  <si>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</si>
  <si>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</si>
  <si>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</si>
  <si>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</si>
  <si>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</si>
  <si>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</si>
  <si>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</si>
  <si>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</si>
  <si>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</si>
  <si>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</si>
  <si>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</si>
  <si>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</si>
  <si>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</si>
  <si>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</si>
  <si>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</si>
  <si>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</si>
  <si>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</si>
  <si>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</si>
  <si>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</si>
  <si>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</si>
  <si>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</si>
  <si>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</si>
  <si>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</si>
  <si>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</si>
  <si>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</si>
  <si>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</si>
  <si>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</si>
  <si>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</si>
  <si>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</si>
  <si>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</si>
  <si>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</si>
  <si>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</si>
  <si>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</si>
  <si>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</si>
  <si>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</si>
  <si>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</si>
  <si>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</si>
  <si>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</si>
  <si>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</si>
  <si>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</si>
  <si>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</si>
  <si>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</si>
  <si>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</si>
  <si>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</si>
  <si>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</si>
  <si>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</si>
  <si>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</si>
  <si>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</si>
  <si>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</si>
  <si>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</si>
  <si>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</si>
  <si>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</si>
  <si>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</si>
  <si>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</si>
  <si>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</si>
  <si>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</si>
  <si>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</si>
  <si>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</si>
  <si>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</si>
  <si>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</si>
  <si>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</si>
  <si>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</si>
  <si>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</si>
  <si>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</si>
  <si>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</si>
  <si>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</si>
  <si>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</si>
  <si>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</si>
  <si>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</si>
  <si>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</si>
  <si>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</si>
  <si>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</si>
  <si>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</si>
  <si>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</si>
  <si>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</si>
  <si>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</si>
  <si>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</si>
  <si>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</si>
  <si>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</si>
  <si>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</si>
  <si>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</si>
  <si>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</si>
  <si>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</si>
  <si>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</si>
  <si>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</si>
  <si>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</si>
  <si>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</si>
  <si>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</si>
  <si>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</si>
  <si>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</si>
  <si>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</si>
  <si>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</si>
  <si>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</si>
  <si>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</si>
  <si>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</si>
  <si>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</si>
  <si>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</si>
  <si>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</si>
  <si>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</si>
  <si>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</si>
  <si>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</si>
  <si>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</si>
  <si>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</si>
  <si>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</si>
  <si>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</si>
  <si>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</si>
  <si>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</si>
  <si>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</si>
  <si>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</si>
  <si>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</si>
  <si>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</si>
  <si>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</si>
  <si>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</si>
  <si>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</si>
  <si>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</si>
  <si>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</si>
  <si>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</si>
  <si>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</si>
  <si>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</si>
  <si>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</si>
  <si>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</si>
  <si>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</si>
  <si>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</si>
  <si>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</si>
  <si>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</si>
  <si>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</si>
  <si>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</si>
  <si>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</si>
  <si>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</si>
  <si>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</si>
  <si>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</si>
  <si>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</si>
  <si>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</si>
  <si>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</si>
  <si>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</si>
  <si>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</si>
  <si>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</si>
  <si>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</si>
  <si>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</si>
  <si>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</si>
  <si>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</si>
  <si>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</si>
  <si>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</si>
  <si>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</si>
  <si>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</si>
  <si>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</si>
  <si>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</si>
  <si>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</si>
  <si>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</si>
  <si>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</si>
  <si>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</si>
  <si>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</si>
  <si>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</si>
  <si>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</si>
  <si>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</si>
  <si>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</si>
  <si>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</si>
  <si>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</si>
  <si>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</si>
  <si>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</si>
  <si>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</si>
  <si>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</si>
  <si>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</si>
  <si>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</si>
  <si>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</si>
  <si>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</si>
  <si>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</si>
  <si>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</si>
  <si>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</si>
  <si>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</si>
  <si>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</si>
  <si>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</si>
  <si>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</si>
  <si>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</si>
  <si>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</si>
  <si>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</si>
  <si>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</si>
  <si>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</si>
  <si>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</si>
  <si>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</si>
  <si>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</si>
  <si>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</si>
  <si>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</si>
  <si>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</si>
  <si>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</si>
  <si>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</si>
  <si>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</si>
  <si>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</si>
  <si>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</si>
  <si>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</si>
  <si>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</si>
  <si>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</si>
  <si>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</si>
  <si>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</si>
  <si>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</si>
  <si>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</si>
  <si>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</si>
  <si>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</si>
  <si>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</si>
  <si>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</si>
  <si>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</si>
  <si>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</si>
  <si>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</si>
  <si>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</si>
  <si>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</si>
  <si>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</si>
  <si>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</si>
  <si>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</si>
  <si>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</si>
  <si>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</si>
  <si>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</si>
  <si>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</si>
  <si>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</si>
  <si>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</si>
  <si>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</si>
  <si>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</si>
  <si>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</si>
  <si>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</si>
  <si>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</si>
  <si>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</si>
  <si>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</si>
  <si>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</si>
  <si>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</si>
  <si>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</si>
  <si>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</si>
  <si>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</si>
  <si>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</si>
  <si>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</si>
  <si>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</si>
  <si>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</si>
  <si>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</si>
  <si>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</si>
  <si>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</si>
  <si>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</si>
  <si>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</si>
  <si>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</si>
  <si>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</si>
  <si>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</si>
  <si>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</si>
  <si>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</si>
  <si>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</si>
  <si>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</si>
  <si>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</si>
  <si>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</si>
  <si>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</si>
  <si>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</si>
  <si>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</si>
  <si>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</si>
  <si>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</si>
  <si>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</si>
  <si>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</si>
  <si>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</si>
  <si>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</si>
  <si>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</si>
  <si>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</si>
  <si>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</si>
  <si>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</si>
  <si>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</si>
  <si>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</si>
  <si>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</si>
  <si>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</si>
  <si>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</si>
  <si>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</si>
  <si>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</si>
  <si>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</si>
  <si>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</si>
  <si>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</si>
  <si>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</si>
  <si>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</si>
  <si>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</si>
  <si>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</si>
  <si>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</si>
  <si>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</si>
  <si>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</si>
  <si>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</si>
  <si>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</si>
  <si>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</si>
  <si>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</si>
  <si>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</si>
  <si>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</si>
  <si>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</si>
  <si>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</si>
  <si>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</si>
  <si>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</si>
  <si>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</si>
  <si>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</si>
  <si>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</si>
  <si>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</si>
  <si>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</si>
  <si>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</si>
  <si>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</si>
  <si>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</si>
  <si>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</si>
  <si>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</si>
  <si>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</si>
  <si>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</si>
  <si>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</si>
  <si>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</si>
  <si>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</si>
  <si>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</si>
  <si>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</si>
  <si>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</si>
  <si>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</si>
  <si>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</si>
  <si>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</si>
  <si>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</si>
  <si>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</si>
  <si>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</si>
  <si>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</si>
  <si>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</si>
  <si>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</si>
  <si>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</si>
  <si>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</si>
  <si>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</si>
  <si>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</si>
  <si>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</si>
  <si>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</si>
  <si>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</si>
  <si>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</si>
  <si>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</si>
  <si>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</si>
  <si>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</si>
  <si>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</si>
  <si>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</si>
  <si>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</si>
  <si>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</si>
  <si>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</si>
  <si>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</si>
  <si>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</si>
  <si>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</si>
  <si>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</si>
  <si>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</si>
  <si>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</si>
  <si>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</si>
  <si>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</si>
  <si>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</si>
  <si>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</si>
  <si>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</si>
  <si>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</si>
  <si>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</si>
  <si>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</si>
  <si>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</si>
  <si>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</si>
  <si>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</si>
  <si>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</si>
  <si>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</si>
  <si>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</si>
  <si>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</si>
  <si>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</si>
  <si>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</si>
  <si>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</si>
  <si>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</si>
  <si>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</si>
  <si>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</si>
  <si>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</si>
  <si>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</si>
  <si>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</si>
  <si>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</si>
  <si>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</si>
  <si>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</si>
  <si>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</si>
  <si>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</si>
  <si>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</si>
  <si>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</si>
  <si>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</si>
  <si>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</si>
  <si>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</si>
  <si>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</si>
  <si>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</si>
  <si>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</si>
  <si>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</si>
  <si>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</si>
  <si>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</si>
  <si>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</si>
  <si>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</si>
  <si>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</si>
  <si>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</si>
  <si>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</si>
  <si>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</si>
  <si>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</si>
  <si>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</si>
  <si>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</si>
  <si>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</si>
  <si>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</si>
  <si>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</si>
  <si>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</si>
  <si>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</si>
  <si>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</si>
  <si>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</si>
  <si>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</si>
  <si>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</si>
  <si>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</si>
  <si>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</si>
  <si>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</si>
  <si>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</si>
  <si>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</si>
  <si>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</si>
  <si>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</si>
  <si>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</si>
  <si>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</si>
  <si>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</si>
  <si>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</si>
  <si>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</si>
  <si>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</si>
  <si>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</si>
  <si>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</si>
  <si>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</si>
  <si>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</si>
  <si>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</si>
  <si>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</si>
  <si>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</si>
  <si>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</si>
  <si>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</si>
  <si>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</si>
  <si>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</si>
  <si>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</si>
  <si>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</si>
  <si>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</si>
  <si>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</si>
  <si>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</si>
  <si>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</si>
  <si>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</si>
  <si>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</si>
  <si>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</si>
  <si>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</si>
  <si>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</si>
  <si>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</si>
  <si>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</si>
  <si>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</si>
  <si>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</si>
  <si>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</si>
  <si>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</si>
  <si>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</si>
  <si>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</si>
  <si>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</si>
  <si>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</si>
  <si>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</si>
  <si>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</si>
  <si>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</si>
  <si>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</si>
  <si>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</si>
  <si>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</si>
  <si>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</si>
  <si>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</si>
  <si>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</si>
  <si>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</si>
  <si>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</si>
  <si>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</si>
  <si>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</si>
  <si>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</si>
  <si>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</si>
  <si>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</si>
  <si>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</si>
  <si>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</si>
  <si>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</si>
  <si>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</si>
  <si>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</si>
  <si>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</si>
  <si>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</si>
  <si>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</si>
  <si>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</si>
  <si>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</si>
  <si>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</si>
  <si>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</si>
  <si>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</si>
  <si>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</si>
  <si>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</si>
  <si>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</si>
  <si>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</si>
  <si>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</si>
  <si>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</si>
  <si>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</si>
  <si>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</si>
  <si>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</si>
  <si>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</si>
  <si>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</si>
  <si>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</si>
  <si>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</si>
  <si>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</si>
  <si>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</si>
  <si>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</si>
  <si>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</si>
  <si>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</si>
  <si>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</si>
  <si>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</si>
  <si>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</si>
  <si>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</si>
  <si>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</si>
  <si>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</si>
  <si>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</si>
  <si>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</si>
  <si>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</si>
  <si>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</si>
  <si>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</si>
  <si>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</si>
  <si>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</si>
  <si>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</si>
  <si>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</si>
  <si>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</si>
  <si>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</si>
  <si>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</si>
  <si>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</si>
  <si>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</si>
  <si>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</si>
  <si>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</si>
  <si>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</si>
  <si>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</si>
  <si>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</si>
  <si>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</si>
  <si>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</si>
  <si>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</si>
  <si>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</si>
  <si>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</si>
  <si>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</si>
  <si>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</si>
  <si>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</si>
  <si>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</si>
  <si>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</si>
  <si>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</si>
  <si>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</si>
  <si>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</si>
  <si>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</si>
  <si>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</si>
  <si>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</si>
  <si>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</si>
  <si>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</si>
  <si>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</si>
  <si>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</si>
  <si>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</si>
  <si>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</si>
  <si>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</si>
  <si>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</si>
  <si>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</si>
  <si>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</si>
  <si>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</si>
  <si>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</si>
  <si>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</si>
  <si>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</si>
  <si>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</si>
  <si>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</si>
  <si>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</si>
  <si>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</si>
  <si>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</si>
  <si>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</si>
  <si>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</si>
  <si>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</si>
  <si>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</si>
  <si>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</si>
  <si>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</si>
  <si>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</si>
  <si>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</si>
  <si>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</si>
  <si>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</si>
  <si>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</si>
  <si>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</si>
  <si>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</si>
  <si>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</si>
  <si>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</si>
  <si>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</si>
  <si>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</si>
  <si>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</si>
  <si>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</si>
  <si>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</si>
  <si>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</si>
  <si>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</si>
  <si>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</si>
  <si>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</si>
  <si>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</si>
  <si>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</si>
  <si>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</si>
  <si>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</si>
  <si>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</si>
  <si>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</si>
  <si>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</si>
  <si>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</si>
  <si>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</si>
  <si>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</si>
  <si>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</si>
  <si>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</si>
  <si>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</si>
  <si>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</si>
  <si>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</si>
  <si>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</si>
  <si>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</si>
  <si>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</si>
  <si>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</si>
  <si>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</si>
  <si>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</si>
  <si>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</si>
  <si>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</si>
  <si>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</si>
  <si>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</si>
  <si>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</si>
  <si>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</si>
  <si>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</si>
  <si>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</si>
  <si>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</si>
  <si>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</si>
  <si>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</si>
  <si>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</si>
  <si>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</si>
  <si>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</si>
  <si>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</si>
  <si>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</si>
  <si>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</si>
  <si>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</si>
  <si>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</si>
  <si>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</si>
  <si>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</si>
  <si>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</si>
  <si>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</si>
  <si>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</si>
  <si>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</si>
  <si>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</si>
  <si>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</si>
  <si>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</si>
  <si>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</si>
  <si>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</si>
  <si>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</si>
  <si>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</si>
  <si>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</si>
  <si>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</si>
  <si>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</si>
  <si>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</si>
  <si>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</si>
  <si>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</si>
  <si>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</si>
  <si>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</si>
  <si>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</si>
  <si>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</si>
  <si>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</si>
  <si>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</si>
  <si>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</si>
  <si>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</si>
  <si>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</si>
  <si>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</si>
  <si>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</si>
  <si>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</si>
  <si>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</si>
  <si>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</si>
  <si>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</si>
  <si>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</si>
  <si>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</si>
  <si>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</si>
  <si>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</si>
  <si>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</si>
  <si>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</si>
  <si>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</si>
  <si>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</si>
  <si>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</si>
  <si>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</si>
  <si>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</si>
  <si>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</si>
  <si>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</si>
  <si>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</si>
  <si>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</si>
  <si>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</si>
  <si>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</si>
  <si>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</si>
  <si>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</si>
  <si>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</si>
  <si>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</si>
  <si>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</si>
  <si>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</si>
  <si>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</si>
  <si>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</si>
  <si>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</si>
  <si>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</si>
  <si>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</si>
  <si>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</si>
  <si>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</si>
  <si>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</si>
  <si>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</si>
  <si>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</si>
  <si>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</si>
  <si>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</si>
  <si>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</si>
  <si>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</si>
  <si>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</si>
  <si>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</si>
  <si>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</si>
  <si>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</si>
  <si>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</si>
  <si>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</si>
  <si>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</si>
  <si>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</si>
  <si>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</si>
  <si>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</si>
  <si>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</si>
  <si>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</si>
  <si>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</si>
  <si>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</si>
  <si>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</si>
  <si>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</si>
  <si>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</si>
  <si>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</si>
  <si>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</si>
  <si>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</si>
  <si>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</si>
  <si>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</si>
  <si>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</si>
  <si>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</si>
  <si>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</si>
  <si>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</si>
  <si>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</si>
  <si>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</si>
  <si>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</si>
  <si>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</si>
  <si>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</si>
  <si>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</si>
  <si>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</si>
  <si>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</si>
  <si>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</si>
  <si>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</si>
  <si>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</si>
  <si>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</si>
  <si>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</si>
  <si>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</si>
  <si>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</si>
  <si>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</si>
  <si>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</si>
  <si>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</si>
  <si>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</si>
  <si>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</si>
  <si>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</si>
  <si>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</si>
  <si>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</si>
  <si>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</si>
  <si>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</si>
  <si>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</si>
  <si>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</si>
  <si>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</si>
  <si>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</si>
  <si>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</si>
  <si>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</si>
  <si>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</si>
  <si>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</si>
  <si>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</si>
  <si>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</si>
  <si>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</si>
  <si>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</si>
  <si>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</si>
  <si>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</si>
  <si>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</si>
  <si>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</si>
  <si>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</si>
  <si>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</si>
  <si>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</si>
  <si>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</si>
  <si>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</si>
  <si>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</si>
  <si>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</si>
  <si>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</si>
  <si>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</si>
  <si>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</si>
  <si>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</si>
  <si>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</si>
  <si>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</si>
  <si>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</si>
  <si>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</si>
  <si>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</si>
  <si>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</si>
  <si>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</si>
  <si>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</si>
  <si>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</si>
  <si>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</si>
  <si>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</si>
  <si>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</si>
  <si>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</si>
  <si>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</si>
  <si>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</si>
  <si>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</si>
  <si>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</si>
  <si>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</si>
  <si>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</si>
  <si>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</si>
  <si>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</si>
  <si>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</si>
  <si>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</si>
  <si>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</si>
  <si>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</si>
  <si>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</si>
  <si>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</si>
  <si>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</si>
  <si>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</si>
  <si>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</si>
  <si>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</si>
  <si>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</si>
  <si>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</si>
  <si>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</si>
  <si>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</si>
  <si>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</si>
  <si>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</si>
  <si>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</si>
  <si>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</si>
  <si>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</si>
  <si>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</si>
  <si>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</si>
  <si>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</si>
  <si>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</si>
  <si>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</si>
  <si>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</si>
  <si>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</si>
  <si>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</si>
  <si>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</si>
  <si>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</si>
  <si>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</si>
  <si>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</si>
  <si>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</si>
  <si>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</si>
  <si>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</si>
  <si>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</si>
  <si>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</si>
  <si>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</si>
  <si>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</si>
  <si>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</si>
  <si>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</si>
  <si>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</si>
  <si>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</si>
  <si>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</si>
  <si>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</si>
  <si>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</si>
  <si>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</si>
  <si>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</si>
  <si>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</si>
  <si>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</si>
  <si>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</si>
  <si>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</si>
  <si>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</si>
  <si>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</si>
  <si>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</si>
  <si>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</si>
  <si>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</si>
  <si>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</si>
  <si>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</si>
  <si>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</si>
  <si>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</si>
  <si>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</si>
  <si>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</si>
  <si>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</si>
  <si>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</si>
  <si>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</si>
  <si>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</si>
  <si>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</si>
  <si>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</si>
  <si>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</si>
  <si>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</si>
  <si>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</si>
  <si>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</si>
  <si>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</si>
  <si>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</si>
  <si>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</si>
  <si>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</si>
  <si>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</si>
  <si>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</si>
  <si>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</si>
  <si>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</si>
  <si>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</si>
  <si>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</si>
  <si>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</si>
  <si>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</si>
  <si>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</si>
  <si>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</si>
  <si>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</si>
  <si>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</si>
  <si>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</si>
  <si>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</si>
  <si>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</si>
  <si>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</si>
  <si>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</si>
  <si>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</si>
  <si>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</si>
  <si>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</si>
  <si>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</si>
  <si>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</si>
  <si>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</si>
  <si>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</si>
  <si>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</si>
  <si>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</si>
  <si>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</si>
  <si>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</si>
  <si>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</si>
  <si>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</si>
  <si>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</si>
  <si>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</si>
  <si>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</si>
  <si>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</si>
  <si>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</si>
  <si>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</si>
  <si>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</si>
  <si>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</si>
  <si>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</si>
  <si>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</si>
  <si>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</si>
  <si>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</si>
  <si>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</si>
  <si>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</si>
  <si>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</si>
  <si>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</si>
  <si>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</si>
  <si>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</si>
  <si>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</si>
  <si>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</si>
  <si>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</si>
  <si>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</si>
  <si>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</si>
  <si>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</si>
  <si>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</si>
  <si>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</si>
  <si>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</si>
  <si>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</si>
  <si>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</si>
  <si>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</si>
  <si>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</si>
  <si>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</si>
  <si>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</si>
  <si>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</si>
  <si>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</si>
  <si>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</si>
  <si>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</si>
  <si>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</si>
  <si>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</si>
  <si>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</si>
  <si>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</si>
  <si>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</si>
  <si>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</si>
  <si>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</si>
  <si>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</si>
  <si>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</si>
  <si>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</si>
  <si>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</si>
  <si>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</si>
  <si>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</si>
  <si>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</si>
  <si>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</si>
  <si>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</si>
  <si>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</si>
  <si>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</si>
  <si>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</si>
  <si>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</si>
  <si>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</si>
  <si>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</si>
  <si>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</si>
  <si>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</si>
  <si>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</si>
  <si>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</si>
  <si>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</si>
  <si>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</si>
  <si>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</si>
  <si>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</si>
  <si>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</si>
  <si>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</si>
  <si>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</si>
  <si>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</si>
  <si>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</si>
  <si>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</si>
  <si>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</si>
  <si>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</si>
  <si>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</si>
  <si>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</si>
  <si>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</si>
  <si>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</si>
  <si>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</si>
  <si>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</si>
  <si>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</si>
  <si>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</si>
  <si>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</si>
  <si>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</si>
  <si>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</si>
  <si>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</si>
  <si>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</si>
  <si>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</si>
  <si>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</si>
  <si>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</si>
  <si>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</si>
  <si>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</si>
  <si>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</si>
  <si>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</si>
  <si>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</si>
  <si>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</si>
  <si>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</si>
  <si>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</si>
  <si>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</si>
  <si>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</si>
  <si>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</si>
  <si>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</si>
  <si>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</si>
  <si>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</si>
  <si>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</si>
  <si>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</si>
  <si>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</si>
  <si>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</si>
  <si>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</si>
  <si>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</si>
  <si>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</si>
  <si>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</si>
  <si>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</si>
  <si>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</si>
  <si>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</si>
  <si>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</si>
  <si>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</si>
  <si>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</si>
  <si>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</si>
  <si>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</si>
  <si>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</si>
  <si>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</si>
  <si>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</si>
  <si>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</si>
  <si>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</si>
  <si>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</si>
  <si>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</si>
  <si>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</si>
  <si>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</si>
  <si>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</si>
  <si>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</si>
  <si>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</si>
  <si>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</si>
  <si>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</si>
  <si>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</si>
  <si>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</si>
  <si>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</si>
  <si>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</si>
  <si>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</si>
  <si>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</si>
  <si>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</si>
  <si>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</si>
  <si>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</si>
  <si>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</si>
  <si>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</si>
  <si>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</si>
  <si>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</si>
  <si>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</si>
  <si>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</si>
  <si>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</si>
  <si>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</si>
  <si>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</si>
  <si>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</si>
  <si>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</si>
  <si>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</si>
  <si>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</si>
  <si>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</si>
  <si>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</si>
  <si>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</si>
  <si>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</si>
  <si>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</si>
  <si>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</si>
  <si>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</si>
  <si>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</si>
  <si>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</si>
  <si>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</si>
  <si>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</si>
  <si>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</si>
  <si>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</si>
  <si>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</si>
  <si>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</si>
  <si>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</si>
  <si>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</si>
  <si>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</si>
  <si>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</si>
  <si>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</si>
  <si>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</si>
  <si>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</si>
  <si>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</si>
  <si>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</si>
  <si>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</si>
  <si>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</si>
  <si>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</si>
  <si>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</si>
  <si>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</si>
  <si>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</si>
  <si>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</si>
  <si>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</si>
  <si>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</si>
  <si>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</si>
  <si>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</si>
  <si>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</si>
  <si>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</si>
  <si>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</si>
  <si>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</si>
  <si>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</si>
  <si>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</si>
  <si>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</si>
  <si>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</si>
  <si>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</si>
  <si>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</si>
  <si>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</si>
  <si>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</si>
  <si>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</si>
  <si>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</si>
  <si>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</si>
  <si>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</si>
  <si>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</si>
  <si>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</si>
  <si>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</si>
  <si>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</si>
  <si>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</si>
  <si>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</si>
  <si>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</si>
  <si>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</si>
  <si>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</si>
  <si>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</si>
  <si>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</si>
  <si>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</si>
  <si>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</si>
  <si>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</si>
  <si>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</si>
  <si>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</si>
  <si>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</si>
  <si>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</si>
  <si>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</si>
  <si>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</si>
  <si>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</si>
  <si>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</si>
  <si>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</si>
  <si>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</si>
  <si>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</si>
  <si>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</si>
  <si>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</si>
  <si>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</si>
  <si>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</si>
  <si>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</si>
  <si>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</si>
  <si>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</si>
  <si>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</si>
  <si>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</si>
  <si>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</si>
  <si>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</si>
  <si>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</si>
  <si>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</si>
  <si>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</si>
  <si>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</si>
  <si>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</si>
  <si>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</si>
  <si>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</si>
  <si>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</si>
  <si>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</si>
  <si>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</si>
  <si>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</si>
  <si>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</si>
  <si>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</si>
  <si>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</si>
  <si>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</si>
  <si>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</si>
  <si>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</si>
  <si>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</si>
  <si>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</si>
  <si>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</si>
  <si>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</si>
  <si>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</si>
  <si>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</si>
  <si>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</si>
  <si>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</si>
  <si>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</si>
  <si>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</si>
  <si>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</si>
  <si>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</si>
  <si>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</si>
  <si>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</si>
  <si>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</si>
  <si>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</si>
  <si>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</si>
  <si>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</si>
  <si>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</si>
  <si>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</si>
  <si>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</si>
  <si>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</si>
  <si>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</si>
  <si>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</si>
  <si>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</si>
  <si>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</si>
  <si>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</si>
  <si>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</si>
  <si>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</si>
  <si>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</si>
  <si>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</si>
  <si>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</si>
  <si>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</si>
  <si>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</si>
  <si>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</si>
  <si>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</si>
  <si>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</si>
  <si>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</si>
  <si>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</si>
  <si>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</si>
  <si>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</si>
  <si>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</si>
  <si>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</si>
  <si>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</si>
  <si>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</si>
  <si>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</si>
  <si>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</si>
  <si>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</si>
  <si>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</si>
  <si>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</si>
  <si>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</si>
  <si>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</si>
  <si>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</si>
  <si>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</si>
  <si>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</si>
  <si>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</si>
  <si>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</si>
  <si>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</si>
  <si>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</si>
  <si>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</si>
  <si>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</si>
  <si>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</si>
  <si>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</si>
  <si>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</si>
  <si>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</si>
  <si>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</si>
  <si>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</si>
  <si>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</si>
  <si>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</si>
  <si>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</si>
  <si>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</si>
  <si>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</si>
  <si>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</si>
  <si>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</si>
  <si>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</si>
  <si>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</si>
  <si>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</si>
  <si>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</si>
  <si>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</si>
  <si>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</si>
  <si>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</si>
  <si>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</si>
  <si>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</si>
  <si>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</si>
  <si>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</si>
  <si>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</si>
  <si>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</si>
  <si>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</si>
  <si>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</si>
  <si>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</si>
  <si>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</si>
  <si>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</si>
  <si>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</si>
  <si>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</si>
  <si>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</si>
  <si>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</si>
  <si>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</si>
  <si>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</si>
  <si>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</si>
  <si>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</si>
  <si>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</si>
  <si>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</si>
  <si>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</si>
  <si>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</si>
  <si>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</si>
  <si>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</si>
  <si>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</si>
  <si>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</si>
  <si>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</si>
  <si>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</si>
  <si>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</si>
  <si>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</si>
  <si>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</si>
  <si>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</si>
  <si>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</si>
  <si>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</si>
  <si>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</si>
  <si>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</si>
  <si>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</si>
  <si>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</si>
  <si>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</si>
  <si>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</si>
  <si>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</si>
  <si>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</si>
  <si>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</si>
  <si>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</si>
  <si>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</si>
  <si>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</si>
  <si>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</si>
  <si>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</si>
  <si>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</si>
  <si>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</si>
  <si>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</si>
  <si>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</si>
  <si>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</si>
  <si>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</si>
  <si>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</si>
  <si>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</si>
  <si>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</si>
  <si>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</si>
  <si>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</si>
  <si>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</si>
  <si>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</si>
  <si>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</si>
  <si>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</si>
  <si>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</si>
  <si>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</si>
  <si>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</si>
  <si>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</si>
  <si>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</si>
  <si>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</si>
  <si>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</si>
  <si>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</si>
  <si>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</si>
  <si>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</si>
  <si>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</si>
  <si>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</si>
  <si>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</si>
  <si>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</si>
  <si>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</si>
  <si>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</si>
  <si>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</si>
  <si>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</si>
  <si>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</si>
  <si>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</si>
  <si>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</si>
  <si>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</si>
  <si>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</si>
  <si>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</si>
  <si>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</si>
  <si>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</si>
  <si>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</si>
  <si>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</si>
  <si>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</si>
  <si>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</si>
  <si>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</si>
  <si>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</si>
  <si>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</si>
  <si>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</si>
  <si>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</si>
  <si>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</si>
  <si>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</si>
  <si>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</si>
  <si>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</si>
  <si>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</si>
  <si>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</si>
  <si>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</si>
  <si>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</si>
  <si>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</si>
  <si>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</si>
  <si>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</si>
  <si>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</si>
  <si>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</si>
  <si>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</si>
  <si>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</si>
  <si>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</si>
  <si>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</si>
  <si>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</si>
  <si>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</si>
  <si>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</si>
  <si>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</si>
  <si>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</si>
  <si>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</si>
  <si>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</si>
  <si>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</si>
  <si>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</si>
  <si>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</si>
  <si>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</si>
  <si>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</si>
  <si>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</si>
  <si>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</si>
  <si>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</si>
  <si>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</si>
  <si>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</si>
  <si>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</si>
  <si>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</si>
  <si>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</si>
  <si>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</si>
  <si>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</si>
  <si>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</si>
  <si>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</si>
  <si>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</si>
  <si>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</si>
  <si>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</si>
  <si>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</si>
  <si>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</si>
  <si>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</si>
  <si>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</si>
  <si>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</si>
  <si>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</si>
  <si>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</si>
  <si>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</si>
  <si>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</si>
  <si>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</si>
  <si>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</si>
  <si>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</si>
  <si>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</si>
  <si>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</si>
  <si>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</si>
  <si>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</si>
  <si>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</si>
  <si>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</si>
  <si>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</si>
  <si>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</si>
  <si>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</si>
  <si>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</si>
  <si>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</si>
  <si>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</si>
  <si>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</si>
  <si>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</si>
  <si>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</si>
  <si>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</si>
  <si>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</si>
  <si>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</si>
  <si>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</si>
  <si>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</si>
  <si>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</si>
  <si>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</si>
  <si>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</si>
  <si>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</si>
  <si>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</si>
  <si>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</si>
  <si>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</si>
  <si>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</si>
  <si>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</si>
  <si>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</si>
  <si>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</si>
  <si>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</si>
  <si>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</si>
  <si>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</si>
  <si>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</si>
  <si>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</si>
  <si>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</si>
  <si>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</si>
  <si>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</si>
  <si>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</si>
  <si>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</si>
  <si>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</si>
  <si>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</si>
  <si>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</si>
  <si>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</si>
  <si>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</si>
  <si>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</si>
  <si>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</si>
  <si>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</si>
  <si>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</si>
  <si>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</si>
  <si>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</si>
  <si>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</si>
  <si>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</si>
  <si>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</si>
  <si>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</si>
  <si>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</si>
  <si>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</si>
  <si>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</si>
  <si>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</si>
  <si>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</si>
  <si>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</si>
  <si>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</si>
  <si>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</si>
  <si>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</si>
  <si>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</si>
  <si>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</si>
  <si>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</si>
  <si>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</si>
  <si>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</si>
  <si>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</si>
  <si>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</si>
  <si>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</si>
  <si>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</si>
  <si>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</si>
  <si>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</si>
  <si>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</si>
  <si>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</si>
  <si>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</si>
  <si>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</si>
  <si>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</si>
  <si>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</si>
  <si>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</si>
  <si>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</si>
  <si>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</si>
  <si>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</si>
  <si>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</si>
  <si>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</si>
  <si>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</si>
  <si>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</si>
  <si>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</si>
  <si>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</si>
  <si>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</si>
  <si>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</si>
  <si>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</si>
  <si>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</si>
  <si>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</si>
  <si>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</si>
  <si>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</si>
  <si>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</si>
  <si>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</si>
  <si>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</si>
  <si>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</si>
  <si>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</si>
  <si>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</si>
  <si>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</si>
  <si>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</si>
  <si>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</si>
  <si>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</si>
  <si>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</si>
  <si>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</si>
  <si>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</si>
  <si>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</si>
  <si>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</si>
  <si>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</si>
  <si>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</si>
  <si>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</si>
  <si>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</si>
  <si>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</si>
  <si>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</si>
  <si>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</si>
  <si>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</si>
  <si>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</si>
  <si>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</si>
  <si>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</si>
  <si>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</si>
  <si>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</si>
  <si>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</si>
  <si>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</si>
  <si>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</si>
  <si>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</si>
  <si>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</si>
  <si>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</si>
  <si>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</si>
  <si>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</si>
  <si>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</si>
  <si>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</si>
  <si>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</si>
  <si>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</si>
  <si>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</si>
  <si>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</si>
  <si>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</si>
  <si>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</si>
  <si>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</si>
  <si>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</si>
  <si>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</si>
  <si>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</si>
  <si>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</si>
  <si>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</si>
  <si>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</si>
  <si>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</si>
  <si>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</si>
  <si>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</si>
  <si>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</si>
  <si>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</si>
  <si>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</si>
  <si>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</si>
  <si>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</si>
  <si>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</si>
  <si>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</si>
  <si>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</si>
  <si>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</si>
  <si>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</si>
  <si>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</si>
  <si>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</si>
  <si>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</si>
  <si>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</si>
  <si>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</si>
  <si>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</si>
  <si>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</si>
  <si>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</si>
  <si>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</si>
  <si>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</si>
  <si>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</si>
  <si>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</si>
  <si>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</si>
  <si>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</si>
  <si>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</si>
  <si>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</si>
  <si>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</si>
  <si>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</si>
  <si>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</si>
  <si>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</si>
  <si>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</si>
  <si>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</si>
  <si>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</si>
  <si>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</si>
  <si>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</si>
  <si>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</si>
  <si>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</si>
  <si>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</si>
  <si>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</si>
  <si>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</si>
  <si>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</si>
  <si>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</si>
  <si>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</si>
  <si>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</si>
  <si>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</si>
  <si>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</si>
  <si>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</si>
  <si>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</si>
  <si>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</si>
  <si>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</si>
  <si>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</si>
  <si>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</si>
  <si>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</si>
  <si>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</si>
  <si>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</si>
  <si>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</si>
  <si>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</si>
  <si>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</si>
  <si>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</si>
  <si>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</si>
  <si>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</si>
  <si>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</si>
  <si>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</si>
  <si>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</si>
  <si>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</si>
  <si>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</si>
  <si>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</si>
  <si>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</si>
  <si>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</si>
  <si>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</si>
  <si>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</si>
  <si>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</si>
  <si>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</si>
  <si>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</si>
  <si>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</si>
  <si>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</si>
  <si>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</si>
  <si>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</si>
  <si>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</si>
  <si>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</si>
  <si>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</si>
  <si>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</si>
  <si>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</si>
  <si>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</si>
  <si>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</si>
  <si>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</si>
  <si>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</si>
  <si>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</si>
  <si>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</si>
  <si>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</si>
  <si>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</si>
  <si>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</si>
  <si>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</si>
  <si>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</si>
  <si>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</si>
  <si>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</si>
  <si>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</si>
  <si>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</si>
  <si>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</si>
  <si>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</si>
  <si>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</si>
  <si>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</si>
  <si>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</si>
  <si>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</si>
  <si>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</si>
  <si>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</si>
  <si>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</si>
  <si>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</si>
  <si>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</si>
  <si>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</si>
  <si>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</si>
  <si>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</si>
  <si>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</si>
  <si>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</si>
  <si>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</si>
  <si>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</si>
  <si>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</si>
  <si>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</si>
  <si>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</si>
  <si>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</si>
  <si>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</si>
  <si>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</si>
  <si>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</si>
  <si>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</si>
  <si>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</si>
  <si>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</si>
  <si>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</si>
  <si>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</si>
  <si>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</si>
  <si>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</si>
  <si>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</si>
  <si>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</si>
  <si>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</si>
  <si>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</si>
  <si>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</si>
  <si>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</si>
  <si>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</si>
  <si>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</si>
  <si>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</si>
  <si>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</si>
  <si>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</si>
  <si>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</si>
  <si>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</si>
  <si>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</si>
  <si>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</si>
  <si>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</si>
  <si>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</si>
  <si>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</si>
  <si>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</si>
  <si>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</si>
  <si>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</si>
  <si>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</si>
  <si>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</si>
  <si>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</si>
  <si>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</si>
  <si>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</si>
  <si>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</si>
  <si>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</si>
  <si>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</si>
  <si>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</si>
  <si>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</si>
  <si>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</si>
  <si>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</si>
  <si>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</si>
  <si>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</si>
  <si>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</si>
  <si>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</si>
  <si>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</si>
  <si>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</si>
  <si>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</si>
  <si>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</si>
  <si>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</si>
  <si>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</si>
  <si>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</si>
  <si>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</si>
  <si>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</si>
  <si>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</si>
  <si>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</si>
  <si>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</si>
  <si>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</si>
  <si>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</si>
  <si>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</si>
  <si>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</si>
  <si>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</si>
  <si>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</si>
  <si>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</si>
  <si>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</si>
  <si>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</si>
  <si>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</si>
  <si>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</si>
  <si>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</si>
  <si>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</si>
  <si>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</si>
  <si>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</si>
  <si>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</si>
  <si>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</si>
  <si>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</si>
  <si>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</si>
  <si>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</si>
  <si>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</si>
  <si>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</si>
  <si>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</si>
  <si>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</si>
  <si>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</si>
  <si>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</si>
  <si>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</si>
  <si>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</si>
  <si>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</si>
  <si>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</si>
  <si>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</si>
  <si>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</si>
  <si>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</si>
  <si>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</si>
  <si>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</si>
  <si>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</si>
  <si>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</si>
  <si>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</si>
  <si>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</si>
  <si>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</si>
  <si>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</si>
  <si>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</si>
  <si>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</si>
  <si>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</si>
  <si>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</si>
  <si>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</si>
  <si>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</si>
  <si>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</si>
  <si>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</si>
  <si>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</si>
  <si>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</si>
  <si>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</si>
  <si>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</si>
  <si>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</si>
  <si>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</si>
  <si>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</si>
  <si>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</si>
  <si>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</si>
  <si>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</si>
  <si>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</si>
  <si>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</si>
  <si>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</si>
  <si>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</si>
  <si>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</si>
  <si>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</si>
  <si>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</si>
  <si>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</si>
  <si>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</si>
  <si>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</si>
  <si>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</si>
  <si>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</si>
  <si>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</si>
  <si>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</si>
  <si>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</si>
  <si>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</si>
  <si>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</si>
  <si>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</si>
  <si>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</si>
  <si>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</si>
  <si>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</si>
  <si>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</si>
  <si>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</si>
  <si>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</si>
  <si>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</si>
  <si>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</si>
  <si>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</si>
  <si>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</si>
  <si>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</si>
  <si>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</si>
  <si>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</si>
  <si>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</si>
  <si>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</si>
  <si>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</si>
  <si>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</si>
  <si>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</si>
  <si>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</si>
  <si>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</si>
  <si>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</si>
  <si>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</si>
  <si>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</si>
  <si>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</si>
  <si>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</si>
  <si>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</si>
  <si>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</si>
  <si>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</si>
  <si>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</si>
  <si>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</si>
  <si>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</si>
  <si>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</si>
  <si>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</si>
  <si>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</si>
  <si>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</si>
  <si>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</si>
  <si>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</si>
  <si>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</si>
  <si>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</si>
  <si>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</si>
  <si>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</si>
  <si>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</si>
  <si>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</si>
  <si>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</si>
  <si>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</si>
  <si>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</si>
  <si>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</si>
  <si>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</si>
  <si>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</si>
  <si>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</si>
  <si>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</si>
  <si>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</si>
  <si>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</si>
  <si>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</si>
  <si>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</si>
  <si>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</si>
  <si>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</si>
  <si>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</si>
  <si>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</si>
  <si>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</si>
  <si>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</si>
  <si>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</si>
  <si>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</si>
  <si>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</si>
  <si>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</si>
  <si>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</si>
  <si>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</si>
  <si>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</si>
  <si>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</si>
  <si>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</si>
  <si>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</si>
  <si>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</si>
  <si>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</si>
  <si>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</si>
  <si>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</si>
  <si>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</si>
  <si>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</si>
  <si>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</si>
  <si>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</si>
  <si>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</si>
  <si>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</si>
  <si>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</si>
  <si>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</si>
  <si>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</si>
  <si>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</si>
  <si>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</si>
  <si>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</si>
  <si>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</si>
  <si>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</si>
  <si>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</si>
  <si>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</si>
  <si>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</si>
  <si>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</si>
  <si>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</si>
  <si>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</si>
  <si>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</si>
  <si>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</si>
  <si>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</si>
  <si>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</si>
  <si>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</si>
  <si>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</si>
  <si>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</si>
  <si>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</si>
  <si>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</si>
  <si>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</si>
  <si>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</si>
  <si>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</si>
  <si>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</si>
  <si>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</si>
  <si>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</si>
  <si>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</si>
  <si>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</si>
  <si>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</si>
  <si>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</si>
  <si>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</si>
  <si>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</si>
  <si>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</si>
  <si>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</si>
  <si>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</si>
  <si>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</si>
  <si>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</si>
  <si>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</si>
  <si>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</si>
  <si>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</si>
  <si>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</si>
  <si>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</si>
  <si>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</si>
  <si>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</si>
  <si>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</si>
  <si>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</si>
  <si>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</si>
  <si>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</si>
  <si>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</si>
  <si>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</si>
  <si>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</si>
  <si>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</si>
  <si>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</si>
  <si>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</si>
  <si>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</si>
  <si>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</si>
  <si>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</si>
  <si>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</si>
  <si>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</si>
  <si>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</si>
  <si>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</si>
  <si>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</si>
  <si>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</si>
  <si>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</si>
  <si>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</si>
  <si>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</si>
  <si>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</si>
  <si>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</si>
  <si>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</si>
  <si>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</si>
  <si>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</si>
  <si>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</si>
  <si>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</si>
  <si>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</si>
  <si>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</si>
  <si>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</si>
  <si>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</si>
  <si>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</si>
  <si>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</si>
  <si>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</si>
  <si>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</si>
  <si>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</si>
  <si>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</si>
  <si>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</si>
  <si>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</si>
  <si>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</si>
  <si>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</si>
  <si>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</si>
  <si>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</si>
  <si>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</si>
  <si>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</si>
  <si>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</si>
  <si>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</si>
  <si>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</si>
  <si>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</si>
  <si>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</si>
  <si>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</si>
  <si>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</si>
  <si>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</si>
  <si>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</si>
  <si>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</si>
  <si>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</si>
  <si>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</si>
  <si>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</si>
  <si>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</si>
  <si>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</si>
  <si>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</si>
  <si>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</si>
  <si>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</si>
  <si>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</si>
  <si>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</si>
  <si>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</si>
  <si>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</si>
  <si>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</si>
  <si>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</si>
  <si>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</si>
  <si>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</si>
  <si>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</si>
  <si>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</si>
  <si>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</si>
  <si>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</si>
  <si>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</si>
  <si>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</si>
  <si>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</si>
  <si>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</si>
  <si>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</si>
  <si>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</si>
  <si>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</si>
  <si>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</si>
  <si>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</si>
  <si>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</si>
  <si>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</si>
  <si>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</si>
  <si>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</si>
  <si>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</si>
  <si>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</si>
  <si>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</si>
  <si>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</si>
  <si>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</si>
  <si>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</si>
  <si>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</si>
  <si>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</si>
  <si>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</si>
  <si>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</si>
  <si>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</si>
  <si>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</si>
  <si>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</si>
  <si>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</si>
  <si>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</si>
  <si>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</si>
  <si>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</si>
  <si>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</si>
  <si>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</si>
  <si>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</si>
  <si>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</si>
  <si>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</si>
  <si>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</si>
  <si>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</si>
  <si>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</si>
  <si>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</si>
  <si>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</si>
  <si>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</si>
  <si>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</si>
  <si>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</si>
  <si>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</si>
  <si>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</si>
  <si>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</si>
  <si>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</si>
  <si>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</si>
  <si>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</si>
  <si>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</si>
  <si>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</si>
  <si>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</si>
  <si>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</si>
  <si>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</si>
  <si>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</si>
  <si>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</si>
  <si>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</si>
  <si>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</si>
  <si>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</si>
  <si>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</si>
  <si>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</si>
  <si>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</si>
  <si>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</si>
  <si>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</si>
  <si>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</si>
  <si>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</si>
  <si>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</si>
  <si>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</si>
  <si>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</si>
  <si>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</si>
  <si>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</si>
  <si>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</si>
  <si>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</si>
  <si>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</si>
  <si>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</si>
  <si>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</si>
  <si>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</si>
  <si>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</si>
  <si>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</si>
  <si>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</si>
  <si>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</si>
  <si>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</si>
  <si>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</si>
  <si>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</si>
  <si>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</si>
  <si>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</si>
  <si>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</si>
  <si>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</si>
  <si>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</si>
  <si>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</si>
  <si>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</si>
  <si>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</si>
  <si>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</si>
  <si>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</si>
  <si>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</si>
  <si>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</si>
  <si>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</si>
  <si>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</si>
  <si>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</si>
  <si>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</si>
  <si>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</si>
  <si>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</si>
  <si>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</si>
  <si>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</si>
  <si>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</si>
  <si>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</si>
  <si>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</si>
  <si>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</si>
  <si>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</si>
  <si>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</si>
  <si>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</si>
  <si>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</si>
  <si>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</si>
  <si>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</si>
  <si>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</si>
  <si>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</si>
  <si>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</si>
  <si>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</si>
  <si>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</si>
  <si>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</si>
  <si>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</si>
  <si>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</si>
  <si>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</si>
  <si>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</si>
  <si>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</si>
  <si>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</si>
  <si>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</si>
  <si>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</si>
  <si>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</si>
  <si>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</si>
  <si>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</si>
  <si>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</si>
  <si>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</si>
  <si>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</si>
  <si>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</si>
  <si>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</si>
  <si>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</si>
  <si>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</si>
  <si>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</si>
  <si>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</si>
  <si>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</si>
  <si>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</si>
  <si>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</si>
  <si>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</si>
  <si>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</si>
  <si>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</si>
  <si>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</si>
  <si>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</si>
  <si>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</si>
  <si>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</si>
  <si>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</si>
  <si>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</si>
  <si>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</si>
  <si>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</si>
  <si>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</si>
  <si>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</si>
  <si>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</si>
  <si>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</si>
  <si>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</si>
  <si>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</si>
  <si>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</si>
  <si>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</si>
  <si>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</si>
  <si>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</si>
  <si>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</si>
  <si>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</si>
  <si>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</si>
  <si>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</si>
  <si>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</si>
  <si>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</si>
  <si>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</si>
  <si>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</si>
  <si>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</si>
  <si>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</si>
  <si>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</si>
  <si>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</si>
  <si>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</si>
  <si>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</si>
  <si>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</si>
  <si>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</si>
  <si>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</si>
  <si>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</si>
  <si>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</si>
  <si>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</si>
  <si>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</si>
  <si>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</si>
  <si>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</si>
  <si>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</si>
  <si>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</si>
  <si>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</si>
  <si>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</si>
  <si>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</si>
  <si>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</si>
  <si>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</si>
  <si>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</si>
  <si>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</si>
  <si>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</si>
  <si>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</si>
  <si>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</si>
  <si>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</si>
  <si>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</si>
  <si>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</si>
  <si>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</si>
  <si>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</si>
  <si>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</si>
  <si>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</si>
  <si>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</si>
  <si>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</si>
  <si>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</si>
  <si>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</si>
  <si>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</si>
  <si>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</si>
  <si>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</si>
  <si>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</si>
  <si>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</si>
  <si>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</si>
  <si>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</si>
  <si>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</si>
  <si>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</si>
  <si>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</si>
  <si>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</si>
  <si>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</si>
  <si>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</si>
  <si>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</si>
  <si>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</si>
  <si>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</si>
  <si>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</si>
  <si>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</si>
  <si>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</si>
  <si>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</si>
  <si>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</si>
  <si>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</si>
  <si>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</si>
  <si>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</si>
  <si>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</si>
  <si>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</si>
  <si>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</si>
  <si>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</si>
  <si>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</si>
  <si>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</si>
  <si>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</si>
  <si>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</si>
  <si>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</si>
  <si>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</si>
  <si>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</si>
  <si>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</si>
  <si>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</si>
  <si>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</si>
  <si>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</si>
  <si>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</si>
  <si>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</si>
  <si>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</si>
  <si>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</si>
  <si>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</si>
  <si>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</si>
  <si>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</si>
  <si>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</si>
  <si>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</si>
  <si>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</si>
  <si>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</si>
  <si>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</si>
  <si>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</si>
  <si>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</si>
  <si>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</si>
  <si>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</si>
  <si>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</si>
  <si>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</si>
  <si>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</si>
  <si>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</si>
  <si>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</si>
  <si>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</si>
  <si>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</si>
  <si>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</si>
  <si>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</si>
  <si>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</si>
  <si>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</si>
  <si>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</si>
  <si>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</si>
  <si>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</si>
  <si>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</si>
  <si>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</si>
  <si>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</si>
  <si>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</si>
  <si>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</si>
  <si>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</si>
  <si>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</si>
  <si>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</si>
  <si>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</si>
  <si>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</si>
  <si>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</si>
  <si>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</si>
  <si>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</si>
  <si>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</si>
  <si>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</si>
  <si>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</si>
  <si>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</si>
  <si>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</si>
  <si>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</si>
  <si>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</si>
  <si>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</si>
  <si>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</si>
  <si>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</si>
  <si>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</si>
  <si>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</si>
  <si>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</si>
  <si>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</si>
  <si>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</si>
  <si>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</si>
  <si>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</si>
  <si>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</si>
  <si>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</si>
  <si>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</si>
  <si>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</si>
  <si>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</si>
  <si>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</si>
  <si>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</si>
  <si>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</si>
  <si>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</si>
  <si>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</si>
  <si>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</si>
  <si>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</si>
  <si>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</si>
  <si>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</si>
  <si>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</si>
  <si>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</si>
  <si>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</si>
  <si>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</si>
  <si>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</si>
  <si>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</si>
  <si>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</si>
  <si>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</si>
  <si>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</si>
  <si>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</si>
  <si>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</si>
  <si>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</si>
  <si>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</si>
  <si>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</si>
  <si>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</si>
  <si>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</si>
  <si>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</si>
  <si>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</si>
  <si>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</si>
  <si>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</si>
  <si>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</si>
  <si>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</si>
  <si>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</si>
  <si>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</si>
  <si>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</si>
  <si>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</si>
  <si>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</si>
  <si>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</si>
  <si>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</si>
  <si>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</si>
  <si>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</si>
  <si>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</si>
  <si>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</si>
  <si>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</si>
  <si>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</si>
  <si>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</si>
  <si>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</si>
  <si>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</si>
  <si>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</si>
  <si>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</si>
  <si>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</si>
  <si>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</si>
  <si>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</si>
  <si>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</si>
  <si>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</si>
  <si>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</si>
  <si>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</si>
  <si>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</si>
  <si>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</si>
  <si>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</si>
  <si>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</si>
  <si>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</si>
  <si>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</si>
  <si>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</si>
  <si>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</si>
  <si>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</si>
  <si>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</si>
  <si>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</si>
  <si>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</si>
  <si>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</si>
  <si>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</si>
  <si>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</si>
  <si>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</si>
  <si>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</si>
  <si>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</si>
  <si>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</si>
  <si>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</si>
  <si>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</si>
  <si>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</si>
  <si>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</si>
  <si>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</si>
  <si>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</si>
  <si>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</si>
  <si>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</si>
  <si>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</si>
  <si>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</si>
  <si>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</si>
  <si>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</si>
  <si>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</si>
  <si>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</si>
  <si>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</si>
  <si>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</si>
  <si>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</si>
  <si>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</si>
  <si>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</si>
  <si>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</si>
  <si>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</si>
  <si>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</si>
  <si>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</si>
  <si>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</si>
  <si>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</si>
  <si>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</si>
  <si>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</si>
  <si>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</si>
  <si>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</si>
  <si>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</si>
  <si>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</si>
  <si>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</si>
  <si>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</si>
  <si>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</si>
  <si>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</si>
  <si>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</si>
  <si>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</si>
  <si>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</si>
  <si>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</si>
  <si>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</si>
  <si>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</si>
  <si>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</si>
  <si>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</si>
  <si>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</si>
  <si>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</si>
  <si>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</si>
  <si>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</si>
  <si>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</si>
  <si>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</si>
  <si>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</si>
  <si>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</si>
  <si>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</si>
  <si>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</si>
  <si>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</si>
  <si>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</si>
  <si>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</si>
  <si>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</si>
  <si>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</si>
  <si>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</si>
  <si>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</si>
  <si>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</si>
  <si>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</si>
  <si>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</si>
  <si>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</si>
  <si>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</si>
  <si>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</si>
  <si>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</si>
  <si>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</si>
  <si>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</si>
  <si>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</si>
  <si>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</si>
  <si>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</si>
  <si>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</si>
  <si>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</si>
  <si>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</si>
  <si>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</si>
  <si>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</si>
  <si>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</si>
  <si>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</si>
  <si>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</si>
  <si>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</si>
  <si>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</si>
  <si>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</si>
  <si>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</si>
  <si>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</si>
  <si>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</si>
  <si>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</si>
  <si>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</si>
  <si>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</si>
  <si>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</si>
  <si>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</si>
  <si>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</si>
  <si>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</si>
  <si>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</si>
  <si>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</si>
  <si>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</si>
  <si>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</si>
  <si>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</si>
  <si>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</si>
  <si>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</si>
  <si>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</si>
  <si>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</si>
  <si>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</si>
  <si>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</si>
  <si>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</si>
  <si>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</si>
  <si>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</si>
  <si>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</si>
  <si>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</si>
  <si>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</si>
  <si>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</si>
  <si>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</si>
  <si>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</si>
  <si>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</si>
  <si>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</si>
  <si>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</si>
  <si>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</si>
  <si>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</si>
  <si>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</si>
  <si>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</si>
  <si>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</si>
  <si>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</si>
  <si>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</si>
  <si>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</si>
  <si>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</si>
  <si>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</si>
  <si>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</si>
  <si>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</si>
  <si>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</si>
  <si>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</si>
  <si>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</si>
  <si>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</si>
  <si>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</si>
  <si>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</si>
  <si>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</si>
  <si>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</si>
  <si>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</si>
  <si>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</si>
  <si>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</si>
  <si>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</si>
  <si>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</si>
  <si>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</si>
  <si>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</si>
  <si>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</si>
  <si>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</si>
  <si>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</si>
  <si>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</si>
  <si>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</si>
  <si>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</si>
  <si>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</si>
  <si>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</si>
  <si>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</si>
  <si>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</si>
  <si>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</si>
  <si>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</si>
  <si>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</si>
  <si>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</si>
  <si>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</si>
  <si>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</si>
  <si>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</si>
  <si>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</si>
  <si>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</si>
  <si>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</si>
  <si>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</si>
  <si>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</si>
  <si>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</si>
  <si>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</si>
  <si>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</si>
  <si>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</si>
  <si>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</si>
  <si>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</si>
  <si>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</si>
  <si>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</si>
  <si>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</si>
  <si>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</si>
  <si>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</si>
  <si>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</si>
  <si>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</si>
  <si>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</si>
  <si>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</si>
  <si>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</si>
  <si>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</si>
  <si>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</si>
  <si>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</si>
  <si>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</si>
  <si>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</si>
  <si>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</si>
  <si>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</si>
  <si>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</si>
  <si>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</si>
  <si>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</si>
  <si>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</si>
  <si>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</si>
  <si>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</si>
  <si>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</si>
  <si>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</si>
  <si>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</si>
  <si>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</si>
  <si>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</si>
  <si>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</si>
  <si>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</si>
  <si>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</si>
  <si>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</si>
  <si>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</si>
  <si>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</si>
  <si>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</si>
  <si>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</si>
  <si>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</si>
  <si>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</si>
  <si>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</si>
  <si>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</si>
  <si>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</si>
  <si>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</si>
  <si>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</si>
  <si>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</si>
  <si>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</si>
  <si>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</si>
  <si>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</si>
  <si>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</si>
  <si>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</si>
  <si>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</si>
  <si>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</si>
  <si>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</si>
  <si>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</si>
  <si>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</si>
  <si>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</si>
  <si>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</si>
  <si>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</si>
  <si>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</si>
  <si>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</si>
  <si>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</si>
  <si>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</si>
  <si>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</si>
  <si>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</si>
  <si>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</si>
  <si>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</si>
  <si>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</si>
  <si>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</si>
  <si>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</si>
  <si>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</si>
  <si>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</si>
  <si>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</si>
  <si>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</si>
  <si>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</si>
  <si>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</si>
  <si>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</si>
  <si>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</si>
  <si>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</si>
  <si>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</si>
  <si>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</si>
  <si>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</si>
  <si>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</si>
  <si>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</si>
  <si>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</si>
  <si>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</si>
  <si>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</si>
  <si>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</si>
  <si>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</si>
  <si>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</si>
  <si>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</si>
  <si>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</si>
  <si>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</si>
  <si>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</si>
  <si>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</si>
  <si>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</si>
  <si>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</si>
  <si>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</si>
  <si>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</si>
  <si>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</si>
  <si>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</si>
  <si>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</si>
  <si>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</si>
  <si>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</si>
  <si>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</si>
  <si>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</si>
  <si>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</si>
  <si>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</si>
  <si>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</si>
  <si>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</si>
  <si>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</si>
  <si>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</si>
  <si>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</si>
  <si>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</si>
  <si>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</si>
  <si>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</si>
  <si>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</si>
  <si>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</si>
  <si>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</si>
  <si>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</si>
  <si>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</si>
  <si>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</si>
  <si>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</si>
  <si>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</si>
  <si>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</si>
  <si>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</si>
  <si>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</si>
  <si>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</si>
  <si>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</si>
  <si>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</si>
  <si>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</si>
  <si>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</si>
  <si>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</si>
  <si>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</si>
  <si>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</si>
  <si>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</si>
  <si>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</si>
  <si>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</si>
  <si>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</si>
  <si>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</si>
  <si>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</si>
  <si>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</si>
  <si>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</si>
  <si>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</si>
  <si>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</si>
  <si>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</si>
  <si>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</si>
  <si>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</si>
  <si>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</si>
  <si>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</si>
  <si>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</si>
  <si>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</si>
  <si>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</si>
  <si>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</si>
  <si>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</si>
  <si>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</si>
  <si>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</si>
  <si>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</si>
  <si>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</si>
  <si>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</si>
  <si>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</si>
  <si>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</si>
  <si>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</si>
  <si>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</si>
  <si>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</si>
  <si>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</si>
  <si>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</si>
  <si>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</si>
  <si>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</si>
  <si>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</si>
  <si>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</si>
  <si>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</si>
  <si>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</si>
  <si>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</si>
  <si>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</si>
  <si>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</si>
  <si>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</si>
  <si>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</si>
  <si>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</si>
  <si>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</si>
  <si>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</si>
  <si>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</si>
  <si>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</si>
  <si>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</si>
  <si>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</si>
  <si>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</si>
  <si>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</si>
  <si>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</si>
  <si>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</si>
  <si>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</si>
  <si>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</si>
  <si>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</si>
  <si>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</si>
  <si>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</si>
  <si>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</si>
  <si>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</si>
  <si>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</si>
  <si>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</si>
  <si>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</si>
  <si>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</si>
  <si>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</si>
  <si>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</si>
  <si>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</si>
  <si>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</si>
  <si>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</si>
  <si>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</si>
  <si>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</si>
  <si>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</si>
  <si>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</si>
  <si>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</si>
  <si>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</si>
  <si>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</si>
  <si>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</si>
  <si>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</si>
  <si>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</si>
  <si>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</si>
  <si>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</si>
  <si>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</si>
  <si>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</si>
  <si>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</si>
  <si>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</si>
  <si>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</si>
  <si>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</si>
  <si>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</si>
  <si>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</si>
  <si>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</si>
  <si>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</si>
  <si>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</si>
  <si>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</si>
  <si>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</si>
  <si>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</si>
  <si>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</si>
  <si>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</si>
  <si>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</si>
  <si>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</si>
  <si>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</si>
  <si>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</si>
  <si>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</si>
  <si>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</si>
  <si>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</si>
  <si>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</si>
  <si>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</si>
  <si>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</si>
  <si>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</si>
  <si>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</si>
  <si>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</si>
  <si>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</si>
  <si>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</si>
  <si>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</si>
  <si>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</si>
  <si>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</si>
  <si>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</si>
  <si>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</si>
  <si>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</si>
  <si>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</si>
  <si>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</si>
  <si>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</si>
  <si>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</si>
  <si>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</si>
  <si>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</si>
  <si>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</si>
  <si>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</si>
  <si>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</si>
  <si>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</si>
  <si>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</si>
  <si>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</si>
  <si>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</si>
  <si>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</si>
  <si>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</si>
  <si>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</si>
  <si>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</si>
  <si>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</si>
  <si>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</si>
  <si>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</si>
  <si>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</si>
  <si>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</si>
  <si>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</si>
  <si>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</si>
  <si>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</si>
  <si>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</si>
  <si>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</si>
  <si>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</si>
  <si>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</si>
  <si>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</si>
  <si>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</si>
  <si>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</si>
  <si>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</si>
  <si>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</si>
  <si>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</si>
  <si>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</si>
  <si>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</si>
  <si>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</si>
  <si>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</si>
  <si>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</si>
  <si>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</si>
  <si>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</si>
  <si>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</si>
  <si>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</si>
  <si>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</si>
  <si>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</si>
  <si>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</si>
  <si>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</si>
  <si>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</si>
  <si>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</si>
  <si>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</si>
  <si>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</si>
  <si>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</si>
  <si>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</si>
  <si>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</si>
  <si>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</si>
  <si>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</si>
  <si>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</si>
  <si>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</si>
  <si>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</si>
  <si>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</si>
  <si>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</si>
  <si>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</si>
  <si>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</si>
  <si>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</si>
  <si>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</si>
  <si>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</si>
  <si>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</si>
  <si>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</si>
  <si>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</si>
  <si>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</si>
  <si>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</si>
  <si>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</si>
  <si>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</si>
  <si>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</si>
  <si>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</si>
  <si>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</si>
  <si>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</si>
  <si>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</si>
  <si>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</si>
  <si>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</si>
  <si>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</si>
  <si>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</si>
  <si>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</si>
  <si>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</si>
  <si>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</si>
  <si>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</si>
  <si>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</si>
  <si>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</si>
  <si>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</si>
  <si>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</si>
  <si>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</si>
  <si>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</si>
  <si>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</si>
  <si>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</si>
  <si>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</si>
  <si>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</si>
  <si>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</si>
  <si>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</si>
  <si>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</si>
  <si>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</si>
  <si>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</si>
  <si>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</si>
  <si>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</si>
  <si>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</si>
  <si>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</si>
  <si>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</si>
  <si>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</si>
  <si>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</si>
  <si>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</si>
  <si>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</si>
  <si>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</si>
  <si>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</si>
  <si>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</si>
  <si>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</si>
  <si>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</si>
  <si>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</si>
  <si>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</si>
  <si>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</si>
  <si>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</si>
  <si>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</si>
  <si>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</si>
  <si>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</si>
  <si>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</si>
  <si>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</si>
  <si>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</si>
  <si>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</si>
  <si>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</si>
  <si>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</si>
  <si>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</si>
  <si>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</si>
  <si>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</si>
  <si>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</si>
  <si>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</si>
  <si>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</si>
  <si>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</si>
  <si>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</si>
  <si>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</si>
  <si>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</si>
  <si>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</si>
  <si>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</si>
  <si>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</si>
  <si>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</si>
  <si>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</si>
  <si>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</si>
  <si>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</si>
  <si>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</si>
  <si>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</si>
  <si>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</si>
  <si>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</si>
  <si>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</si>
  <si>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</si>
  <si>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</si>
  <si>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</si>
  <si>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</si>
  <si>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</si>
  <si>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</si>
  <si>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</si>
  <si>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</si>
  <si>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</si>
  <si>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</si>
  <si>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</si>
  <si>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</si>
  <si>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</si>
  <si>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</si>
  <si>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</si>
  <si>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</si>
  <si>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</si>
  <si>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</si>
  <si>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</si>
  <si>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</si>
  <si>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</si>
  <si>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</si>
  <si>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</si>
  <si>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</si>
  <si>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</si>
  <si>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</si>
  <si>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</si>
  <si>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</si>
  <si>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</si>
  <si>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</si>
  <si>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</si>
  <si>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</si>
  <si>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</si>
  <si>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</si>
  <si>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</si>
  <si>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</si>
  <si>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</si>
  <si>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</si>
  <si>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</si>
  <si>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</si>
  <si>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</si>
  <si>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</si>
  <si>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</si>
  <si>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</si>
  <si>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</si>
  <si>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</si>
  <si>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</si>
  <si>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</si>
  <si>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</si>
  <si>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</si>
  <si>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</si>
  <si>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</si>
  <si>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</si>
  <si>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</si>
  <si>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</si>
  <si>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</si>
  <si>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</si>
  <si>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</si>
  <si>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</si>
  <si>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</si>
  <si>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</si>
  <si>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</si>
  <si>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</si>
  <si>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</si>
  <si>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</si>
  <si>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</si>
  <si>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</si>
  <si>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</si>
  <si>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</si>
  <si>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</si>
  <si>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</si>
  <si>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</si>
  <si>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</si>
  <si>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</si>
  <si>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</si>
  <si>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</si>
  <si>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</si>
  <si>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</si>
  <si>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</si>
  <si>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</si>
  <si>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</si>
  <si>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</si>
  <si>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</si>
  <si>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</si>
  <si>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</si>
  <si>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</si>
  <si>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</si>
  <si>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</si>
  <si>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</si>
  <si>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</si>
  <si>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</si>
  <si>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</si>
  <si>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</si>
  <si>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</si>
  <si>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</si>
  <si>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</si>
  <si>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</si>
  <si>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</si>
  <si>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</si>
  <si>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</si>
  <si>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</si>
  <si>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</si>
  <si>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</si>
  <si>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</si>
  <si>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</si>
  <si>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</si>
  <si>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</si>
  <si>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</si>
  <si>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</si>
  <si>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</si>
  <si>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</si>
  <si>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</si>
  <si>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</si>
  <si>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</si>
  <si>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</si>
  <si>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</si>
  <si>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</si>
  <si>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</si>
  <si>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</si>
  <si>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</si>
  <si>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</si>
  <si>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</si>
  <si>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</si>
  <si>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</si>
  <si>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</si>
  <si>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</si>
  <si>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</si>
  <si>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</si>
  <si>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</si>
  <si>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</si>
  <si>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</si>
  <si>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</si>
  <si>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</si>
  <si>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</si>
  <si>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</si>
  <si>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</si>
  <si>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</si>
  <si>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</si>
  <si>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</si>
  <si>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</si>
  <si>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</si>
  <si>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</si>
  <si>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</si>
  <si>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</si>
  <si>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</si>
  <si>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</si>
  <si>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</si>
  <si>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</si>
  <si>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</si>
  <si>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</si>
  <si>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</si>
  <si>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</si>
  <si>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</si>
  <si>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</si>
  <si>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</si>
  <si>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</si>
  <si>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</si>
  <si>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</si>
  <si>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</si>
  <si>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</si>
  <si>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</si>
  <si>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</si>
  <si>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</si>
  <si>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</si>
  <si>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</si>
  <si>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</si>
  <si>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</si>
  <si>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</si>
  <si>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</si>
  <si>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</si>
  <si>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</si>
  <si>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</si>
  <si>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</si>
  <si>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</si>
  <si>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</si>
  <si>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</si>
  <si>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</si>
  <si>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</si>
  <si>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</si>
  <si>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</si>
  <si>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</si>
  <si>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</si>
  <si>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</si>
  <si>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</si>
  <si>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</si>
  <si>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</si>
  <si>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</si>
  <si>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</si>
  <si>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</si>
  <si>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</si>
  <si>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</si>
  <si>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</si>
  <si>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</si>
  <si>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</si>
  <si>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</si>
  <si>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</si>
  <si>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</si>
  <si>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</si>
  <si>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</si>
  <si>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</si>
  <si>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</si>
  <si>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</si>
  <si>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</si>
  <si>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</si>
  <si>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</si>
  <si>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</si>
  <si>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</si>
  <si>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</si>
  <si>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</si>
  <si>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</si>
  <si>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</si>
  <si>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</si>
  <si>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</si>
  <si>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</si>
  <si>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</si>
  <si>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</si>
  <si>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</si>
  <si>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</si>
  <si>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</si>
  <si>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</si>
  <si>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</si>
  <si>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</si>
  <si>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</si>
  <si>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</si>
  <si>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</si>
  <si>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</si>
  <si>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</si>
  <si>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</si>
  <si>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</si>
  <si>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</si>
  <si>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</si>
  <si>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</si>
  <si>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</si>
  <si>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</si>
  <si>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</si>
  <si>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</si>
  <si>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</si>
  <si>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</si>
  <si>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</si>
  <si>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</si>
  <si>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</si>
  <si>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</si>
  <si>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</si>
  <si>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</si>
  <si>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</si>
  <si>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</si>
  <si>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</si>
  <si>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</si>
  <si>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</si>
  <si>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</si>
  <si>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</si>
  <si>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</si>
  <si>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</si>
  <si>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</si>
  <si>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</si>
  <si>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</si>
  <si>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</si>
  <si>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</si>
  <si>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</si>
  <si>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</si>
  <si>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</si>
  <si>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</si>
  <si>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</si>
  <si>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</si>
  <si>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</si>
  <si>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</si>
  <si>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</si>
  <si>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</si>
  <si>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</si>
  <si>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</si>
  <si>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</si>
  <si>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</si>
  <si>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</si>
  <si>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</si>
  <si>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</si>
  <si>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</si>
  <si>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</si>
  <si>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</si>
  <si>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</si>
  <si>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</si>
  <si>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</si>
  <si>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</si>
  <si>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</si>
  <si>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</si>
  <si>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</si>
  <si>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</si>
  <si>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</si>
  <si>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</si>
  <si>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</si>
  <si>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</si>
  <si>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</si>
  <si>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</si>
  <si>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</si>
  <si>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</si>
  <si>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</si>
  <si>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</si>
  <si>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</si>
  <si>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</si>
  <si>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</si>
  <si>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</si>
  <si>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</si>
  <si>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</si>
  <si>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</si>
  <si>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</si>
  <si>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</si>
  <si>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</si>
  <si>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</si>
  <si>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</si>
  <si>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</si>
  <si>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</si>
  <si>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</si>
  <si>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</si>
  <si>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</si>
  <si>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</si>
  <si>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</si>
  <si>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</si>
  <si>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</si>
  <si>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</si>
  <si>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</si>
  <si>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</si>
  <si>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</si>
  <si>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</si>
  <si>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</si>
  <si>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</si>
  <si>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</si>
  <si>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</si>
  <si>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</si>
  <si>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</si>
  <si>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</si>
  <si>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</si>
  <si>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</si>
  <si>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</si>
  <si>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</si>
  <si>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</si>
  <si>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</si>
  <si>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</si>
  <si>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</si>
  <si>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</si>
  <si>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</si>
  <si>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</si>
  <si>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</si>
  <si>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</si>
  <si>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</si>
  <si>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</si>
  <si>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</si>
  <si>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</si>
  <si>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</si>
  <si>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</si>
  <si>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</si>
  <si>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</si>
  <si>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</si>
  <si>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</si>
  <si>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</si>
  <si>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</si>
  <si>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</si>
  <si>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</si>
  <si>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</si>
  <si>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</si>
  <si>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</si>
  <si>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</si>
  <si>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</si>
  <si>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</si>
  <si>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</si>
  <si>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</si>
  <si>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</si>
  <si>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</si>
  <si>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</si>
  <si>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</si>
  <si>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</si>
  <si>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</si>
  <si>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</si>
  <si>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</si>
  <si>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</si>
  <si>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</si>
  <si>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</si>
  <si>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</si>
  <si>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</si>
  <si>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</si>
  <si>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</si>
  <si>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</si>
  <si>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</si>
  <si>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</si>
  <si>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</si>
  <si>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</si>
  <si>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</si>
  <si>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</si>
  <si>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</si>
  <si>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</si>
  <si>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</si>
  <si>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</si>
  <si>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</si>
  <si>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</si>
  <si>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</si>
  <si>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</si>
  <si>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</si>
  <si>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</si>
  <si>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</si>
  <si>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</si>
  <si>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</si>
  <si>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</si>
  <si>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</si>
  <si>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</si>
  <si>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</si>
  <si>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</si>
  <si>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</si>
  <si>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</si>
  <si>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</si>
  <si>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</si>
  <si>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</si>
  <si>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</si>
  <si>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</si>
  <si>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</si>
  <si>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</si>
  <si>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</si>
  <si>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</si>
  <si>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</si>
  <si>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</si>
  <si>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</si>
  <si>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</si>
  <si>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</si>
  <si>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</si>
  <si>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</si>
  <si>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</si>
  <si>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</si>
  <si>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</si>
  <si>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</si>
  <si>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</si>
  <si>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</si>
  <si>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</si>
  <si>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</si>
  <si>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</si>
  <si>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</si>
  <si>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</si>
  <si>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</si>
  <si>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</si>
  <si>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</si>
  <si>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</si>
  <si>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</si>
  <si>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</si>
  <si>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</si>
  <si>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</si>
  <si>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</si>
  <si>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</si>
  <si>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</si>
  <si>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</si>
  <si>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</si>
  <si>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</si>
  <si>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</si>
  <si>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</si>
  <si>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</si>
  <si>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</si>
  <si>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</si>
  <si>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</si>
  <si>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</si>
  <si>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</si>
  <si>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</si>
  <si>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</si>
  <si>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</si>
  <si>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</si>
  <si>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</si>
  <si>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</si>
  <si>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</si>
  <si>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</si>
  <si>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</si>
  <si>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</si>
  <si>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</si>
  <si>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</si>
  <si>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</si>
  <si>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</si>
  <si>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</si>
  <si>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</si>
  <si>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</si>
  <si>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</si>
  <si>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</si>
  <si>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</si>
  <si>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</si>
  <si>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</si>
  <si>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</si>
  <si>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</si>
  <si>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</si>
  <si>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</si>
  <si>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</si>
  <si>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</si>
  <si>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</si>
  <si>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</si>
  <si>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</si>
  <si>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</si>
  <si>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</si>
  <si>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</si>
  <si>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</si>
  <si>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</si>
  <si>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</si>
  <si>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</si>
  <si>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</si>
  <si>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</si>
  <si>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</si>
  <si>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</si>
  <si>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</si>
  <si>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</si>
  <si>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</si>
  <si>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</si>
  <si>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</si>
  <si>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</si>
  <si>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</si>
  <si>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</si>
  <si>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</si>
  <si>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</si>
  <si>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</si>
  <si>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</si>
  <si>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</si>
  <si>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</si>
  <si>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</si>
  <si>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</si>
  <si>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</si>
  <si>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</si>
  <si>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</si>
  <si>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</si>
  <si>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</si>
  <si>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</si>
  <si>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</si>
  <si>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</si>
  <si>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</si>
  <si>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</si>
  <si>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</si>
  <si>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</si>
  <si>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</si>
  <si>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</si>
  <si>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</si>
  <si>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</si>
  <si>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</si>
  <si>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</si>
  <si>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</si>
  <si>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</si>
  <si>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</si>
  <si>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</si>
  <si>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</si>
  <si>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</si>
  <si>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</si>
  <si>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</si>
  <si>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</si>
  <si>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</si>
  <si>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</si>
  <si>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</si>
  <si>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</si>
  <si>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</si>
  <si>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</si>
  <si>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</si>
  <si>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</si>
  <si>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</si>
  <si>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</si>
  <si>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</si>
  <si>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</si>
  <si>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</si>
  <si>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</si>
  <si>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</si>
  <si>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</si>
  <si>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</si>
  <si>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</si>
  <si>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</si>
  <si>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</si>
  <si>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</si>
  <si>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</si>
  <si>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</si>
  <si>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</si>
  <si>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</si>
  <si>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</si>
  <si>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</si>
  <si>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</si>
  <si>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</si>
  <si>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</si>
  <si>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</si>
  <si>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</si>
  <si>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</si>
  <si>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</si>
  <si>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</si>
  <si>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</si>
  <si>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</si>
  <si>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</si>
  <si>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</si>
  <si>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</si>
  <si>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</si>
  <si>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</si>
  <si>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</si>
  <si>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</si>
  <si>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</si>
  <si>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</si>
  <si>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</si>
  <si>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</si>
  <si>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</si>
  <si>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</si>
  <si>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</si>
  <si>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</si>
  <si>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</si>
  <si>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</si>
  <si>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</si>
  <si>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</si>
  <si>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</si>
  <si>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</si>
  <si>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</si>
  <si>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</si>
  <si>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</si>
  <si>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</si>
  <si>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</si>
  <si>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</si>
  <si>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</si>
  <si>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</si>
  <si>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</si>
  <si>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</si>
  <si>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</si>
  <si>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</si>
  <si>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</si>
  <si>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</si>
  <si>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</si>
  <si>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</si>
  <si>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</si>
  <si>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</si>
  <si>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</si>
  <si>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</si>
  <si>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</si>
  <si>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</si>
  <si>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</si>
  <si>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</si>
  <si>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</si>
  <si>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</si>
  <si>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</si>
  <si>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</si>
  <si>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</si>
  <si>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</si>
  <si>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</si>
  <si>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</si>
  <si>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</si>
  <si>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</si>
  <si>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</si>
  <si>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</si>
  <si>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</si>
  <si>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</si>
  <si>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</si>
  <si>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</si>
  <si>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</si>
  <si>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</si>
  <si>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</si>
  <si>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</si>
  <si>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</si>
  <si>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</si>
  <si>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</si>
  <si>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</si>
  <si>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</si>
  <si>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</si>
  <si>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</si>
  <si>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</si>
  <si>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</si>
  <si>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</si>
  <si>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</si>
  <si>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</si>
  <si>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</si>
  <si>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</si>
  <si>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</si>
  <si>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</si>
  <si>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</si>
  <si>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</si>
  <si>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</si>
  <si>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</si>
  <si>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</si>
  <si>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</si>
  <si>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</si>
  <si>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</si>
  <si>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</si>
  <si>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</si>
  <si>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</si>
  <si>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</si>
  <si>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</si>
  <si>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</si>
  <si>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</si>
  <si>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</si>
  <si>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</si>
  <si>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</si>
  <si>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</si>
  <si>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</si>
  <si>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</si>
  <si>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</si>
  <si>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</si>
  <si>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</si>
  <si>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</si>
  <si>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</si>
  <si>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</si>
  <si>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</si>
  <si>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</si>
  <si>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</si>
  <si>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</si>
  <si>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</si>
  <si>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</si>
  <si>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</si>
  <si>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</si>
  <si>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</si>
  <si>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</si>
  <si>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</si>
  <si>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</si>
  <si>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</si>
  <si>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</si>
  <si>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</si>
  <si>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</si>
  <si>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</si>
  <si>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</si>
  <si>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</si>
  <si>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</si>
  <si>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</si>
  <si>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</si>
  <si>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</si>
  <si>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</si>
  <si>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</si>
  <si>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</si>
  <si>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</si>
  <si>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</si>
  <si>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</si>
  <si>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</si>
  <si>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</si>
  <si>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</si>
  <si>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</si>
  <si>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</si>
  <si>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</si>
  <si>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</si>
  <si>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</si>
  <si>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</si>
  <si>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</si>
  <si>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</si>
  <si>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</si>
  <si>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</si>
  <si>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</si>
  <si>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</si>
  <si>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</si>
  <si>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</si>
  <si>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</si>
  <si>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</si>
  <si>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</si>
  <si>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</si>
  <si>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</si>
  <si>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</si>
  <si>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</si>
  <si>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</si>
  <si>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</si>
  <si>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</si>
  <si>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</si>
  <si>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</si>
  <si>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</si>
  <si>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</si>
  <si>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</si>
  <si>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</si>
  <si>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</si>
  <si>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</si>
  <si>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</si>
  <si>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</si>
  <si>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</si>
  <si>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</si>
  <si>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</si>
  <si>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</si>
  <si>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</si>
  <si>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</si>
  <si>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</si>
  <si>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</si>
  <si>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</si>
  <si>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</si>
  <si>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</si>
  <si>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</si>
  <si>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</si>
  <si>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</si>
  <si>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</si>
  <si>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</si>
  <si>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</si>
  <si>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</si>
  <si>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</si>
  <si>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</si>
  <si>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</si>
  <si>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</si>
  <si>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</si>
  <si>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</si>
  <si>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</si>
  <si>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</si>
  <si>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</si>
  <si>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</si>
  <si>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</si>
  <si>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</si>
  <si>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</si>
  <si>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</si>
  <si>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</si>
  <si>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</si>
  <si>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</si>
  <si>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</si>
  <si>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</si>
  <si>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</si>
  <si>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</si>
  <si>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</si>
  <si>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</si>
  <si>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</si>
  <si>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</si>
  <si>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</si>
  <si>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</si>
  <si>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</si>
  <si>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</si>
  <si>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</si>
  <si>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</si>
  <si>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</si>
  <si>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</si>
  <si>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</si>
  <si>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</si>
  <si>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</si>
  <si>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</si>
  <si>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</si>
  <si>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</si>
  <si>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</si>
  <si>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</si>
  <si>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</si>
  <si>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</si>
  <si>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</si>
  <si>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</si>
  <si>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</si>
  <si>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</si>
  <si>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</si>
  <si>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</si>
  <si>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</si>
  <si>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</si>
  <si>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</si>
  <si>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</si>
  <si>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</si>
  <si>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</si>
  <si>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</si>
  <si>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</si>
  <si>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</si>
  <si>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</si>
  <si>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</si>
  <si>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</si>
  <si>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</si>
  <si>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</si>
  <si>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</si>
  <si>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</si>
  <si>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</si>
  <si>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</si>
  <si>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</si>
  <si>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</si>
  <si>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</si>
  <si>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</si>
  <si>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</si>
  <si>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</si>
  <si>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</si>
  <si>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</si>
  <si>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</si>
  <si>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</si>
  <si>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</si>
  <si>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</si>
  <si>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</si>
  <si>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</si>
  <si>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</si>
  <si>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</si>
  <si>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</si>
  <si>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</si>
  <si>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</si>
  <si>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</si>
  <si>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</si>
  <si>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</si>
  <si>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</si>
  <si>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</si>
  <si>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</si>
  <si>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</si>
  <si>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</si>
  <si>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</si>
  <si>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</si>
  <si>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</si>
  <si>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</si>
  <si>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</si>
  <si>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</si>
  <si>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</si>
  <si>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</si>
  <si>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</si>
  <si>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</si>
  <si>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</si>
  <si>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</si>
  <si>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</si>
  <si>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</si>
  <si>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</si>
  <si>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</si>
  <si>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</si>
  <si>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</si>
  <si>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</si>
  <si>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</si>
  <si>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</si>
  <si>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</si>
  <si>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</si>
  <si>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</si>
  <si>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</si>
  <si>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</si>
  <si>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</si>
  <si>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</si>
  <si>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</si>
  <si>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</si>
  <si>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</si>
  <si>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</si>
  <si>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</si>
  <si>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</si>
  <si>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</si>
  <si>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</si>
  <si>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</si>
  <si>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</si>
  <si>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</si>
  <si>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</si>
  <si>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</si>
  <si>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</si>
  <si>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</si>
  <si>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</si>
  <si>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</si>
  <si>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</si>
  <si>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</si>
  <si>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</si>
  <si>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</si>
  <si>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</si>
  <si>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</si>
  <si>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</si>
  <si>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</si>
  <si>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</si>
  <si>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</si>
  <si>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</si>
  <si>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</si>
  <si>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</si>
  <si>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</si>
  <si>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</si>
  <si>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</si>
  <si>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</si>
  <si>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</si>
  <si>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</si>
  <si>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</si>
  <si>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</si>
  <si>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</si>
  <si>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</si>
  <si>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</si>
  <si>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</si>
  <si>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</si>
  <si>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</si>
  <si>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</si>
  <si>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</si>
  <si>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</si>
  <si>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</si>
  <si>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</si>
  <si>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</si>
  <si>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</si>
  <si>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</si>
  <si>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</si>
  <si>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</si>
  <si>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</si>
  <si>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</si>
  <si>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</si>
  <si>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</si>
  <si>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</si>
  <si>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</si>
  <si>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</si>
  <si>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</si>
  <si>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</si>
  <si>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</si>
  <si>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</si>
  <si>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</si>
  <si>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</si>
  <si>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</si>
  <si>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</si>
  <si>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</si>
  <si>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</si>
  <si>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</si>
  <si>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</si>
  <si>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</si>
  <si>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</si>
  <si>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</si>
  <si>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</si>
  <si>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</si>
  <si>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</si>
  <si>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</si>
  <si>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</si>
  <si>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</si>
  <si>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</si>
  <si>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</si>
  <si>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</si>
  <si>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</si>
  <si>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</si>
  <si>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</si>
  <si>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</si>
  <si>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</si>
  <si>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</si>
  <si>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</si>
  <si>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</si>
  <si>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</si>
  <si>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</si>
  <si>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</si>
  <si>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</si>
  <si>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</si>
  <si>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</si>
  <si>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</si>
  <si>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</si>
  <si>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</si>
  <si>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</si>
  <si>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</si>
  <si>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</si>
  <si>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</si>
  <si>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</si>
  <si>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</si>
  <si>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</si>
  <si>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</si>
  <si>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</si>
  <si>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</si>
  <si>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</si>
  <si>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</si>
  <si>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</si>
  <si>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</si>
  <si>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</si>
  <si>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</si>
  <si>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</si>
  <si>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</si>
  <si>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</si>
  <si>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</si>
  <si>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</si>
  <si>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</si>
  <si>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</si>
  <si>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</si>
  <si>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</si>
  <si>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</si>
  <si>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</si>
  <si>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</si>
  <si>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</si>
  <si>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</si>
  <si>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</si>
  <si>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</si>
  <si>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</si>
  <si>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</si>
  <si>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</si>
  <si>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</si>
  <si>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</si>
  <si>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</si>
  <si>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</si>
  <si>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</si>
  <si>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</si>
  <si>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</si>
  <si>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</si>
  <si>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</si>
  <si>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</si>
  <si>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</si>
  <si>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</si>
  <si>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</si>
  <si>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</si>
  <si>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</si>
  <si>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</si>
  <si>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</si>
  <si>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</si>
  <si>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</si>
  <si>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</si>
  <si>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</si>
  <si>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</si>
  <si>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</si>
  <si>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</si>
  <si>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</si>
  <si>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</si>
  <si>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</si>
  <si>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</si>
  <si>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</si>
  <si>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</si>
  <si>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</si>
  <si>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</si>
  <si>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</si>
  <si>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</si>
  <si>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</si>
  <si>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</si>
  <si>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</si>
  <si>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</si>
  <si>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</si>
  <si>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</si>
  <si>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</si>
  <si>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</si>
  <si>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</si>
  <si>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</si>
  <si>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</si>
  <si>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</si>
  <si>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</si>
  <si>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</si>
  <si>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</si>
  <si>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</si>
  <si>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</si>
  <si>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</si>
  <si>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</si>
  <si>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</si>
  <si>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</si>
  <si>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</si>
  <si>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</si>
  <si>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</si>
  <si>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</si>
  <si>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</si>
  <si>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</si>
  <si>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</si>
  <si>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</si>
  <si>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</si>
  <si>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</si>
  <si>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</si>
  <si>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</si>
  <si>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</si>
  <si>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</si>
  <si>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</si>
  <si>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</si>
  <si>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</si>
  <si>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</si>
  <si>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</si>
  <si>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</si>
  <si>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</si>
  <si>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</si>
  <si>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</si>
  <si>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</si>
  <si>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</si>
  <si>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</si>
  <si>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</si>
  <si>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</si>
  <si>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</si>
  <si>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</si>
  <si>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</si>
  <si>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</si>
  <si>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</si>
  <si>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</si>
  <si>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</si>
  <si>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</si>
  <si>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</si>
  <si>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</si>
  <si>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</si>
  <si>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</si>
  <si>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</si>
  <si>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</si>
  <si>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</si>
  <si>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</si>
  <si>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</si>
  <si>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</si>
  <si>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</si>
  <si>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</si>
  <si>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</si>
  <si>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</si>
  <si>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</si>
  <si>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</si>
  <si>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</si>
  <si>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</si>
  <si>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</si>
  <si>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</si>
  <si>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</si>
  <si>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</si>
  <si>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</si>
  <si>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</si>
  <si>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</si>
  <si>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</si>
  <si>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</si>
  <si>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</si>
  <si>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</si>
  <si>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</si>
  <si>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</si>
  <si>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</si>
  <si>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</si>
  <si>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</si>
  <si>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</si>
  <si>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</si>
  <si>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</si>
  <si>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</si>
  <si>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</si>
  <si>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</si>
  <si>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</si>
  <si>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</si>
  <si>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</si>
  <si>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</si>
  <si>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</si>
  <si>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</si>
  <si>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</si>
  <si>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</si>
  <si>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</si>
  <si>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</si>
  <si>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</si>
  <si>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</si>
  <si>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</si>
  <si>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</si>
  <si>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</si>
  <si>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</si>
  <si>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</si>
  <si>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</si>
  <si>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</si>
  <si>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</si>
  <si>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</si>
  <si>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</si>
  <si>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</si>
  <si>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</si>
  <si>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</si>
  <si>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</si>
  <si>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</si>
  <si>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</si>
  <si>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</si>
  <si>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</si>
  <si>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</si>
  <si>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</si>
  <si>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</si>
  <si>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</si>
  <si>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</si>
  <si>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</si>
  <si>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</si>
  <si>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</si>
  <si>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</si>
  <si>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</si>
  <si>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</si>
  <si>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</si>
  <si>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</si>
  <si>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</si>
  <si>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</si>
  <si>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</si>
  <si>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</si>
  <si>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</si>
  <si>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</si>
  <si>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</si>
  <si>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</si>
  <si>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</si>
  <si>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</si>
  <si>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</si>
  <si>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</si>
  <si>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</si>
  <si>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</si>
  <si>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</si>
  <si>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</si>
  <si>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</si>
  <si>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</si>
  <si>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</si>
  <si>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</si>
  <si>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</si>
  <si>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</si>
  <si>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</si>
  <si>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</si>
  <si>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</si>
  <si>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</si>
  <si>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</si>
  <si>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</si>
  <si>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</si>
  <si>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</si>
  <si>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</si>
  <si>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</si>
  <si>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</si>
  <si>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</si>
  <si>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</si>
  <si>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</si>
  <si>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</si>
  <si>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</si>
  <si>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</si>
  <si>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</si>
  <si>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</si>
  <si>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</si>
  <si>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</si>
  <si>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</si>
  <si>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</si>
  <si>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</si>
  <si>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</si>
  <si>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</si>
  <si>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</si>
  <si>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</si>
  <si>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</si>
  <si>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</si>
  <si>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</si>
  <si>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</si>
  <si>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</si>
  <si>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</si>
  <si>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</si>
  <si>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</si>
  <si>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</si>
  <si>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</si>
  <si>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</si>
  <si>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</si>
  <si>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</si>
  <si>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</si>
  <si>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</si>
  <si>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</si>
  <si>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</si>
  <si>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</si>
  <si>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</si>
  <si>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</si>
  <si>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</si>
  <si>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</si>
  <si>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</si>
  <si>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 xml:space="preserv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</si>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</sst>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Green]\▲0.00%;[Red]\ \▼0.00%"/>
    <numFmt numFmtId="165" formatCode="\$\ 0.00,\ &quot;K&quot;"/>
    <numFmt numFmtId="169"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0"/>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1" fillId="0" borderId="0" xfId="0" applyNumberFormat="1" applyFont="1"/>
    <xf numFmtId="0" fontId="0" fillId="0" borderId="0" xfId="0" applyBorder="1" applyAlignment="1">
      <alignment horizontal="left"/>
    </xf>
    <xf numFmtId="0" fontId="0" fillId="0" borderId="0" xfId="0" applyNumberFormat="1" applyBorder="1"/>
    <xf numFmtId="44" fontId="0" fillId="0" borderId="0" xfId="1" applyNumberFormat="1" applyFont="1" applyBorder="1"/>
    <xf numFmtId="169" fontId="0" fillId="0" borderId="0" xfId="0" applyNumberFormat="1" applyBorder="1"/>
    <xf numFmtId="10" fontId="0" fillId="0" borderId="0" xfId="2" applyNumberFormat="1" applyFon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2" applyNumberFormat="1" applyFont="1" applyAlignment="1">
      <alignment vertical="center"/>
    </xf>
  </cellXfs>
  <cellStyles count="3">
    <cellStyle name="Currency" xfId="1" builtinId="4"/>
    <cellStyle name="Normal" xfId="0" builtinId="0"/>
    <cellStyle name="Percent" xfId="2" builtinId="5"/>
  </cellStyles>
  <dxfs count="9">
    <dxf>
      <numFmt numFmtId="165" formatCode="\$\ 0.00,\ &quot;K&quot;"/>
    </dxf>
    <dxf>
      <numFmt numFmtId="165" formatCode="\$\ 0.00,\ &quot;K&quot;"/>
    </dxf>
    <dxf>
      <numFmt numFmtId="165" formatCode="\$\ 0.00,\ &quot;K&quot;"/>
    </dxf>
    <dxf>
      <font>
        <color theme="0"/>
      </font>
      <border>
        <bottom style="thin">
          <color theme="4"/>
        </bottom>
        <vertical/>
        <horizontal/>
      </border>
    </dxf>
    <dxf>
      <font>
        <color theme="0"/>
      </font>
      <fill>
        <patternFill patternType="solid">
          <bgColor theme="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48F876A-CA2D-46D8-98E7-9ED7B84EC6E9}">
      <tableStyleElement type="wholeTable" dxfId="4"/>
      <tableStyleElement type="headerRow" dxfId="3"/>
    </tableStyle>
    <tableStyle name="Data-style" pivot="0" count="3" xr9:uid="{00000000-0011-0000-FFFF-FFFF00000000}">
      <tableStyleElement type="headerRow" dxfId="8"/>
      <tableStyleElement type="firstRowStripe" dxfId="7"/>
      <tableStyleElement type="secondRowStripe" dxfId="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B88-4F33-BF00-5708D5275CD2}"/>
            </c:ext>
          </c:extLst>
        </c:ser>
        <c:dLbls>
          <c:showLegendKey val="0"/>
          <c:showVal val="0"/>
          <c:showCatName val="0"/>
          <c:showSerName val="0"/>
          <c:showPercent val="0"/>
          <c:showBubbleSize val="0"/>
        </c:dLbls>
        <c:smooth val="0"/>
        <c:axId val="1486224751"/>
        <c:axId val="1513687343"/>
      </c:lineChart>
      <c:catAx>
        <c:axId val="1486224751"/>
        <c:scaling>
          <c:orientation val="minMax"/>
        </c:scaling>
        <c:delete val="1"/>
        <c:axPos val="b"/>
        <c:numFmt formatCode="General" sourceLinked="1"/>
        <c:majorTickMark val="none"/>
        <c:minorTickMark val="none"/>
        <c:tickLblPos val="nextTo"/>
        <c:crossAx val="1513687343"/>
        <c:crosses val="autoZero"/>
        <c:auto val="1"/>
        <c:lblAlgn val="ctr"/>
        <c:lblOffset val="100"/>
        <c:noMultiLvlLbl val="0"/>
      </c:catAx>
      <c:valAx>
        <c:axId val="1513687343"/>
        <c:scaling>
          <c:orientation val="minMax"/>
        </c:scaling>
        <c:delete val="1"/>
        <c:axPos val="l"/>
        <c:numFmt formatCode="General" sourceLinked="1"/>
        <c:majorTickMark val="none"/>
        <c:minorTickMark val="none"/>
        <c:tickLblPos val="nextTo"/>
        <c:crossAx val="148622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C0C-4B32-8175-34E2503B3ADC}"/>
            </c:ext>
          </c:extLst>
        </c:ser>
        <c:dLbls>
          <c:showLegendKey val="0"/>
          <c:showVal val="0"/>
          <c:showCatName val="0"/>
          <c:showSerName val="0"/>
          <c:showPercent val="0"/>
          <c:showBubbleSize val="0"/>
        </c:dLbls>
        <c:smooth val="0"/>
        <c:axId val="1486218991"/>
        <c:axId val="1513705199"/>
      </c:lineChart>
      <c:catAx>
        <c:axId val="1486218991"/>
        <c:scaling>
          <c:orientation val="minMax"/>
        </c:scaling>
        <c:delete val="1"/>
        <c:axPos val="b"/>
        <c:numFmt formatCode="General" sourceLinked="1"/>
        <c:majorTickMark val="none"/>
        <c:minorTickMark val="none"/>
        <c:tickLblPos val="nextTo"/>
        <c:crossAx val="1513705199"/>
        <c:crosses val="autoZero"/>
        <c:auto val="1"/>
        <c:lblAlgn val="ctr"/>
        <c:lblOffset val="100"/>
        <c:noMultiLvlLbl val="0"/>
      </c:catAx>
      <c:valAx>
        <c:axId val="1513705199"/>
        <c:scaling>
          <c:orientation val="minMax"/>
        </c:scaling>
        <c:delete val="1"/>
        <c:axPos val="l"/>
        <c:numFmt formatCode="General" sourceLinked="1"/>
        <c:majorTickMark val="none"/>
        <c:minorTickMark val="none"/>
        <c:tickLblPos val="nextTo"/>
        <c:crossAx val="14862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tx1">
          <a:lumMod val="50000"/>
          <a:lumOff val="50000"/>
        </a:schemeClr>
      </a:glow>
    </a:effectLst>
  </c:spPr>
  <c:txPr>
    <a:bodyPr/>
    <a:lstStyle/>
    <a:p>
      <a:pPr>
        <a:defRPr lang="en-US" sz="10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B58-484C-A974-B9C673CBF988}"/>
            </c:ext>
          </c:extLst>
        </c:ser>
        <c:dLbls>
          <c:showLegendKey val="0"/>
          <c:showVal val="0"/>
          <c:showCatName val="0"/>
          <c:showSerName val="0"/>
          <c:showPercent val="0"/>
          <c:showBubbleSize val="0"/>
        </c:dLbls>
        <c:smooth val="0"/>
        <c:axId val="1486203631"/>
        <c:axId val="1513703711"/>
      </c:lineChart>
      <c:catAx>
        <c:axId val="1486203631"/>
        <c:scaling>
          <c:orientation val="minMax"/>
        </c:scaling>
        <c:delete val="1"/>
        <c:axPos val="b"/>
        <c:numFmt formatCode="General" sourceLinked="1"/>
        <c:majorTickMark val="none"/>
        <c:minorTickMark val="none"/>
        <c:tickLblPos val="nextTo"/>
        <c:crossAx val="1513703711"/>
        <c:crosses val="autoZero"/>
        <c:auto val="1"/>
        <c:lblAlgn val="ctr"/>
        <c:lblOffset val="100"/>
        <c:noMultiLvlLbl val="0"/>
      </c:catAx>
      <c:valAx>
        <c:axId val="1513703711"/>
        <c:scaling>
          <c:orientation val="minMax"/>
        </c:scaling>
        <c:delete val="1"/>
        <c:axPos val="l"/>
        <c:numFmt formatCode="General" sourceLinked="1"/>
        <c:majorTickMark val="none"/>
        <c:minorTickMark val="none"/>
        <c:tickLblPos val="nextTo"/>
        <c:crossAx val="148620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F9D-40F5-8516-8614F92F9959}"/>
            </c:ext>
          </c:extLst>
        </c:ser>
        <c:dLbls>
          <c:showLegendKey val="0"/>
          <c:showVal val="0"/>
          <c:showCatName val="0"/>
          <c:showSerName val="0"/>
          <c:showPercent val="0"/>
          <c:showBubbleSize val="0"/>
        </c:dLbls>
        <c:smooth val="0"/>
        <c:axId val="1486212751"/>
        <c:axId val="1513739919"/>
      </c:lineChart>
      <c:catAx>
        <c:axId val="1486212751"/>
        <c:scaling>
          <c:orientation val="minMax"/>
        </c:scaling>
        <c:delete val="1"/>
        <c:axPos val="b"/>
        <c:numFmt formatCode="General" sourceLinked="1"/>
        <c:majorTickMark val="none"/>
        <c:minorTickMark val="none"/>
        <c:tickLblPos val="nextTo"/>
        <c:crossAx val="1513739919"/>
        <c:crosses val="autoZero"/>
        <c:auto val="1"/>
        <c:lblAlgn val="ctr"/>
        <c:lblOffset val="100"/>
        <c:noMultiLvlLbl val="0"/>
      </c:catAx>
      <c:valAx>
        <c:axId val="1513739919"/>
        <c:scaling>
          <c:orientation val="minMax"/>
        </c:scaling>
        <c:delete val="1"/>
        <c:axPos val="l"/>
        <c:numFmt formatCode="General" sourceLinked="1"/>
        <c:majorTickMark val="none"/>
        <c:minorTickMark val="none"/>
        <c:tickLblPos val="nextTo"/>
        <c:crossAx val="148621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EBA-4B42-8D05-AC2D0DF54C18}"/>
            </c:ext>
          </c:extLst>
        </c:ser>
        <c:dLbls>
          <c:showLegendKey val="0"/>
          <c:showVal val="0"/>
          <c:showCatName val="0"/>
          <c:showSerName val="0"/>
          <c:showPercent val="0"/>
          <c:showBubbleSize val="0"/>
        </c:dLbls>
        <c:smooth val="0"/>
        <c:axId val="1486216591"/>
        <c:axId val="1513748847"/>
      </c:lineChart>
      <c:catAx>
        <c:axId val="1486216591"/>
        <c:scaling>
          <c:orientation val="minMax"/>
        </c:scaling>
        <c:delete val="1"/>
        <c:axPos val="b"/>
        <c:numFmt formatCode="General" sourceLinked="1"/>
        <c:majorTickMark val="none"/>
        <c:minorTickMark val="none"/>
        <c:tickLblPos val="nextTo"/>
        <c:crossAx val="1513748847"/>
        <c:crosses val="autoZero"/>
        <c:auto val="1"/>
        <c:lblAlgn val="ctr"/>
        <c:lblOffset val="100"/>
        <c:noMultiLvlLbl val="0"/>
      </c:catAx>
      <c:valAx>
        <c:axId val="1513748847"/>
        <c:scaling>
          <c:orientation val="minMax"/>
        </c:scaling>
        <c:delete val="1"/>
        <c:axPos val="l"/>
        <c:numFmt formatCode="General" sourceLinked="1"/>
        <c:majorTickMark val="none"/>
        <c:minorTickMark val="none"/>
        <c:tickLblPos val="nextTo"/>
        <c:crossAx val="148621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a:glow rad="127000">
              <a:srgbClr val="00B050"/>
            </a:glow>
          </a:effectLst>
        </c:spPr>
        <c:marker>
          <c:symbol val="none"/>
        </c:marker>
      </c:pivotFmt>
      <c:pivotFmt>
        <c:idx val="5"/>
        <c:spPr>
          <a:solidFill>
            <a:srgbClr val="FFFF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B050"/>
          </a:solidFill>
          <a:ln>
            <a:noFill/>
          </a:ln>
          <a:effectLst>
            <a:glow rad="127000">
              <a:srgbClr val="00B050"/>
            </a:glow>
          </a:effectLst>
        </c:spPr>
      </c:pivotFmt>
      <c:pivotFmt>
        <c:idx val="7"/>
        <c:spPr>
          <a:solidFill>
            <a:srgbClr val="00B050"/>
          </a:solidFill>
          <a:ln>
            <a:noFill/>
          </a:ln>
          <a:effectLst>
            <a:glow rad="127000">
              <a:srgbClr val="00B050"/>
            </a:glow>
          </a:effectLst>
        </c:spPr>
      </c:pivotFmt>
      <c:pivotFmt>
        <c:idx val="8"/>
        <c:spPr>
          <a:solidFill>
            <a:srgbClr val="00B050"/>
          </a:solidFill>
          <a:ln>
            <a:noFill/>
          </a:ln>
          <a:effectLst>
            <a:glow rad="127000">
              <a:srgbClr val="00B050"/>
            </a:glow>
          </a:effectLst>
        </c:spPr>
      </c:pivotFmt>
      <c:pivotFmt>
        <c:idx val="9"/>
        <c:spPr>
          <a:solidFill>
            <a:srgbClr val="00B050"/>
          </a:solidFill>
          <a:ln>
            <a:noFill/>
          </a:ln>
          <a:effectLst>
            <a:glow rad="127000">
              <a:srgbClr val="00B050"/>
            </a:glow>
          </a:effectLst>
        </c:spPr>
      </c:pivotFmt>
      <c:pivotFmt>
        <c:idx val="10"/>
        <c:spPr>
          <a:solidFill>
            <a:srgbClr val="00B050"/>
          </a:solidFill>
          <a:ln>
            <a:noFill/>
          </a:ln>
          <a:effectLst>
            <a:glow rad="127000">
              <a:srgbClr val="00B050"/>
            </a:glow>
          </a:effectLst>
        </c:spPr>
      </c:pivotFmt>
      <c:pivotFmt>
        <c:idx val="11"/>
        <c:spPr>
          <a:solidFill>
            <a:srgbClr val="00B050"/>
          </a:solidFill>
          <a:ln>
            <a:noFill/>
          </a:ln>
          <a:effectLst>
            <a:glow rad="127000">
              <a:srgbClr val="00B050"/>
            </a:glow>
          </a:effectLst>
        </c:spPr>
      </c:pivotFmt>
      <c:pivotFmt>
        <c:idx val="12"/>
        <c:spPr>
          <a:solidFill>
            <a:srgbClr val="00B050"/>
          </a:solidFill>
          <a:ln>
            <a:noFill/>
          </a:ln>
          <a:effectLst>
            <a:glow rad="127000">
              <a:srgbClr val="00B050"/>
            </a:glow>
          </a:effectLst>
        </c:spPr>
      </c:pivotFmt>
      <c:pivotFmt>
        <c:idx val="13"/>
        <c:spPr>
          <a:solidFill>
            <a:srgbClr val="00B050"/>
          </a:solidFill>
          <a:ln>
            <a:noFill/>
          </a:ln>
          <a:effectLst>
            <a:glow rad="127000">
              <a:srgbClr val="00B050"/>
            </a:glow>
          </a:effectLst>
        </c:spPr>
      </c:pivotFmt>
      <c:pivotFmt>
        <c:idx val="14"/>
        <c:spPr>
          <a:solidFill>
            <a:srgbClr val="00B050"/>
          </a:solidFill>
          <a:ln>
            <a:noFill/>
          </a:ln>
          <a:effectLst>
            <a:glow rad="127000">
              <a:srgbClr val="00B050"/>
            </a:glow>
          </a:effectLst>
        </c:spPr>
      </c:pivotFmt>
      <c:pivotFmt>
        <c:idx val="15"/>
        <c:spPr>
          <a:solidFill>
            <a:srgbClr val="00B050"/>
          </a:solidFill>
          <a:ln>
            <a:noFill/>
          </a:ln>
          <a:effectLst>
            <a:glow rad="127000">
              <a:srgbClr val="00B050"/>
            </a:glow>
          </a:effectLst>
        </c:spPr>
      </c:pivotFmt>
      <c:pivotFmt>
        <c:idx val="16"/>
        <c:spPr>
          <a:solidFill>
            <a:srgbClr val="00B050"/>
          </a:solidFill>
          <a:ln>
            <a:noFill/>
          </a:ln>
          <a:effectLst>
            <a:glow rad="127000">
              <a:srgbClr val="00B050"/>
            </a:glow>
          </a:effectLst>
        </c:spPr>
      </c:pivotFmt>
      <c:pivotFmt>
        <c:idx val="17"/>
        <c:spPr>
          <a:solidFill>
            <a:srgbClr val="00B050"/>
          </a:solidFill>
          <a:ln>
            <a:noFill/>
          </a:ln>
          <a:effectLst>
            <a:glow rad="127000">
              <a:srgbClr val="00B050"/>
            </a:glow>
          </a:effectLst>
        </c:spPr>
      </c:pivotFmt>
    </c:pivotFmts>
    <c:plotArea>
      <c:layout>
        <c:manualLayout>
          <c:layoutTarget val="inner"/>
          <c:xMode val="edge"/>
          <c:yMode val="edge"/>
          <c:x val="0.12491344436750608"/>
          <c:y val="0.1570702424573166"/>
          <c:w val="0.76622406131231546"/>
          <c:h val="0.69702918323328389"/>
        </c:manualLayout>
      </c:layout>
      <c:areaChart>
        <c:grouping val="standard"/>
        <c:varyColors val="0"/>
        <c:ser>
          <c:idx val="1"/>
          <c:order val="1"/>
          <c:tx>
            <c:strRef>
              <c:f>'Combo Chart'!$C$3</c:f>
              <c:strCache>
                <c:ptCount val="1"/>
                <c:pt idx="0">
                  <c:v>Sum of Profit</c:v>
                </c:pt>
              </c:strCache>
            </c:strRef>
          </c:tx>
          <c:spPr>
            <a:solidFill>
              <a:srgbClr val="00B050"/>
            </a:solidFill>
            <a:ln>
              <a:noFill/>
            </a:ln>
            <a:effectLst>
              <a:glow rad="127000">
                <a:srgbClr val="00B050"/>
              </a:glow>
            </a:effectLst>
          </c:spPr>
          <c:dLbls>
            <c:delete val="1"/>
          </c:dLbls>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F0D-46B9-ACC4-A3E59666CA18}"/>
            </c:ext>
          </c:extLst>
        </c:ser>
        <c:dLbls>
          <c:showLegendKey val="0"/>
          <c:showVal val="1"/>
          <c:showCatName val="0"/>
          <c:showSerName val="0"/>
          <c:showPercent val="0"/>
          <c:showBubbleSize val="0"/>
        </c:dLbls>
        <c:axId val="117868079"/>
        <c:axId val="116004703"/>
      </c:areaChart>
      <c:barChart>
        <c:barDir val="col"/>
        <c:grouping val="clustered"/>
        <c:varyColors val="0"/>
        <c:ser>
          <c:idx val="0"/>
          <c:order val="0"/>
          <c:tx>
            <c:strRef>
              <c:f>'Combo Chart'!$B$3</c:f>
              <c:strCache>
                <c:ptCount val="1"/>
                <c:pt idx="0">
                  <c:v>Sum of Sales</c:v>
                </c:pt>
              </c:strCache>
            </c:strRef>
          </c:tx>
          <c:spPr>
            <a:solidFill>
              <a:srgbClr val="FFFF00"/>
            </a:solidFill>
            <a:ln>
              <a:noFill/>
            </a:ln>
            <a:effectLst/>
          </c:spPr>
          <c:invertIfNegative val="0"/>
          <c:dLbls>
            <c:delete val="1"/>
          </c:dLbls>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F0D-46B9-ACC4-A3E59666CA18}"/>
            </c:ext>
          </c:extLst>
        </c:ser>
        <c:dLbls>
          <c:showLegendKey val="0"/>
          <c:showVal val="1"/>
          <c:showCatName val="0"/>
          <c:showSerName val="0"/>
          <c:showPercent val="0"/>
          <c:showBubbleSize val="0"/>
        </c:dLbls>
        <c:gapWidth val="85"/>
        <c:overlap val="-100"/>
        <c:axId val="1009883471"/>
        <c:axId val="1350631679"/>
      </c:barChart>
      <c:catAx>
        <c:axId val="10098834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0631679"/>
        <c:crosses val="autoZero"/>
        <c:auto val="1"/>
        <c:lblAlgn val="ctr"/>
        <c:lblOffset val="100"/>
        <c:noMultiLvlLbl val="0"/>
      </c:catAx>
      <c:valAx>
        <c:axId val="1350631679"/>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IN" sz="1400" b="1">
                    <a:solidFill>
                      <a:schemeClr val="bg1"/>
                    </a:solidFill>
                  </a:rPr>
                  <a:t>Sales</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a:glow rad="127000">
              <a:schemeClr val="bg1"/>
            </a:glow>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9883471"/>
        <c:crosses val="autoZero"/>
        <c:crossBetween val="between"/>
      </c:valAx>
      <c:valAx>
        <c:axId val="11600470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i="0">
                    <a:solidFill>
                      <a:schemeClr val="bg1"/>
                    </a:solidFill>
                  </a:rPr>
                  <a:t>Pro</a:t>
                </a:r>
                <a:r>
                  <a:rPr lang="en-IN" b="1">
                    <a:solidFill>
                      <a:schemeClr val="bg1"/>
                    </a:solidFill>
                  </a:rPr>
                  <a:t>fit</a:t>
                </a:r>
              </a:p>
            </c:rich>
          </c:tx>
          <c:layout>
            <c:manualLayout>
              <c:xMode val="edge"/>
              <c:yMode val="edge"/>
              <c:x val="0.96660069388172321"/>
              <c:y val="0.4223500109124347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68079"/>
        <c:crosses val="max"/>
        <c:crossBetween val="between"/>
      </c:valAx>
      <c:catAx>
        <c:axId val="117868079"/>
        <c:scaling>
          <c:orientation val="minMax"/>
        </c:scaling>
        <c:delete val="1"/>
        <c:axPos val="b"/>
        <c:numFmt formatCode="General" sourceLinked="1"/>
        <c:majorTickMark val="out"/>
        <c:minorTickMark val="none"/>
        <c:tickLblPos val="nextTo"/>
        <c:crossAx val="116004703"/>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6465853039968983"/>
              <c:y val="-7.01754385964911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w="19050">
            <a:solidFill>
              <a:schemeClr val="lt1"/>
            </a:solidFill>
          </a:ln>
          <a:effectLst/>
        </c:spPr>
        <c:dLbl>
          <c:idx val="0"/>
          <c:layout>
            <c:manualLayout>
              <c:x val="0.31325281393111726"/>
              <c:y val="-3.18979266347687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w="19050">
            <a:solidFill>
              <a:schemeClr val="lt1"/>
            </a:solidFill>
          </a:ln>
          <a:effectLst/>
        </c:spPr>
        <c:dLbl>
          <c:idx val="0"/>
          <c:layout>
            <c:manualLayout>
              <c:x val="-0.17670671555088666"/>
              <c:y val="-0.1339712918660287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70744792875571"/>
          <c:y val="0.14912004420500072"/>
          <c:w val="0.52242448697183252"/>
          <c:h val="0.82988057114870206"/>
        </c:manualLayout>
      </c:layout>
      <c:doughnutChart>
        <c:varyColors val="1"/>
        <c:ser>
          <c:idx val="0"/>
          <c:order val="0"/>
          <c:tx>
            <c:strRef>
              <c:f>'Pie Chart'!$B$3</c:f>
              <c:strCache>
                <c:ptCount val="1"/>
                <c:pt idx="0">
                  <c:v>Total</c:v>
                </c:pt>
              </c:strCache>
            </c:strRef>
          </c:tx>
          <c:spPr>
            <a:solidFill>
              <a:schemeClr val="tx1"/>
            </a:solidFill>
          </c:spPr>
          <c:explosion val="2"/>
          <c:dPt>
            <c:idx val="0"/>
            <c:bubble3D val="0"/>
            <c:spPr>
              <a:solidFill>
                <a:srgbClr val="92D050"/>
              </a:solidFill>
              <a:ln w="19050">
                <a:solidFill>
                  <a:schemeClr val="lt1"/>
                </a:solidFill>
              </a:ln>
              <a:effectLst/>
            </c:spPr>
            <c:extLst>
              <c:ext xmlns:c16="http://schemas.microsoft.com/office/drawing/2014/chart" uri="{C3380CC4-5D6E-409C-BE32-E72D297353CC}">
                <c16:uniqueId val="{00000001-074A-4951-B579-2C16E9876493}"/>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074A-4951-B579-2C16E9876493}"/>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074A-4951-B579-2C16E9876493}"/>
              </c:ext>
            </c:extLst>
          </c:dPt>
          <c:dLbls>
            <c:dLbl>
              <c:idx val="0"/>
              <c:layout>
                <c:manualLayout>
                  <c:x val="0.16465853039968983"/>
                  <c:y val="-7.01754385964911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4A-4951-B579-2C16E9876493}"/>
                </c:ext>
              </c:extLst>
            </c:dLbl>
            <c:dLbl>
              <c:idx val="1"/>
              <c:layout>
                <c:manualLayout>
                  <c:x val="0.31325281393111726"/>
                  <c:y val="-3.18979266347687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4A-4951-B579-2C16E9876493}"/>
                </c:ext>
              </c:extLst>
            </c:dLbl>
            <c:dLbl>
              <c:idx val="2"/>
              <c:layout>
                <c:manualLayout>
                  <c:x val="-0.17670671555088666"/>
                  <c:y val="-0.133971291866028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4A-4951-B579-2C16E987649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74A-4951-B579-2C16E9876493}"/>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66560714878953"/>
          <c:y val="4.5402951191827468E-3"/>
          <c:w val="0.86582180144399312"/>
          <c:h val="0.99528857479387511"/>
        </c:manualLayout>
      </c:layout>
      <c:barChart>
        <c:barDir val="bar"/>
        <c:grouping val="clustered"/>
        <c:varyColors val="0"/>
        <c:ser>
          <c:idx val="0"/>
          <c:order val="0"/>
          <c:tx>
            <c:strRef>
              <c:f>'Top 5'!$B$3</c:f>
              <c:strCache>
                <c:ptCount val="1"/>
                <c:pt idx="0">
                  <c:v>Total</c:v>
                </c:pt>
              </c:strCache>
            </c:strRef>
          </c:tx>
          <c:spPr>
            <a:solidFill>
              <a:srgbClr val="92D050"/>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AFA-4C69-95CC-FDADB633AB7A}"/>
            </c:ext>
          </c:extLst>
        </c:ser>
        <c:dLbls>
          <c:dLblPos val="outEnd"/>
          <c:showLegendKey val="0"/>
          <c:showVal val="1"/>
          <c:showCatName val="0"/>
          <c:showSerName val="0"/>
          <c:showPercent val="0"/>
          <c:showBubbleSize val="0"/>
        </c:dLbls>
        <c:gapWidth val="50"/>
        <c:axId val="1486227631"/>
        <c:axId val="1601828767"/>
      </c:barChart>
      <c:catAx>
        <c:axId val="14862276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01828767"/>
        <c:crosses val="autoZero"/>
        <c:auto val="1"/>
        <c:lblAlgn val="ctr"/>
        <c:lblOffset val="100"/>
        <c:noMultiLvlLbl val="0"/>
      </c:catAx>
      <c:valAx>
        <c:axId val="1601828767"/>
        <c:scaling>
          <c:orientation val="minMax"/>
        </c:scaling>
        <c:delete val="1"/>
        <c:axPos val="b"/>
        <c:numFmt formatCode="General" sourceLinked="1"/>
        <c:majorTickMark val="out"/>
        <c:minorTickMark val="none"/>
        <c:tickLblPos val="nextTo"/>
        <c:crossAx val="148622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8C9-435F-80EA-DEF804DBC1B3}"/>
            </c:ext>
          </c:extLst>
        </c:ser>
        <c:dLbls>
          <c:showLegendKey val="0"/>
          <c:showVal val="0"/>
          <c:showCatName val="0"/>
          <c:showSerName val="0"/>
          <c:showPercent val="0"/>
          <c:showBubbleSize val="0"/>
        </c:dLbls>
        <c:axId val="1415165119"/>
        <c:axId val="135063465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8C9-435F-80EA-DEF804DBC1B3}"/>
            </c:ext>
          </c:extLst>
        </c:ser>
        <c:dLbls>
          <c:showLegendKey val="0"/>
          <c:showVal val="0"/>
          <c:showCatName val="0"/>
          <c:showSerName val="0"/>
          <c:showPercent val="0"/>
          <c:showBubbleSize val="0"/>
        </c:dLbls>
        <c:gapWidth val="219"/>
        <c:overlap val="-27"/>
        <c:axId val="1009883471"/>
        <c:axId val="1350631679"/>
      </c:barChart>
      <c:catAx>
        <c:axId val="100988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631679"/>
        <c:crosses val="autoZero"/>
        <c:auto val="1"/>
        <c:lblAlgn val="ctr"/>
        <c:lblOffset val="100"/>
        <c:noMultiLvlLbl val="0"/>
      </c:catAx>
      <c:valAx>
        <c:axId val="135063167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883471"/>
        <c:crosses val="autoZero"/>
        <c:crossBetween val="between"/>
      </c:valAx>
      <c:valAx>
        <c:axId val="1350634655"/>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165119"/>
        <c:crosses val="max"/>
        <c:crossBetween val="between"/>
      </c:valAx>
      <c:catAx>
        <c:axId val="1415165119"/>
        <c:scaling>
          <c:orientation val="minMax"/>
        </c:scaling>
        <c:delete val="1"/>
        <c:axPos val="b"/>
        <c:numFmt formatCode="General" sourceLinked="1"/>
        <c:majorTickMark val="out"/>
        <c:minorTickMark val="none"/>
        <c:tickLblPos val="nextTo"/>
        <c:crossAx val="135063465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C03-4B58-810F-027405AD4939}"/>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C92-43B7-A716-A1534CD14724}"/>
            </c:ext>
          </c:extLst>
        </c:ser>
        <c:dLbls>
          <c:showLegendKey val="0"/>
          <c:showVal val="0"/>
          <c:showCatName val="0"/>
          <c:showSerName val="0"/>
          <c:showPercent val="0"/>
          <c:showBubbleSize val="0"/>
        </c:dLbls>
        <c:gapWidth val="182"/>
        <c:axId val="1486227631"/>
        <c:axId val="1601828767"/>
      </c:barChart>
      <c:catAx>
        <c:axId val="14862276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28767"/>
        <c:crosses val="autoZero"/>
        <c:auto val="1"/>
        <c:lblAlgn val="ctr"/>
        <c:lblOffset val="100"/>
        <c:noMultiLvlLbl val="0"/>
      </c:catAx>
      <c:valAx>
        <c:axId val="16018287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22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0D0-4E4B-AC45-A5FDA1BE5A7F}"/>
            </c:ext>
          </c:extLst>
        </c:ser>
        <c:dLbls>
          <c:showLegendKey val="0"/>
          <c:showVal val="0"/>
          <c:showCatName val="0"/>
          <c:showSerName val="0"/>
          <c:showPercent val="0"/>
          <c:showBubbleSize val="0"/>
        </c:dLbls>
        <c:smooth val="0"/>
        <c:axId val="1486224751"/>
        <c:axId val="1513687343"/>
      </c:lineChart>
      <c:catAx>
        <c:axId val="1486224751"/>
        <c:scaling>
          <c:orientation val="minMax"/>
        </c:scaling>
        <c:delete val="1"/>
        <c:axPos val="b"/>
        <c:numFmt formatCode="General" sourceLinked="1"/>
        <c:majorTickMark val="none"/>
        <c:minorTickMark val="none"/>
        <c:tickLblPos val="nextTo"/>
        <c:crossAx val="1513687343"/>
        <c:crosses val="autoZero"/>
        <c:auto val="1"/>
        <c:lblAlgn val="ctr"/>
        <c:lblOffset val="100"/>
        <c:noMultiLvlLbl val="0"/>
      </c:catAx>
      <c:valAx>
        <c:axId val="1513687343"/>
        <c:scaling>
          <c:orientation val="minMax"/>
        </c:scaling>
        <c:delete val="1"/>
        <c:axPos val="l"/>
        <c:numFmt formatCode="General" sourceLinked="1"/>
        <c:majorTickMark val="none"/>
        <c:minorTickMark val="none"/>
        <c:tickLblPos val="nextTo"/>
        <c:crossAx val="148622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74B-4910-B714-1A15A9242B41}"/>
            </c:ext>
          </c:extLst>
        </c:ser>
        <c:dLbls>
          <c:showLegendKey val="0"/>
          <c:showVal val="0"/>
          <c:showCatName val="0"/>
          <c:showSerName val="0"/>
          <c:showPercent val="0"/>
          <c:showBubbleSize val="0"/>
        </c:dLbls>
        <c:smooth val="0"/>
        <c:axId val="1486218991"/>
        <c:axId val="1513705199"/>
      </c:lineChart>
      <c:catAx>
        <c:axId val="1486218991"/>
        <c:scaling>
          <c:orientation val="minMax"/>
        </c:scaling>
        <c:delete val="1"/>
        <c:axPos val="b"/>
        <c:numFmt formatCode="General" sourceLinked="1"/>
        <c:majorTickMark val="none"/>
        <c:minorTickMark val="none"/>
        <c:tickLblPos val="nextTo"/>
        <c:crossAx val="1513705199"/>
        <c:crosses val="autoZero"/>
        <c:auto val="1"/>
        <c:lblAlgn val="ctr"/>
        <c:lblOffset val="100"/>
        <c:noMultiLvlLbl val="0"/>
      </c:catAx>
      <c:valAx>
        <c:axId val="1513705199"/>
        <c:scaling>
          <c:orientation val="minMax"/>
        </c:scaling>
        <c:delete val="1"/>
        <c:axPos val="l"/>
        <c:numFmt formatCode="General" sourceLinked="1"/>
        <c:majorTickMark val="none"/>
        <c:minorTickMark val="none"/>
        <c:tickLblPos val="nextTo"/>
        <c:crossAx val="14862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657-483A-967B-451CD9197400}"/>
            </c:ext>
          </c:extLst>
        </c:ser>
        <c:dLbls>
          <c:showLegendKey val="0"/>
          <c:showVal val="0"/>
          <c:showCatName val="0"/>
          <c:showSerName val="0"/>
          <c:showPercent val="0"/>
          <c:showBubbleSize val="0"/>
        </c:dLbls>
        <c:smooth val="0"/>
        <c:axId val="1486203631"/>
        <c:axId val="1513703711"/>
      </c:lineChart>
      <c:catAx>
        <c:axId val="1486203631"/>
        <c:scaling>
          <c:orientation val="minMax"/>
        </c:scaling>
        <c:delete val="1"/>
        <c:axPos val="b"/>
        <c:numFmt formatCode="General" sourceLinked="1"/>
        <c:majorTickMark val="none"/>
        <c:minorTickMark val="none"/>
        <c:tickLblPos val="nextTo"/>
        <c:crossAx val="1513703711"/>
        <c:crosses val="autoZero"/>
        <c:auto val="1"/>
        <c:lblAlgn val="ctr"/>
        <c:lblOffset val="100"/>
        <c:noMultiLvlLbl val="0"/>
      </c:catAx>
      <c:valAx>
        <c:axId val="1513703711"/>
        <c:scaling>
          <c:orientation val="minMax"/>
        </c:scaling>
        <c:delete val="1"/>
        <c:axPos val="l"/>
        <c:numFmt formatCode="General" sourceLinked="1"/>
        <c:majorTickMark val="none"/>
        <c:minorTickMark val="none"/>
        <c:tickLblPos val="nextTo"/>
        <c:crossAx val="148620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DA9-415F-9EE7-E5A59D255436}"/>
            </c:ext>
          </c:extLst>
        </c:ser>
        <c:dLbls>
          <c:showLegendKey val="0"/>
          <c:showVal val="0"/>
          <c:showCatName val="0"/>
          <c:showSerName val="0"/>
          <c:showPercent val="0"/>
          <c:showBubbleSize val="0"/>
        </c:dLbls>
        <c:smooth val="0"/>
        <c:axId val="1486212751"/>
        <c:axId val="1513739919"/>
      </c:lineChart>
      <c:catAx>
        <c:axId val="1486212751"/>
        <c:scaling>
          <c:orientation val="minMax"/>
        </c:scaling>
        <c:delete val="1"/>
        <c:axPos val="b"/>
        <c:numFmt formatCode="General" sourceLinked="1"/>
        <c:majorTickMark val="none"/>
        <c:minorTickMark val="none"/>
        <c:tickLblPos val="nextTo"/>
        <c:crossAx val="1513739919"/>
        <c:crosses val="autoZero"/>
        <c:auto val="1"/>
        <c:lblAlgn val="ctr"/>
        <c:lblOffset val="100"/>
        <c:noMultiLvlLbl val="0"/>
      </c:catAx>
      <c:valAx>
        <c:axId val="1513739919"/>
        <c:scaling>
          <c:orientation val="minMax"/>
        </c:scaling>
        <c:delete val="1"/>
        <c:axPos val="l"/>
        <c:numFmt formatCode="General" sourceLinked="1"/>
        <c:majorTickMark val="none"/>
        <c:minorTickMark val="none"/>
        <c:tickLblPos val="nextTo"/>
        <c:crossAx val="148621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FC8-4B24-AF0C-0BB7F571CE1D}"/>
            </c:ext>
          </c:extLst>
        </c:ser>
        <c:dLbls>
          <c:showLegendKey val="0"/>
          <c:showVal val="0"/>
          <c:showCatName val="0"/>
          <c:showSerName val="0"/>
          <c:showPercent val="0"/>
          <c:showBubbleSize val="0"/>
        </c:dLbls>
        <c:smooth val="0"/>
        <c:axId val="1486216591"/>
        <c:axId val="1513748847"/>
      </c:lineChart>
      <c:catAx>
        <c:axId val="1486216591"/>
        <c:scaling>
          <c:orientation val="minMax"/>
        </c:scaling>
        <c:delete val="1"/>
        <c:axPos val="b"/>
        <c:numFmt formatCode="General" sourceLinked="1"/>
        <c:majorTickMark val="none"/>
        <c:minorTickMark val="none"/>
        <c:tickLblPos val="nextTo"/>
        <c:crossAx val="1513748847"/>
        <c:crosses val="autoZero"/>
        <c:auto val="1"/>
        <c:lblAlgn val="ctr"/>
        <c:lblOffset val="100"/>
        <c:noMultiLvlLbl val="0"/>
      </c:catAx>
      <c:valAx>
        <c:axId val="1513748847"/>
        <c:scaling>
          <c:orientation val="minMax"/>
        </c:scaling>
        <c:delete val="1"/>
        <c:axPos val="l"/>
        <c:numFmt formatCode="General" sourceLinked="1"/>
        <c:majorTickMark val="none"/>
        <c:minorTickMark val="none"/>
        <c:tickLblPos val="nextTo"/>
        <c:crossAx val="148621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E4C1D24-AD99-493C-BD6C-C04B8075067C}">
          <cx:tx>
            <cx:txData>
              <cx:f>_xlchart.v1.1</cx:f>
              <cx:v>profit</cx:v>
            </cx:txData>
          </cx:tx>
          <cx:spPr>
            <a:gradFill>
              <a:gsLst>
                <a:gs pos="0">
                  <a:srgbClr val="00B050"/>
                </a:gs>
                <a:gs pos="100000">
                  <a:srgbClr val="FFFF00"/>
                </a:gs>
              </a:gsLst>
              <a:lin ang="7200000" scaled="0"/>
            </a:gradFill>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07AD7AA8-75D2-437A-B050-3A84F0C2CF8A}">
          <cx:tx>
            <cx:txData>
              <cx:f>_xlchart.v5.5</cx:f>
              <cx:v>Sales</cx:v>
            </cx:txData>
          </cx:tx>
          <cx:dataId val="0"/>
          <cx:layoutPr>
            <cx:geography cultureLanguage="en-US" cultureRegion="IN" attribution="Powered by Bing">
              <cx:geoCache provider="{E9337A44-BEBE-4D9F-B70C-5C5E7DAFC167}">
                <cx:binary>1H1pc9u40u5fSeXzpYcgAJI4deatGlKrtXiLY8dfWIrtkOAG7tuvv01ItmSOMvZb43urpJlC2I1u
CuJDAL0A8H8fm/88hs+b7EsThXH+n8fmz69eUST/+eOP/NF7jjb5WcQfM5GLX8XZo4j+EL9+8cfn
P56yTc1j9w9NReSPR2+TFc/N1//5L9zNfRZL8bgpuIivyuesvX7Oy7DI/6HuaNWXzVPE4xHPi4w/
FujPry+XX8SvL7YIy+gn33z98hwXvGi/tcnzn1/faHz98sfwvn9rw5cQmlmUT6CLzTOmEsMwqMbk
x/j6JRSxu6tWDONMRbpmmgbd1tOX715vItD/37ZOtm3z9JQ95zn8VPnv7+7y5neBkP31y6Mo46J/
ti485j+/3sa8eH76clNsiuf86xeeC3srYIv+x93eyKfxx1t0/ue/AwY8nwHnAMDhw3yv6m/43Yiy
8L7Ym0yEPP5M5DAghxnREFLlB79FzlTPTEZUEyG0RU5/i9zH23Ucs6H+AK2b00TrryzYxPkGXqZP
62EEcGCmitGuB5lvcWLaGcEMUUrNLY6DHvaRFh1HaK85wOav65PsSX+Fm5+b6DO7kHZm6DrRdJUd
70L6mUlUjDV1Nziyl9diO/h9oEG/QebllwyBWZ4kMOvn+stsEyW5x7Pnl0f07+cmgs90k+qIYXoU
HgOdUcPQNfYCn/by3Vt4Ptys4yAN1AdQrWcnCdVKxMXmM6chAgYCxhQxgxwFCansTCcUaTomb+H5
QFOOA/OqOIBk9e0kIfkr4534TEgwOdMY1jQTkaM2HVgEZzDsUaZTXWKG3gLzgQYdB+ZVcQDMXw8n
CczoOdzUm88c0TA7U1UThiy8swVgQnljbdMzops6wQhMhv4zsAU+0qLj0Ow1B9iMxieJjb0J+S+R
xZ/qCxlnGiW6ztDOHIB+cYgOGNJnOjI0A5GdSf2233ysTcfxOdQdIGT/dZIIXXhcvDyfT7AF1DMC
NjImzDg6zZhgyqlgKJjaDpqBqfZea46jstUa4HFxmjM/xA5Etnn6REz62AEzKVWJtsVk2F9UekaJ
YWIdXNOtO7U1zD7SlOOA7DUHoNgXJ9lJbBHHz48FfyyLl0f0CX2lt4spomCWHcXFgL6CTTAPtMH0
8sHW/A6ag58yROc0LbMJ9Bj+tPk8ZDTzjDIKxjAeTPwwfBHTwEQz8evwdthjPtCS46i8Kg4QmZym
pzl9Fpn7qXO+Bt4J9AXTOB7/NPEZIQSDc7OLzgyGsg806Dgwr4oDYKanOduvn39mmzz4xL5CYBQD
UwuDh7/tEuDdH1pjjJ2ZSO1hOx43+0iLjkOz1xxgsz5NW3nF87z/P0n45w1lGCYRDXwZ88WTGY5o
YCtTXQPbYGccDMLPH2zUcYTeKA9AWt2cpCUwf9p4n2ibEXKGTQbd48VVGUSdESKAD8MGAPTyUmyN
s3cbchySndoAjPnoNMEIIVcj+CdmAYh6hgALAtby1rMf4GGyM0RMHRyYl/40QOUDLfoNMK+aQ2xO
0wRYP1ebz7TJICaDqU4IQzvTa+jFIB16CsW93SYnIqg/NM3eb89xXF70Bqisv59mj4mf+KfGlQEW
iMMwA4L7u8/b6d/Uz8CDMVWd7Zwc8haW+fsNOo7Lq+IAmPn6NIER9WcaZdqZahCdGuR4tJ/hsx4O
Ham7+sGsP3+nNb+BRGoN8fjrJPFYfHZ62QTPkYAZbOwCY4Phi5lgCKjQUV5CzrDA43D4er89xzF5
0RugsjhN6+s7B7fys4PJ4OcztV+DIT/gOB66L4Z5pjPIBMD6jW39YFr5SIuOI7PXHGDz/TR7zLfn
5lPXYyDIsWCTwMKY1wd/CAz4lRhS/tCfdhEBsNQOO8y7zTmOyk5tAMm3+9McxOCBlI9B+/Jk/n3M
Ehu9t481SH+97ScmhXkexjZC9K0dMJjnFx9oynFE9poDUBY/ThKUpSh5/slGmHrGIMiimnQwejEE
i5qQCTnmnXk2QOVDbTkOy4HqAJflaY5fqw2Pnz+vpxB6hiFJSejBhH44funsTEM6ImCnHe0w7zbn
OCw7tQEkq9OMiF17sD70yzwPN/HTJyIDyyo0U2N0l7xng6GsX6+ETHBZYOmF/ECnOpxZPtqq4wC9
1R7gdD0/ySHtIgghKvapS/4gJWlimEx2XqM6NJdhHlL7JIxhbDGCsOYhRh9p0XF89poDbC4WJ4nN
apO1n9t/+nxybwRQeOaHI5qhQ24fbGlY7Hy033ykJccx2WsOMFmNThSTPN88emX+XBT5y4v7740z
op3BshdIghnHQ2QwsOkqhWWA5sC5XG0+2J7fwfNGfYjRiZoD/NHj7ib+RHhghTlgwwxzt/ZlMO+A
CQ3AQSitD6j1n0FQZvWBFv0GoFfNITanOd9cPsdx3obV5lNDARD7NxksK9vlKdXhnAN7bExsmn0E
Z4sP4Hc453y0Vccxeqs9wOnyVPsQrDXJRbF5eVCfMMbpYFYzBFsxdjANDQNyhhgYBrCu9uVLt/my
Ff9AW45Dc6A6wGV1msHmPi8ryoy/PKF/DwvYBFg3YGsM2UVrhqsAYOGMYcAKsxej+29j2/st+h04
L5pDbE5zqVm/neH8Ocuf289Dp89qYsjQUHwcHQOSzLBCADZLbgc2NggTfKxNx/E51B0gtD4/Seut
/0Wr54Y/fuI6ANgLABFmDEuWd6toBoEcpOpnCBweCFTDgHc463ysNb/H5uWXDLFZnSw2P0QWvDyj
fz+ygVENHo1G+u1lRxMEFKIJqgr7n3Zez2Bk6/F5r0W/R2erOcTmx2liI7L/NztsIVaAYYkMBeNZ
foZ7o2HNhkkJMiC7Jj8Dy2D94Xb9BqeB/hAt+yTRutvANsHYLcRnekAG7A5AmBrmLmozQApp6hmF
RR6vZsRgrPtYm46jdKg7QOjur5NEaPvejjbB5xrYgBEk3mCewTtj4G2UBywISMz1+9ZejIWXsXa3
m1P2hvdbdRylt79pgNP6NKM9F9mz+6m9CE4UwCbsP8O7VBsbICR7EeRN8aD7vN+Q46C86A3guLg+
yW6zPRDh/Rf0f3dAByzkJBhsANjpfHQS6ruNhlVwXfWBcf3R9hzH5q32AKGb0+wwd8958WW/PGJr
7f57Sw58VDhEACYfiFEfsxPgJA4dTHCwsXde0iDv8+FmHUdqoD6A6u77SXambxCJgyNinj8xcYop
nOYACMESgy1MwzBpHwHCsAP0N8cJfKhJxyE6UB3A8+00Az23xcZ7mZ4/oQPBkhtIL4AVvUuMDs23
fsO6AasNNH3gBL3XjuNwbLUGSNx+O8mO8v05i+BMh88DAyYcFU6Dgv8GoQLYNqjrms50iBbID335
0q2B9oGWHIfjVXGAyPfTROSO548izvln+jcQR4OHTjGcVLP9vLXMYPcArJ2CFers+PbBDzXpODgH
qgN47uYn2WHuWgEHrLkv7+6/H736QA7k1DT9Nwc8wSY1cD4RIbDk4AW8w0DbBxr0G2hefskQmNMI
4zz+41luh8bZG8n/7QF3DBZ0QGQAAmlv+wys84Rl0TDfvyxhG1hlg7Plft+e4+AM1N/8hP9PB9f9
/lC71xMBR5tiM5ZHCR6ca/fPtfLnwmGHA9Vd7Hjbnd782peeNn/686tGyAF+/S3exJwHD237zF/1
njd58edXRdfP4BAIDPlswjQEBxN+/VKDYf/nV1ijcEYYJMIhYaQxjengv8Z91ODPr7BCAcNRBJAn
2m17z/tT+UAFlpzAKwARBwR7TRmc7fF6mOOlCFtwr18fxo7+EpfRpeBxkcPhiQh+TbKV61sJliX4
ACoDa18zIJQB+4qh/nFzDeMNiKP/EyI/i1Ed0OcUixWNVXzbpKE2SryOTVGla7c1SbVR1GVsKmtV
U0HbWi2L8bY2DINd7TFdeSspfEwXsQ13hTdyqyRdyMIMwzSx9jRr2nRh9MWA57td8iKo5Es9LpqZ
S7psuS/ChB2SnETKQgQzljJ85yZhtITAgmsrPZm2sTqua8+YanpK7jSjeArior5wm85CnjcWRuZP
gq5uH2iS2nGB2F3lNhPK/KJwLNXoyCh0OmfRtqmzkFd6wpxF7Lh6Zu3pwEH4vKp8K2hVd0wMp7WK
DPvuyKw7tGhCZKQT2HeHFpL29PJCEY76Mwm4P2t9Ei/9zhPLsC88pzHsUE2IPaiQpCx0nollkARK
bsnLZMbcOljKurBplLHrNf7Yddtq0uDOXPt5Vk3cxDHXXn/VNU1jZYyKUYKmIsf5d6amymURimAa
KJ6wmqQS66ovHCWAwkhbiyZxbRVF7ZaJRSI9GiWpy6a4KNbILbq1myjkBsFWxrFWOe4kazJ647lJ
vXKT/DaNImekeiqtroPAz88bzzZ0ml+Xalhcw++oZjHnfMuTFX1fsRj33bkk9U5zr/9JSd4opNUM
Z0LM6waL1KK8bBe1GRwWkpdoRnNQIXkVSW53mJt43frVjKA6vMgw924cR6HTnOjIzoju3TR5i6yq
zpuRr9XFNA0KvEBIK88To65mJkr5mja+Po7NTlxrjYltqgTeXRAasVU3rFokcaqOhNaEtl/n/nd5
Fb5e5bXCt7z9Fdhc2swPPX2MwozbyIjplHlO6dmSruOKTt2IubMKteWo6rzUUvLauzGaIJ51WZXO
3EY1r5O8yqxKifwnr6nHRepFD4XTopFHFL6iheYsXRyQkVO0zkSUhFpR4rjIAlOPWvDSi0kSamLt
tZ5Yq0Ym1m1fpEZNrYZlyURWZGbrIeg3UKN4BbXMNHk0ymaVOuGD5ke1ZycsVc57Mo6ryrOF0Snn
uBQP0D3hB72SWUyyq7ybI9xFi44WOLVIQNDCj8PAHRUQMx7jusu2zG29n6OfehJ5MyOifCw8RbfL
SvHNKVUelSJqVoHh4HXUMNv0jbD7XoV1aKkpd83YMt0itBBNWsulQXvJOtpsi5iMQIMfctzGtESa
dVOHgGgTNnZDtHYaGi6/Eo7QLK3Nokdeu7PGL5s7mmdrI06nQT+OyAJGPWdB+3FEkpEcTPY0AHjh
dDG3jAz5y6JC0crLiDGC6aa7dx11qeea/uTx7oZ0lN9FJqvHKnX8peiyaMVhM+NWtIq7pU8icXcw
FR6ZXSDOOphdINOuEQZ5jH41EUw0/exzMLsYKOKlp3vmc6DzcM5Z4IeWxnhyriS6OC8CDWh5OaSH
ogf03y6HunnbBbZSNGRMcKfelql7ndK2uYg4929FbTtRHtmOaJ1x2MMsC6R3BMawKFjGYbHlR5rw
sCVrzV6jUTJnLOX2aq8aez7VOhdbUuP970jjbJXGdXzTmllg5ZWor7iWZUtH9/wR1Ytk4wbVudtg
93vEFD4nphNN3MxMNtWi4G6wySORT+CEZ3Omh0H+XVGieeQHVt0VN43bxZeKXtDryCtXbmuU9y2l
3qyDpfpjZBTlfVylkRVluXcR0dydZa6BbJShyGJZ6z1UTt7akao2yyo225soSC+Nnp+bjTdWo86Z
p5zGd12p2pJfMt+YtIWvTZ0o8B5QcVG3jXHvtLEyq8qMjCXbrci88BN+6zKzWBSkC0ZO7fIHrPmj
d94+E7KZb2wbWJ8GQUxIWIP/Dxs8WV9/8PZ1PjZzXdX5k48CHHAbpi5fDboHona6Xbca2AyJg6/L
zoSpXLQPash0W3GLfNnlLb72XOWuhQ47QbXwR23oBMsMq8EySrLdleQpZnQZxJ07G/ClbFPqTW5J
uX21r6eXGc7giR+5neSpuT9NvPLKoESMm7Ksl2oR0WWQmf44Ep17X+j+hdF3burQy1Qn6p0U1Tyy
E6067UBUGKHxJBR86ScRutOdVoxRgrxR5hUu8SyFKF0SX5plPYcuOal94rtWf6WGJHAtt/R2V29r
h3JKwydNIEDjrZwwc3SuZSWxzZipS6XtDguWoLmP9Ww+4O9lAydRl5LUqVgWTeTMeNC2pbUX2etK
HhXxhVaHzUyqykrJH6pFTL1WAq0eNSKYOF3YfoPJ07eRibJ7vS24xQuz/ukmxaoLXM+1/KCwOFdK
bkU8sQrKsmvEo8xWaHyL/Ma/0DxVu32lOubiW87TW62K/AvUU32dpDSYqfaSH9Lr+m94vcv++1z4
Bkm91u2/r6/bU68to3FozIOEl5aPuLcyE5fYDdXEKDKIu5I8ebUvAlnhhsTWUbOTOybsNY4z++ee
3Du+hx0ZfCdY6QhbhjUK5xqb2Bh05KRshQFvr/mkuCGiikVRqo2lSyHQNCw15ZskgmBW00T5lnBd
3PB2U0XGwsl9d6XrGdgTr2TiqGBP+LWzrWXcyK6Y245UGKlol2pLTEJ3lieqtqT9Fe558kry9rUi
cZTpXk5e1by+RnHHl7XBwHolWjMp0iy/CDp3V8gKUbIG3IkXnhTpYHi2ZUVCw4ZaWa8HZwzubiOl
pSALWmb98zM2IGI9fMYYzvNgfeoOll0Pn3HjcUXzMqw8cV+9KbrMvDIN31/lgVPZctQEs+uxjLF5
BeYlX6WvfBP4+Su/6nhti1RrezPtsTE4O5CXfOwaj6Gz4Rm7ZkXYlRYMoGjpvI4M26uep3Z5Ova5
Tizm5SoI9gOHrJaF7NHySgqCBUIsONMX7iiZ25ubyInttPPUkSLA8UjDILHiisWLtHc8IoHVqadi
PpKkGpvhVYH8LSV6Cey4icWbSCw4feiK0Dadli7CtMgvaq1O7IIH0WMKEPmO3jxE4IqM9xI6fXLo
eV6Z+tzAOLAKpMOLt6cT/I7Fpf8dRQOcQzgfjBE4WRJ8+rdTnksrrqiNh59oXLh2zjlalq+FnnN4
ipIuCgLWYeKOccHz8z0rjaF7hbzC445TslZ4QNZBHlo+9vIVaUuy1vpC8rlPwjFrEbEHFbK2YSF4
thofFyVTirnouBGuVVH5I65F92nD0ZwKml/kTZlf4P6q5wuit7OtbOCT4IKUwaIilXbbaYJdGgZf
ZHWCb3HQmpd9XaqaB3V5TxFSfxMibMdCU9J5Xif+Ql75dbu7Cl+v9rX7K7c2/EWg5dn0n3uY+bdR
jGqwoAdOze+PmYJkxWAUK3Su+m0QO7BNOR4hZOjCKrsUfBYVHBcdmdFCkil1kEUzvxuJDqxkS1YP
BH3TMwx7Ky6Fmv4eUnIvLm8pSXlLM6EXoYajCfeLds0JTjSrcMJynSwkp6txuw4k20h8Z+LWamOF
0AU1a18PcazSMowwmHaIt+tt9e4uCPxqK8siOhbuOMnMsgAfssyWyBdpNJKXssiV0FlE7lgSak2y
5YHwXqztazw4rmChhGM4KgxuJ1nbS6fkMLAa2Jk4eShWeRy3kwSsGMuAaMRK8mRBwddqLHlp1sYy
UdtsrnuFt+PtBT1W7O4geSyhDBbtvv7pkmPuEP7bGwD7jeCwZL2P4PZ/CUN92zs9w3NCv1Wzp6CI
u5yMjYRNMq9VVqGZXiZKU80ltWUZyOmsLC7bkQsHZ9nhlu6lZb0f8Pa8NrJ5G5vKCkceraYtEwe3
kRVSlsOpDqNC1IXlJJlv+6JTflAtvhZJhlwLImRtYcC/Lr5stDh9qJ3EtcMiVm9Ur2vGsVCcVZqo
/lzjcTo3dQ+vArCaxqj2sxscxb7d5p770N/RCwy1vyNx3ODaxF42JUqCraJOo0c4dmKaNnV7z6vI
GXeKUZ+jUHcupUSY6fU69H3fKuR41Y9PDSnVpSEHrTptE4tiN5yUrzV7QaGV4Qi7VWzHNc6vWCOs
MG28G5Iy70arS23EmZlPJO9VomjSYIQa5zrtAwi08+KJ5jh8lPek5PHQiCYpA+PfkCEH95WOwVW/
koKSpzDfH3XIz69kxf5ekYxcxBqxUK4U5yT1xmlhxuvSbSAg0l8ZWiTWCY3pAqXueMCXErKy15Si
eyXaa2a95uttpYTkSzGNN9vbStZA/e1tcybeMdpgI8rQoqDwh3rA/QL/H15QONPl7dvuss6nLCmU
n0EejAuIXWBLycx0hETZjOQcsZ9LzIo1a/NBMnicgKicU9oIp6Og63bykic1O9416+oRXqT+rv0s
tb3X2/tvv5T7xi8DhrygifKrqC8q49pTSXq5tfx68w9c8D3HNaPgMvGXpNTsBkahq6AI6Q1TKneU
E0GmrsPoTdzp/kJPtdSStQ1q6E2vQBx4DSQLIq6gUHdWmOfxVFqoCgvKEcwQYiZJN0rLkRYiMVP7
YLrnvNTKyPu+VkbeZa3aCw90UaDGtyKqo3mXNL+cVosuPdWLt4XiVk9dEqC5ZMnK0gyrua9lvyKU
x5ehqnWjhmkYfgnk7cuJj91R1Vs1fpUHdqu19CJt1XJh5DQZ09xxH3JDsTPHw/dd54xcNxVTpym9
EYwt3k2VYu8GBc2YuYVyIVkNbwQYWYk3qqkPQ1xZa2NWlPHEU3hlUyTYRUqYeWH0Vwl1XQuiKeF8
X9EEjKxSpbOl2J4vb1IWcXVQAbHCzsKqAsYGd0i3qLIUohsB2OR+Ii5VRX8sWqO5bysRTwxE26me
JO29U4oLvTTr68Dz3ukHBuRw3hjWEBWDs0BU+IsScMQxmNeDGFhZO2ampl3zs8kg0q9acaPElk4a
ugI77UrQyElsoyC/cOWxReer1Q2EbfNZYES1LUlZVMk3Pe7Sa0loHN4b2GXkTCTpoZiuXJ9eSap0
4uqm4s6vIEzLhVYpyRpiq2Qb52pbZSzqWlnIGNY2VhWazJt4VRjYezkso1isdMYpoyMlPJdGWMTA
3wmSUB1Ju0u8JVnLolFhJBNIe9EVDsWNDO7LIgmiS7fKkrWkHIBgHGJDH2+zAX6m7+UFarFdgYF6
TvwGj+RVpDfmt7TNlnUfp5F80gbknBWO+a0wkyEf1yrMhj7P7BqprvOOJYdonxUDkxGyazJrZiCk
w6FiGM5yMwkmEN98O7SZqZYXba6Ln3lbm6PYcbJ5EZVrv2mD1mpir1m5ImtW8koEcT7Xs3wNvkZO
z6VwT0a147cWw9ehGhorJng0SxjzzguljlaG3+ljI46aG7CjmJVxHm2MqFkEZZLD/BqallEF2pPR
tr4Vq3StQUxwBUH8GCJcZgt5JZiQ0k41TUsP2/gyNgKLGd20jBzN8iot4M8a/KWyUdx6kd31hta+
0D2eL82+2POqOLFU1LgWHEGExgxm9+JaVPo8drJZpDX4DvueGLUJoXMaKviu0M2lo7Hkugzb+tov
nAUMgcH3xLgwjC5YQlOCpbyShdllbW75VbEQeYhmkpexCjJEmqtOty4dJJ6+hUnuTPdOoPQb96R0
+qRP+CorWVJCV5KxQ6tiniduu9gXXZW0iyiMZlFUaDOM3SS19rVb2vAgYaU73Zz6Nbno9HpUxlG6
wj0lWQXMOgu1aFaSgjFmx6+Eyietr9b2nidFIIfzgMo2n9YQ481++liNx3XR6HMc6+B+Ja37I8Ix
tiF22S5EG8V3KPO3fOE4Yt56vj+GyJz3A4scYlHwF4kuSBTrV4gUt3rPp+C8TwLWONNYMWJIIrVe
V1tO2qB2UTW1fhNjwW8LMZGBJ5IjScj4EfFMr6+RRNiLudWBmMsnqc88OGbln2xjrEISfNClYGw0
tH7VXL/0oT9V6TBY2+A6Tljc4Z+RB/2lP956KQvF7PxJ2oaFtecRr2grS4NA+FYmDkN1CT2PvmpJ
2QEp5anaxlYYwU8y0uLGU7r23K8YBEb7oqWqDeduNus9S+e5arWpFs9STZCtmIf1YKKruWlLHq4D
NKIpSycqMxs7afJojpqUfUt1RR3rOIGMbk8mHclmQWF6YHUC6bcx5ANFUliSLE2KLiqVrCQVeJ34
5tKtouREejVzfN+4dBl/9NUoXkQ6BJ1L0jiWTIG1vf054Kk9L3grt+cpFDLX21zbQK/EZrugtRZY
neL+KIMo+J5XlTJGmgdTSus6K71Tq1FIA/WH2rlzFZX601vRwIDZh/SiNK2qEW+aempmngGZl8pb
m32RqhDOVVXP9njorXWaRqolayVdm80abH0yVzItVC3JYxX11pkSFDb22nh8oJcqmjENTVgHkHpe
eIG74qGDozq/+zqYaSSCwI0ks6QmUyPw4rEkcy3kY2zWznQrHDqerYVVtpCkq6T3BvXKC93N0Hcv
yG0T0+fSKSGZCIcd3bQ05atER/dyFpMsyM0twL3hF4ZgxtINyDVpBeQ5pT2Ook61EgQRwb2hvrfK
Za2WQlhwYK4rjirmDeLmOescGH2KsvXPU07mXqNGlq+ZkHJv8wXuCxf+5hkkDOGqE4GA0Y6N9ix5
JcWkhCRloRZGvnAclE8h684t3y3NqeYYeCwE5/e6EK3Fu7ZbBbXrfGfthWdU/F51qLPonDi2Jamx
iIzgZPRoLklRxIsqRs61n/k/nFzfBKg1Rq7uNOcMDtC5LbxwkYVV+yD5vOdrRD3KNyCmfs4V3Fky
HdroLBhLUuZEZTZUVuzTpnte2RWzpFPnSq7ilaN6YgKTnwpJbyD3BXslHZVGFk0Jn8paF1zfdiud
pZq/6vjcSVK88pmfjt2GxGPcYXPVgBdmuXWd/gC/sbO5pzuLCuLLt0npQGfn6Q8SKGTqa2ExyTs1
+ZFqZMVhZr8xice26l0vNlCPSmUk+WAqkTHl/pKnpnKw/AGLxLf8yMDncvkDWALoIu8Q4ACLJtrY
KGzagZVolm5wYZS3vHEM04IYFDgHkGwcNVzJxpUPCSzJg52dkMEwblkp3ojF9D6owfOxvERhV6S9
7iC4J2zEYmUUaJhPKC69G5WlTl+Z9msfnEqHTen/NEMg2sfHDo0uWK8Ip1IwXYV9c3ASuMwSHKTz
jEiJ0yqukofEIZUdgf21UCseZxbmCMrtte5QuqiMRLU1Tyc2lVVbAVm1LTKaTP2ahxYkP9NpFcXh
Np0AfzAwnZrwbo6ly+UIPZkKJQ/H0iHTK7Gr9atIXDHoqnL9glzPIK/KvLzNjJLP9/z9Uoj6pVLK
yzURezGm1rd+l18LLba6OOC3gd+MjSrq7jUUQp/ikQIRjqy9Z3XXWAxivOuA1VsxpTOqVdQomi0N
HrAu1IlDEd/mxyRvbwkNou174YE5NSD3d4Z5im8j7Pubak21LLBvXrCmWMu8ZMTrK6QE9R3JaDom
flgsmRKwpeK23lhR/Og+x9kajgdsN6UMEMMGTPfagbnUQkmRXhAKtm+tqecwa7f3OKfRLG8zyPr0
pBTTYCnTMkFVbAmnTSGs3USX+3fZbaPbKmnU8+3LjPWkmeEIfFwpIouif/E9XdyWtVDP9/y9rLzn
ttMoVGzv54uW23nnZTY4qcE1RKLRqMkpGyeM+tey0CL+0EWkXUjKqZF56QT3kpA6nuFoc1ywHBbL
gM6x+zRxoL5jYsF6+L91IFhyDTsWYJER7Jr7m9cSNEEeOZ5IHgpPi84hCu2tQsLcVZO3kR2A8zGi
OY3zkWQeq5YVRUJ/5DlJFtLRLNhFqbvVtSSCLMtHmmN6U0kqTYlWqtNcb53cIFCfU2G4yyoz6axF
lNtO09B65LPSHeE0EaM6a/VZ6pd3HFyfseAeLODpOnZBSY0MiJbjOzMm/rnk6X24wG8VyBM56VRS
XUvKfq0drG2qqwRGQCFyYsUOI1em141loyINIg9qoHtj6S07ovSuIJFt68Ktb6RERkJIw8WhmEsy
NXTzvO4DPZJEOCRWGvB6GpIuXiakGRVgLa31pG3XXVpAVB15aj12S6WwPbOM9ZGsyhX1gSUmmbXM
7WzXdb2ZaONq5DYNuvaMvBp1ENy5doO2GjX9ld/zhGNqK0Wa7UaAGMyRHFLpoXdJPQ3SJn2R91lC
yQen71JSHVfHkMdmC1MPjMtOqX7IoSMXbjepEiWaoqx2F2Xxfyn7smVHcW3bL1IEAgTiFfde9mq8
2swXIptKBEiIRrRffwbyqnLuPBX73PtCMBtJ2AYkzTnGdB4cRJk8GTm2ZwtZM25ZHETUJEik4ZVu
D0QlT0URtmcr3Tws5M22+qcP65Gl4xR7eOLj23vRvuxc2oqzSX7+obZi2LvijFCVFW6vTPt+tLak
+3l7Wdqz2j/3LW+C+2WyqnhenDxkXI/YNwIMk7Ph7FANsAyXI+J9IsOXyvK3Tvh9rEytv9XKPEbS
T34F5ntfTgFQELTaaCAIf7aGfi2DqPySFkG6KhHvPlYuNtQu8cLz5ObhOQ9NeM5Yqw8lLZ54UXrz
Wiw6ayj5cyCwBuwdsmzAxzRflb2b7m6hubGUWx31Z9wFTzwV/o9/TmSaXzX53yeLydDwgYi+uAsc
yc9EtN0cDw1Cix0jDbYiUEYUCM51bZJqWw5h9pTljB0rZ8xi0RlHrlqfpWviFNHWLg7w9mme8ulB
Er6rAWI73d5/Ib6NLdZ7anV99fXtxQhONiEFzHLICvkC/w+a+N33LgtU3FPE+pkftcfQqbxN3SCF
EKo2th66o9naNE1xVl0X3geJX62KOnQPhGtMujxidxV2rnfNcrDi7dDUzm7wpDjcVF1QDDtvwh+U
vtGm7XZI72wQfBP3LrKRjyOyrI+c5AG2VHO460OfJLHmeb8VdeCsrNlfHLNR5Nh5pEhk1vmOZzKK
vd6Ldrls5iNVZXmShaHbjja4efB3S6uWJeF7HbIf48zKv6rCi8MIML54Tqc9qZvxe0GApXC7NllP
CIrHvNfNsyYijkARe5Itr5913mUbpyuKrTV6mQkfEhJtrdGqUlqS2CAgebAiceRwx1KGDf5QmApx
Gvkqc0+e57oq1xUDHndbt47aZArJPyGRSnRQhxXLtOXUKu2hWMzXM8dlOq5KpBpvPlbE6zbYcX8k
xyIRbhiPfpMdRZZ/jHqMHpJaRQ/9cla7GVk5RTVtrGEo9LhPmpTE2L2EqyLJ8Frh4/ThukicjOF7
1bvJXTpW7apEiKdWfj6/zaXj4MZ184s9pOS1S+rkkSDofDGsHO/o1Hy92b3G55uhGt211blO+43r
McdCIQTAbCenDHnBtPpmmArWYL3oUzY44T2l07DCnaJ+/ItHlTp0O1T+h4ft2SVF/NPDJuPVSjlL
f5MWG1YaSDkvnpqSzU1abFMQFH8pBHHvpO7yxw6YuevzVksE/UdEQq/LdQs8Ltv+LvEB2EsqdT8Z
St4Yb1dNM/cvCWn7i0PLg5SavPklG0+1J2k8LF55NYS7vBbVxlplLtq1aCugiysAQWzXrpbykZru
t81BP/R61yT55xXkqad2Ji3yuC24dxpn99KpcJb4ZTK56QNk+ujA24s9IF12P1aabUzSPjALqmha
5INFZhC8X7AaV6WcmN71LjJpSZpjCgsI9mZuUT5WXl8CCkuGh1wcrOamvrkKytSjNUhFx8XVCUm0
6ytwI/aZdtwNYuRtDHSp/KsFuIzq5K9Q8QwZAmNemYwA2afdfBorSu9CEo/dCotEsr4CTWR2jIK5
f3XSsDn2Kf9N749eftaz/q5S5V0w+awc6UUvNtKiebKKsqG6WClPwg/aJ8k1LuMiCLrqu1ofrbFP
TbRG2lnurJh5gdnlWeiubW/B1EzH0CVhzHjSbnuqc4Q0I6QKk4adHB+ZlSakQTwkRnzHs/fU0yJ9
9T1MYJWrvK2T6fo8LRku7KZ3bUOyn6H0VIxXcPeczCnZdWKa9kDI9Bc58y62LnmBaAtQIF/lQPCL
9ALgNVf1/0cM3P+XxWSImrMgJPmYMDz6B9LEA64zpVElv2ZZEQd93T1Sj7SXwrjFsWqLOgaixlys
rgpbipe+7HZWtIbZC/9sNRK6n3RkyDML+ricV3yMVBH73e0EqXX15Dmpu0E0Chnh0DPtnT0kitVb
zZxvMyHtXZmGYxW7odve4R+nPl2s6JcG7ezprfFvbWw/49SAsfZfd682t69/Sxm4yz+QgP0DHPRS
NOTP76ttnFYMyhu+uH2ptiqleewt6wm6HOxZJSSm9cwxlyYL84PVZcuiYqgZDMgDtLuQeHlslV2R
8bMCSflU9CG2QDrFZjSgD3+c9a50r7rxn7P/f7/BbbaGpfPO5ikZAMGx8BFYs9tiK6Z+XtzZxKQV
C3/MfxOt9eZ8a2t0z+M/nG9i2jYYSJJk5Yw0PHGt9QOfir1akvv2gHi9t1KR5+0QgBXPco7KhyD0
VvgD2Pp7U0wkBkbZPIGn4e6rAptIwf0C+wLPi/OxD34WSdzi1/4ZFB2JlRzzY0XxSg6qtor5KMuP
dMIrn4iR7qxYjuEL0WH5VLpIxgE5do96TOojk7rdC9KBamDFfJ7jYEim85D305tX/pWrufwYZFne
eT5f7mx0DaZBttbcaY/WOvlkFYmyAWDUGbGdwBXYzhyVpVt7BVfRj14078unLirrS9uze5UKtmEs
zw4d4JHrZgwZUhpV8pjlC0a2qLPveDi+ZFx7z56Te4cgo2Lbsrz5ysPvxITi+x8Nk46+/x/3PwoT
/OcbA/8jhr9FQDUDVA9DYV6Osi3/GeF3nLrUYSZaIDaRuutG5a7UkJGjM7D0I1MRsOdIZPOwAezL
x7rV6tO8C7cI7dAtyUrxETlaxsAVBPeAjkyvqpEr61ZqVt6lIhqvIl4E3brNB+cQ8CxfmdFUx9kZ
vmvV5b9UdR8xv0njEoCXsEv4F6XaauUiGX/xE4TolFPXJyP78EjbetiZxp8fdU3TtTtR933ppzdJ
9mueP/txCVaUQUzSqgLHSQSYl3Xe3yfefOZpobFpQ/n7uOZ+B7hH2p1n8toMXXdvvazailNXz3u/
d75ZvVVZoz1MfY1QomHB6jqCVbZLly0d+7gry3Rndb8NxkOzQ6y4vftNp/D2ORmnXrOhDj8vyg7F
ys7ZubJR1wu96qwPYY1e90z2a6v846qboUfEGICnXdmm9SF12kdPjmG5zX2arQYukX0qsO485ZXb
39UFTaq47kh/Z2XNdboyKc023Js2EoFiDbRmMa2GiGf7MDDqOexEeJ795CHwBaRF1UlA5FrjsEMW
MfXsjKl/R3z16+YxMOdXXebhBvQkTE9LSzdQ4cGAKRPbPqKlI4mYURd07Gw9fFkX+xqLSiyiYLQ6
8Jw2bUnE43UkFU1bNU0zIqzwiLL6kOQzoPjNLmuL8WK1bsvLDY1ouLn2oJP6yQOW69ZpSGc8+Zlf
7Wyv/lwl95lMj5whI7IyoclXUZVMeyTabSOTJv5pNOrdulvVOON7NLxfIr+4kgTvtSOhmPSsaA91
CpKjDNyTbZXylOybCr+JvSqr89zyWIYOv7f+mZ81O4APBVbR6HIak69LevHEQUB4aOolCegjn7Ec
vHlEZBp1szYmYKIENwar8SxUT9alnUMPM9USCXddvXFz3+yifjsx/L0BmFRyO84+uCzErd7knOwp
2Anf/CZp14HR7p039OOF9P13WifFt7QcgEUD3fKep1Hx4CYzNneLoQzGX30dkqcs0QUIG0au7QA9
U3dAE31Mup/uQ0m6Q4i5Y2MHkcmLriLvy2hGuZPVEO1agM8+gIJbAZWXbF3Z5lvEwfwLMXdDXs/1
qhtzrJA1yw8U0LZnMuErq4YSeZwxc2pwiRB0pWn5ZK00yPp1kJF0Z0VBIv/Uavn12lWDe7gGhOye
R53z7DpTtk3cWW+sCCaQ85BnbH/1NaOQcU1nDXij98P2FlYh2UX+wFaYhOmzS0b/opBBXC7rqkGW
f6VqUVwvlRNTHhGZd2JvcfHkjNdEhP2th9XYmLV/X3Pld+s8mcXOXkenHR/49/LzmoeAP5hOltdr
Xm4HsPcY2CNLl5LV88Mchnsr2VHsdfvuMFyv679ds200tuR/XXNaNA64FVo8mHLcDqRgu66JDlUB
MPmGdFVwJATwndieThLUolVnQFnOQrYHSAsWTrTGTSPp6ioTg+RFzjgAdnOK5ksfg2PKbZLx98IT
1WdnTtkacbLmqxbbVydGFjQpSbFGDMmdvOI5b2uEBpp6XDdOLp8BjJTPtXrnuJ+erEOH0vQbh+tm
Y8XKKdwLGltH20TJia8HMZRbq2sBqUT8egVGyHTQvVx9NkO/rTDFOuhqtcvcXj47KTMPEw12Nw9V
Tx0+Zqf3ti8kvCLE8hBwWtVVhVwtLtg2bdIxjIENbw9WV47OcJr8/Mtcz92Be7VcU4fnO9+M7OgU
pTqnY9Ou0nGdlIhHFLp5nZ1SxVJU019i3soybH9Ncv4xOMp943oI13mTlPegg/EDsK3hjromfRoT
MS3BL/UVS+O7cmmEMMgObwT3W848YFHNrC525HHS7JjnQEGAjr2reNDsCncO70wu/vIGt94IRpx9
H3B2xlIm3fpVSjekTNh6Kupo5SScv5J2U/t+CwT7QL/x1LnXqjJpPDqPgo/4kvOx3orM1T9Jl/6o
nT74CEanWPnDlDy3aUoQbS6cB+7Nn2OnpVsd/xg361L+lLA5WoVCDG9dhsCGS5M/xhvqLBSxbqtt
NFV0G2Djtm0Mgt2JTCQYCDRcs6mn30hH46R32y9RW4Zb0Uzj3im0fkNRqGOtll6biK7AEO7O3tjT
hzIrWHxtueDWRD09JxGtjqFf9BvbQJU7cL/4V98VckvN0B4WCNrLHAWP1g7cYrlqaD3cC4QH70OC
QN+1YZQ+zdQPX/DYmcPoiGJbu03yNWm214Ye7zduN2Pv63Tz8yCaj+uFqJnFBAmLh2Ia+rMb1nSl
l0vPBnLUWVe+zVxMe5cjrKhM131B+Ci2DsRrOHgZVC301voScdDO7FAta03cYtXwmKZDdwp6R66t
gbB2G+Gt+d5hX7rjVTPtRDGSd+3jl1/GrGpdr2fB5SlN5/wpID0I3ssXjSU/AkVY9l0Cwru7hDbe
tcsmV3jgWvHFzEG6G+eq2QcDn95m7R5sy0J5DCtVpQB6INFDWeRuPGNKemWqfK2noYwzXqu9Tgtz
ZTNYSgMzpowTEaj9jeZA0/CZjNw9LLNpQ3J2qZYDl1jb1V6O2NIyuWZAOVwq/kOAOnidUCuVzTuk
er2VbWS9eimeJywnz1YKxi46jnwJimnt7rDMpcdQ9nEoK/EqfUKeirS6o0mfvo+hxpdTqCDO3Cx9
bxo67joH6RZrDVQq18SfegRtYO0H/5esuHNvpaVHd+Dpa7n02M8oybA4sRrjzqphyJEAyVFsfN7z
EzJR/NSxHqvTvh7d/RB2D+5iaBJO6vVvZjJWe7z0A+BXc+B6aKGAHmPu36eTQOzWzOPPlH4d/DTf
J12vVkxHXgHogTCg5LTergYKE7TfVO7cHsz8lml1mRtHABrvPHw6lwTgirFT66vslt4Yu3VtDkBr
oLO2fE4DJ3+SWSQvA2PpHRPRX10gYXM7rjauaXGb2YGQDv/RVYYiHAiQT9ZlwCzqIH+XKQk2ikSI
ii1iPSQMd0FRnaw4eu4+A3/n4utkgRAj4TCVxXsqEB/3KqdfFtLFO2ec7xon+bTmcizATUumg7X2
TvjN16J5sE1Jupk9Z3xrUDTjEcCRVzuOKv36aC9KLf2DyvPvF2WtqqHXiyKkGLFYKGpkKham1cLB
srE+K5ZDNsUJdjLX+J/VcbHwsrilcVnPlCRgVixO4ZWJ9U9HVyfbZ7Y4MaWWdEW6meZx1akof06Z
ml8BA9sg2N1drOQMGku0jD1ZCYVaD2B0F1cJMLmTl+rh0doSJCLlpPmDlYAbfAZcVF+lxPPeuzGk
99ZWpuo7FSy7D+d5fnUS4I1b6aP+xDI8dxoZ49lITtZKVdrEZTSZ03WQTo9xRiW/s9YS8zwC335z
d7UGLMEzJcMj8BbOa4AMAfjTZxM0xQGcMP0yB2GOuhkOXVsxlY458yb5CIHzw11cF3E6Jc7FGh2D
obTXRseyJfplLHq9LfOxXdhl+mVIPHUCRxnMf9vWrMOCyxfriuxFESNIjYX74iq6od944HturTVq
EbsELlY2Q3svPV+sZaHoGlTi9p7VGhUruuU0F7yPAaBNtldlLUD0iuuWPuYKDG43LSfUO1n6cOo0
VgiBgGF5QNJl3pVFUj7TaFD3dSbuHUKJXjVyxoYNJScP1sqy1twlE+K4iar1s9UhgP2VITl7sqos
GpK93QghwYsOJtruW1e3ePui95FWwTYRc7e2om3hoq5E0TsXq6ECa72JSZB6lwHEVAyPXT9d3a3H
MIa47SpW7K3IhenPue4vczh+LZPenKzaIKQT4wbtj1ZM29o/JphhYivaw9C4L56R8mxHimbZ7pEY
NKubh8PW46DWuFHk4+CPzsZzun6DN029LY0O17Zhj9TCZfjr+mlbZOTWExBPW9sLiOwu/qwr37kA
vT1bd1bO5cp1Zvfz8nnqYw/E3sEvSJEpmoMtWOIrm+uyWa8CWDgAMPjxprJnxQjOvouKF1a6qoae
xFE1jjtRd585tbbIPCCXpn41pkgQV2O4kX7aXaFEt8xh0vKLk5XJJ+hCtSA6jGP56edF3bDtwrDb
RKLK1kOR0jNl0pxZIdS6GKX4kRwsU+hmd/z+v9pte0zNCps/qbeqB8iszrSP5LY/xxbcehMtHfsm
WoCrXpxN4MB5IWTfrLZt23G9boC2OfCxih5aj/6qhTd9BFyILWmaYMcqLMOwajtPjYwuBqtQ65Xk
4es0UKDC1BBtAWVEG5e+9l1mnlAlqn6SnnwTspg+qjzl27ACE6zD1Pkh8GUhchiL0NEAjCGTUi+Z
FEkadRLYthRFhjTQzSVbMijFKOr1KPpxMw0aONgwKh8T4uYHhrze+aqrSz6cg9EAoBE1ojtUY+Ns
XCBkdn3gcHxpOQgos+/seNnztUl679VaixBlUCruxhLov+2I6jGrigw6iamrnbMoog1tzPToLYdJ
ZdMjEIXfJ7cpjlayet65n02tzh6cgIxAjGch0ktFD4otOLkTIA8vrOjapeZMux0W0Sc0PAR5mq2s
Vfs5spCND+objFZVAV6KMoP0yUpJJfo4mkDYzdv0996Q8cvSJniy6QdSnDu3BERpyVkMKG91iBLj
/JazCFJSrsBlRkDonzxGVJxN07lIlav7W8NgGp3YivZwa+iVDHl3NBqWkbJk/hzJNshVmey1y7m8
L7FOKAcksIifhntCShdVo4bgf51hhQ9qRfI2OwbRI0TSEKXwnUsAlvJQ9+xkpW4k7E5Q75uV7CH0
6bTKndLbeWqgl77n6aVHPHVpbLtJMkOWpztbg/Ezq9XSoxGMnUAUEZdAbBmR5QkZ5DfXfqR8coO1
LwK+cZavzx7yprmTnkfOVgIrQp3Ggb5ZqUG9o1Oj+byTIMCcslTQ6wFI9c8zlkXdzhT1F+shaf2p
t+Ik5Yr5VX4G69nEtgbXDJB9HEkS3g+1jB6cxaCW4lzaT/wYdVvDe6EHJK1H+tkiz6Nfc+Xu+4TJ
Q28yc/Ho7D/5xS6Z3faiys5cQrzawftHGMU6WN0w1mCY+dVnoxYs8qcw2pbhOWDjKijc7MRM6d/b
wxCNIEfPebrt8V+E2NDDIHiBOjLTYvF7uhk9hNSsn7WSoX3pywS/NivGcxkFKCsU8LshQCmkiKLC
UGwNVl6sJEl/cJb2T0KAclVGg/t8O0vJJNbVoiMprH4R/W69+Y2anZBo+y4WyCqCs2M84Oe/j2jm
XuoqerL6BoR5hM3aag8QSf1FYJukxip46zsseJCnw5Z70d+al1Wfgp4dFo/GRd5mBjfvHRsJjiUS
zppFZ8+szlqt39A34k8rChV9ttVN0qyiQbg7MnvpGdhMgNZEMx4nYBCs6qa3Zzow6bnjfruLWDG/
+DI5k6oefy4nBeDT9kTUn5qw8Xgc5WlPnhP8El3eiSNp6KNMsIfI7C9nT9torgEymgYESPCbBsvB
GrzZBebo7xYcn/Q+UAqEd5Tba/Y8BCbH1aPZDbymL/gpyW6Qabm2omyZOTGEbWIrtmOBbRpWCmmT
ud3KI+52GPL8yRojopu4xpN3R4xHX2zHTV4jsLqIIkDHUYlYe4II74s7gx7PQNerhDveW5ajJT86
gAD1fkxkhdpdvvfu5Pl81xaqApZX+u8kKBGtBcp2b5Lae2+q9svEPPmYIv758i+NCJ2cdand4Fx2
awJQZ4G1EgiBPU6Iv87syTCvMWMFe9TwZ1tF3HI3qUQhPg5MhRW91sfOapl8rWhMVK9mJeqnaZI+
sG4RWVnQp+N0Gql3plDRYOrfKT2Xvj99WC9RIXnWVNH4EfEJEfTFy+uJ9bKN/83LIzVdlzQQiIYU
/bsPYvXSQ2W6z2Gt+Mew8GrloLc1Geh6cl3gOP455N5OI6YCiNjfakUxj8fgvAHkwaqTNYAmUd63
ne5OTtWjCJPCs4x55jUzMtirqWbbwnfYRw8opWyb7HseAkGFEjT8lIeh+zD2fhijTl/2fWmZNHnx
imoUny0p0te2pXUAZfyzZe0q79pSUy6+1xIpUW32WZLX3xaYCkvEL0D5EH2p+uCVtVG70f2QnZua
FHcNGd0t4Nj6GZEW5LbCHoVAUGXDtir09KUTc/ZuEIxfl2wQ98JPqiNliN8lIZBheQtSRapk/T0D
Vw6x++xXkQAZQKr2Y86iep0zVKDSXdgfeKO/YNGv1vXoIxYFIuMqNRP/igXnPpu67Bdl9FTkjful
VHRhkrAMmJfE3XNeBHvtUSSJMsQCmTuMX/xAn1EFN3+nJPnSYULoUA73PqmpfunDLFlVUyH3NNL6
xUGqao/ZYl5VvqhehmlwHgzAdnhk9Yv1YCPfp/MkH60qaKJ2lXMuDtZ/TlFVr1ZUrq0VQXyUOhzD
JzuUVXExrlE2r3uykhFeFBeZkx5t31nWkG2gc7a2YpCiEGefVl+t76hVc68y5sQclAdgqzL1gtDV
fS9L/dXLADfzQeI9NpzXb3Qut21L9dcpQW0z3MW4KarS+aic79adUJ7tRo6FvRU53YbaDF+019V7
FJQEQGXpdOrl2vi5ei8b5R60K+qN7bQn7KjxMIKGaqJN7vmHqtHFpdB+uMr8EguIsO+Lle4TTIU1
5mpEky+V0fJBTP0GUfmhWIFH0+15PxAkSBf5/7HxtatltH/tgKa9iXOjDwh4ICRqhlXu9tFrTsv2
3NGKxVZfAhK4rtLBu7o15fibm+Hyd7cAi6UDShE15ynzsN6IkUT8mRUmituQdqfOzP47EPiIDLTZ
m+NE4iEIahHPy0sU64N+F+UlKhwsYlAzFhcIFJysmHivfRqYNwFU2/2oUhR9WzrrAxaHIH8XVd7H
gZq6H23brB23RHACy/+7HPVgv/pemC91Cp1LFYQo2FkYcpdEYFk1iMltvawiAHTSBvizIv/K+u7e
te3ngsfdkDU/qxLgvzE0w+voNdmmSiKUH6im7kCyDCiipDUPaiLduipE8oYE0V8q78Wv1Nkz18N1
1NR95ZKPH+Hy7JFKe495XtOd5wfd0YhZnNu+ZJsMxUxfnOVFgTTm+J0E7ZbUiIn5adTvC89J9hMB
L960rrcU1+X7qkYQwoqThzcgKkvkV5G4ibd3o7a4ikOKp1SVRK4dnfuv0hmRLffKEvMrRMPyEWKg
r84h0tX7OsjrqzVoUrNHcVJ8p4uz0CHWeVKYq7UKkD1Bsc7u2tZLRrVPfICnbM+KmWLfcQc47+Wa
o6jK9ikl09UqFw502lPnap1lnuyQYgcCbBmowb/g7rLa865W8MPZDlW22FUUmePtHBMEVxFzG93N
XcuvbctxmHcuS6KrlfbuiNqdtR/LqT20vDJ7QLBeqRlRo7XuVXu2B/y8n2e5hwpx83j608O6CYHi
ZkjkyZ0V26p1VqVgcq3HJHpQvgtA8WxWsq+SBzAuANYSSG5u61TMV6X1s4dU59/DjNGDlWyLgCQI
/aphmy/tb665RCwK6EVsX5ZhbgfjOi9uKYejbW717ZyROy5QPgk8fgCclgZJXkbruklQUXXpmCq8
fADw0feKpe3dbbBEm+yuJvqxwIb8t2GGApMqUPv5xvreBgvd4gAoZnW66buUqGOQkDc78q3vrHT5
CoExeu0jfE5CWiGmXXTXA8n87iQigSq7Faok/K2WUjATW9mtnNspQypNY+JFAQ2i1g5gIafrqXU1
lSSxMG10tfyX7ozMQNlLkVpYhpyWfoK0w67Iyv5E+CotI9RsyTnWZsUMHhGNDnWKu9yKAStC7JuE
PoNAkr41IDtaPUVd2kPdOFjGDtP8QVuDIlst786i6vxXhWiA1RcqGg+zAF//2jlqVyNHkg0xYiBY
0IJhf7KHyuTRqVkOVjQGqD0nQdkeqxvqGklq5PjBNkcxUUSm/sbaF7Jdd5E332ES9hEbWwxBEvYb
BL4wr1gAvsXeWwsFtd163zD5t66ihH42sw2ubZuUHVHaY5RYG7W7aXLJCZAGyX2F2jw4TH5Wnofl
YM+sLkPCaJ2GDooM/KdBYEr+rVlOUIvAqfTxD73txDZFmjzZNlguX0f8t8FsW9pEwIk6S2QOoV8J
gNnWWcj7ti7SrXLStZySxL/KHILU2TS2FNPNZ/BSZ+VEZNi5bZjHDEScZ+I26SGslNwNIpVvWVI8
eaBQ/ZjbJMdtYX73iIT5PzwSUpv1NBvU/IxcdYo6g+CVScuT64Qoypr7h5sqlHkAhO8/LrcWjVt0
exRoPvOlE6u/OoeTE657VTsr1nXmcaowQwN8iVgjYicR0n1NuNcoAxXXEzOPV2VVgm3vgsJpdXox
tA3Iv9hjO2vbzdVAQ+BSwV3e3OpojWRyVlIm3eqmuxbgsvKfVbr+rOz1m936ty0qpv7R3Z8dWfm/
1/Syxb9siS88dZjYbRNe1uOq36I0FEA8yLiMMcodoDDERBUyO7p27uocxco9AdFauqR1u3VqGpDn
8StvrTJoAg9hkcnL10WTxZU3tJcauNQY5dzCA48KhEuGpnhy+Ye1WU0dJTlKN0Tl6qYLWObHWSkX
8AxrLgJYgYu+WHd7AOQay3aHh9cxrM4XTr4qQtHuXc2HPVUOMDBKgfWQDfLcIvaxF930XieaDrh3
OY7WYn3AMjerlvbemi7e1hCCgrLVvTchKS3do2ZF374kKlcbVjtgDPD0GVWgxy9UFdimMWWQh66b
7ShBL5zw5+vHqS6CHRaO6SMKZjYoZObTtwJb53gAx++nl6N8S8SGNJYonxqO3v9QdibLsSLbtv0i
zKiLLkQdUqjW1s4OtqukdAqn9q+/A5TnKu3YfY3XwXCHQKGIwHFfa86xAjRLthEWZTa8ajFJvNGS
5W3y9PKsl0V+1tZ5l1639d6al/m16WDCZC4iTMMvzp9XgiFJcCXuf48Dt18pqlusxK62+uZqOSZ5
XG8pG7JD/2lve9umy7r6ZHfWzW6T5N793w2hteQeD4V2JzLfPOp+9307+NX/X+equU1Xbdv/eY2v
l6aFP156Ye63a3/1b3tffarxs7vMf/nq+Tr1q297M4W6NzUfY936ZrezsPxlx9atPJIPTnfvp0Ed
al5iHWZfdHtAefVOiafA650Xre7916YyHxtvKR50Eqmv3WCoUHl9eR0nEbyqeOh2xF08PgOO2t3k
Hiym/1iRaAbLEpzxy5XRdqV8lMZ9kKY/toMOLrLnmNuFOfedLJzmLJYEu02xbeNM4KopRrQMW3vb
FfyILiha+6szz8GbiL2/uCknuO+0zMF4EZU+PXy2UpvAlj8/frZc7yRUrT9traAgQuKW9nNled90
s1Z7MfXqYdtgDwYhH1s6EgX6qtb+54BEUQny2Pf3ve4MblhuRwyZhgnswdPXFdoiR3qWpMcK8OPd
V/8wNcG+slBfBlNb7dAf2vseJs5jj+jm0a49KhLYngm2ukFasm4soiL3QpCoilmNMCulb7CSoyUV
YPe1tZ2bZ7YZSjcrTu6Qj4/DsHNzbb7Ts2XaCSJbP/Mda2f3pxz6YacXAiCr1ni3ZSStth1oHUYm
q9O/j5NjkUDu/wQCH9vS9fVFxCOFHP61mztIcEnrdirKExPquOE2exYo8XlFRvR4KR5dRzavEJBq
MmYVKJ/Kbl4FE5yj7Nx+tx0V3uzcy0m8E4wu+2jAe+cPWQcqn+zslKUqdLwJWlESiGM9QtwNq6HS
Lx0Qv89NUU3/bv7UlCuiytCSK1Gh5LrtxapO/9XcDvxXX7m+ovGrvA63lxiq3zO2OCdJHmpOUzIe
i4AVl+ryOiZZ/mQ4cgzTtmt/dqP7Gsy69VoMsw1fyo4PZTPG36CeExZo5M9WiQGx1tLf4ItY9zPZ
zghvW/UwZ6neHfGsLvsKldejO03x2egAPdudGT+a64ZVU3ubLHvX5oT792hgmaR30207uJ3GI/oP
4ev8sl1j20CSRQSeHEhToUtLbfUuVXtIbGv5y2qaaT+QSD/P3pAfsxFFeLziP3Irz251myYRMDKX
SATNrwPp2hR2j/TJWpBe/O8rNPgi9xrCTa+tAHlUnfdhJfHEqkd6Vzx3zbdp+Omu3RBf3fOwBgfJ
ErQhCubkZOhCu/P7SbtrQPTcdSiv91MCr2Q7sPVtRx2DZS4OO85BDttGAeQSDWvcQ9CjEPc9O/up
L+Vz17ZgipF2nToFYLxsK+0D8mq0nQBtptgNbWHfba+MK6Q6ycADQtOrZ2Ho5Hc/tTZB7+DrhG3+
kLuO+UBEcjokQhP/6tuOyjxtozWccViCZSz2BSujcZl9fpi8dts4sjRvQf26NayaASIUiP7Oc+39
9uQyFHvm3eXe7n2x+3pVu74+sZox7JbYO24HtrcSo30IyUBn4YaDAqKCWrNL35emLx7GBugkCX0C
zlItR6/tvP12mh+TIqCWAM/d9ej/96uA37Zvw9CFmmWOj1SCGR9xI4yPIHjOAZmku6/+IatIFCvl
sxzktO1AUergJrGmbi/a+vl/l9PST2uIy7MeAGcQYZ9895vu6B+irO2/8+AIksz7oyVdijTEb969
TnN3Y4C+zkrS/txV/nhCmWU9OE33z6v5RD9QD/9tJcMfLpfcQ7LLp9Bfd71WpPepI/0oi8uCsjD0
fR3ox/mBuhb6Sg1EDNz59xv2Z2P64HE5JjquoK219a9d21mBSuPjZ+LXrGoEfyuko1nM+EkTz4iE
05dtg31G2+XAeQ9bE7koEYG4XY5tjkcRN/tdZ/TLg6PE+DqQdY98lIDn7WBGiZ6DSiHrbEd1r5yv
orLWpAUvlWJInxd0XNvBrQunBVJbe3nYWk5MjCHu7mKWNxUFhyZx2WgDI4LSHVx+YhErquCLSgCt
j49sa8/rOV2L317FdhXqnj+fJaSrF9+HHGlqpn9gyqteNB1slx/Mb8va2rp003yv2rq8387v+Mke
gfTw1FnP8JERPY2pTQCfiwWYKaS5QylmRulsZjcXVM4kZkafpnxadJfZo53dk5fSd7yh6Uk5VPgA
fsq4+TTLsUFcaQJUFAu4RG38QG79kYCQfywuLoPNkwdRqFwWsq2l8I7wAeG2UDnqYNclIoFGQ6Tv
alFKevJEOvaseTJ7CmIGd8oTTH/5BLrtXl9ANNnWrmYpe9v2NAe5UduYxsF0+Vpz4HKRtPAPl6T1
iT/xlCYUS+SMR/Kkx3U0dbG982uTKG6xKslP3vy0BOuMKAACl/D3wwqp7sUypYrezCy++nleXrj/
cYfK4tcKKHtudCs5g9H8HozJjzRPgmOcGQE0fo3YFsthnpIZvyL15mRLeXRXwYPfzedcNvyvgbvz
sxvydidcRJM+YvEKDunwaGIvxshtvA6W8RfVRvxQRxG2s4eYaCcmS0lxmEhfEP5QeygaJ+4eogRV
ulN9l1NmZNAfg0CnkAt5wtBU4PxR1/R7RM+edmnAdu3IdFACauC5rJf5dUa2GKZ1fz8QjqemQfa7
cCoDwaDV75PaaA+wTUU42QhMYUZFZpMhdMq+G+6gfvTtcIyd7Nwp58FqpH4N4NCHPJzGfZDJKgSe
/Hc8/JCVyCLWvn/y2eCz6L5XlH/Jg+rbKBCTmM1wsHAdm6jVwkk2dWhq35KqiByc8SFr7HtZp/YP
rGRuUxwsPpkqkORlvO6PzjRh59jvuAHaC5JjVicy00MbO9pB17QpMlVVIrBy/jIzUyH4Zk4ZZDUY
83H5Dttq31Q8YBcxdue2KW6Zi7JaJeTtnKI7yLnGyhmPP7Spql6H+O82KAgkyu5NIzrKPEHdGlgj
EcY1GHZzycNDeTvdMG/oMflPVJufYPkuSCSnP2WeyJuxWNNuLF+HcTTeLO8yoqCMtDh9NfCF7GrQ
WiBK3TXiaZ9rWd1sNV9qiKbPqhC3Cf703sAis1cFXwaJ3vFIbRR5yZJz0PZ7z2zsc1xLC+fL9ASP
QDL57Ntj5qZNOI7DI9KPnS2XCRWyfTFqXwt1eIso7YYXT9UkLJda7YB/yEuaT2c5oM3VKTUArDjK
tUE/TRMes9quEL6i64rrgGx/5r0lNbb3vB/8ixidgeHcvfmeap89e58OrXvsB/zJVaYDkpmjtPLd
k1L4GGy4LLATKuPCstyPJoyJ6IOhVuNYs9t+QcWhX3KI+BdmEZm5b5cWgnvhzhJOK7stvrcy/Ncx
Zep0VLU7HlFrnuuGQBfqSE7drmJshz8vkFQSkL0ZillNR8we1WWStqSaF5STGWT1JQ0y8+AM+oNu
Nu0FIbniDst8+VCyPt51IO2Og7n84SHmYpNRwVNHgbFIY2YQ8vRLLq55KLQqieLG2/tp6f9+rubh
e+6zgFu8Ngsr8yeIwBdKVoUmOb1zYgFN8PLxV9Px9aSBemxsN7voDZB/MvBQWiJks8GDLKnv0vsH
1K/pa5Wpdl8OCJHl8Ed4BSEMABoww5pmr7TMfxhlfBbKX3P+YRov2dWwhrfKAXqYN833viqBXcQd
X54w0DzE473upiMpfBLVRle/dNn4VyLt/lA6mXssXBIqzTQc4lFWEe+3uAoxH4OMD0Q0IghN4Yz3
bc2HZZTpq5jI65stS5c4PRa5OCgCyic37e6EqOWBMmpvE/SqNI/FRfkk18okaMhoFoe+ju9kI18W
yrntdWN8bGLjIzM9QjWdvOqsN6JBjeMe56Jz0UzgE6lR2Ocy1aed7Nu/U6OuQxt0ni7/NinUA+Qh
n6O2K3dBnDz1lWWccnGRyeDsZBvWXveil+l7a+sZlNKZpa8vbpnnUrPNmgBaJ2hTZSDOWOLLXeEX
H70MAJIU/hJ53V1DlSzfXdwwDSoz9ETjH2rSPbcByaJMuv5W4Wm+KtEc4pk5FL4bPQw0CFnE9HMQ
pc6HVSc4sgg5PaR6cJrKqCdCf6m15Q/FFk2KsH13JvFcONZ0hquACD8lXczDeY4WBzlfTSWRiDA0
NWAqfv7e6kgvRXvNp54x2J/tgxu7Zjho87QDtPBels2MdhV0+eIHu7wZy3AqMKemU37dNmPq5Fey
o9dSSPeCBEog4x1f/AKDBZElKJxaOPTy79xy3p1p+SXNnhxYZt8hxr42uBCBtYKXdCFgW7H81oEa
hvBavvrZ4NzgIMWUSyjlqUk68SgWdHgQRZ5SjN/2IMq9YFK3MzFm7UBGUbbLmNDSCuqWGZ3Yt+aK
qKn94iSFn9zlKVm2brKyqwqEc46ZqcHyKIxLPlk4NLNKXeu8mE7VnC/UNXGtIwUOl/sxEwmTWWyt
yGPawzhNJpLqztg3ORQh0SfZPqFc1YCtx05dkqnL4DwHDVPiqrWqUwYVAvpCGUR9oZM3t5HEO2nq
vLpWMEUTtebeuu40am4WVVXuv/Uk7SPpOcO7zDMthKqYfrOW0QlzFPXfVMvKyWjH+kNryYkGRT+f
G8d2dlheu7BnuPyYHZw+Gb6WD2zFPeJktA/oVOFpDrCpeYANYY9V62N2hwFmQqp/1JkzwGJAwJk4
An1zraYP4uks2Ip2/DCCGDYQKqmPwOmILSpffiQ1Q8Qcl+0HFrI5NEZbPiaadckWZkiUKQwISHjx
bmvmqTJvlYaLaM4+VF+soBtKkiRL0h9ae+Yha9uXzGVNHCf2eOv7bLp1/K/X2ZcHBGeslXkA7ZpA
YLUsPeeeuTYRpeBRU1J77Qs+ssmORpd32cR5EQ3FPIWNZhRg4601Cjog0kwlst+k4xcy20bkIhk/
6LrWHahq9cMfS1LMHWDdVgfOrKvlMOZJD5C8caOWECkoH6t8aJ3JC5e0sPYFIeDQorCAWRfBE8yc
6aCa21i0y2no8vim+F+g7dyhWXwrszh9JJAKgItFBNMNTX8wkkFy26tH1154YNcSOIoOVHxM10l1
zEpWH/MhwszQHyzfiZKBWgK2bhUP7jTU50AZ/sXIlLWbGvVXPdSHXtbq2HYTM4omeEccvBvklGN8
4f6PFYrfpfVT/hUXbYg/YRpBrQ1lOi6yJIxLAq1UtVwY8jFj5TmWoTTGskL9xke4JTdzHbqTksCV
Kwa5Qn53WiMdHtwpxgcCAlE1xE40BMILdVGTiOTx0FP35XlqAoLqjjh0g9WEU01Qow4Sf1fUiRt2
ZJb3Xda4O4q8jRfYhu59noJ/aAqFbqEjXGbYDKgVU2iwofldZbWIdK27Reud/ehQtQRvR0udIc/h
nT1o49yejKW4pVoXX3tu1dBLml+2p4bIIct4GnXrLstyQsiLZ+ypTlof6yQtIzt/61yjfUyW2QyJ
qP3F6E2GeUqXC/jKcRkpdNMl2gPogeE2u7MWVqTr78FWAEWl6uYQ6MEl6/Hz1YR5il4+Eu1G3DAg
/KllYJ8qp4mPnmHAYQCMETbY33WjuGFvPPCTmG99R7axQJV4SWK/ioTw70udWWCileHo6zD/unhv
ucsSGr126YP6LU1d767qtT9y5ouaHcO6t5u22ndL8buz0O9Iqi7siuGxHmR+V47THGr5Ar4omB56
nvse1nNgia64CN2O9wt1GHfpiFN6iONLNTUCapf2x57t6Qq33zrOTRZlw+xEXcrvZGjA5IHdwgJq
ERhd5vrsL+OESadu7yDS3XTJkspCKmKBiDK1HJYf7sJ9KtyrnIP5Qg1CGRpy7I6YbPfZDAPUb1N1
Ek7ZIa1sXvuuftIAZ0b+QNrR67rvRlqakSUNmzus5OYLIE4PMy45KLt+0t7cNSY6gEraT6t+Cev8
AmxmjJogSy94lHSyV+qvrrPQyjEt2HFTUJ5jYVRW85zu3CH4XsaVHfbeSKyjP0xzKa9z58J07efb
jMiwYoA9lH7y7oFJ3s+B2UQ5QEw1Jy6L4ZEPiGqcB5fykvvUK99rMc+7lpDZvpQoyssMNWGtJTcl
zOaumjO172IeUcKFiuXFQXnQ8tGLepFDx4uzIzG48lKo6uzqpntljk9xWqc/2aDsLMPQjg03Uhgv
jyUCjknk6VPHejZxSDRTcIJnPr6Svu1YserAIT2TlV1jJfNRNK6xyxHYhKkfeU7+QKFbh+lNBzgU
heTO8YqnLEivlGqR+z7oQaPZQj9QBNQ5KU8PcPy2lEyh5GxojoU4gJ7aq8GtDxmZ5zDR+OTiRd93
ni9D7MrlgZIQjCRxmuz7vP9urHzBduimF0MQFoIvipXSTEM9COKot1xiT3E+70pTvvBV+Svm7wfh
z5KSCM0uWaydV6KRSQjKodb35H4qZb6bTYo/WqDL3jPiM/hcIw1tIKL2XkYjU4pD60A0bSFBoA6v
++e2xMJlkQgMyPnLGQV9OdtLqDOTtgejXMefn2AWpmual09a3Kpo1I34Pu2s765NHl6NzSUfivQM
Jd4ObQ05V002o/GuHqtMrKfX0dJ3hiIc3raGzrgXY52L0SkV3aWHYwoxrAyR7rdh7Dr6UYdbdxlb
R35uHIUKwq7FuIMh8BQHhTrg0ZwjCvEKJrIaK/VZ5AgBgvZs5NNwmad0vGx7X5vEtYcLFS+J2Azc
mbNHuB19+3GpSv/Il9tcrFJvLi7xrkOvqEQ7F+qStjwYcsGiLcCXFG1X83uSAUM5H1sSjLYfXIle
+CGh/ltqBPJStNW79AUBlMqe5EllVDniQf2X6ZfLBdjIcpmsodqPVKsJa9cQQISdKuRDsM+jVo6E
F47zoqoLT5GKRdAc752hfnczVAE9tSe5PqGWzoHfbNeRltWUoVn8+LJtmL4yD82Km0PY/RBruryo
gcI65eQcJcPhRUL1g7XAtDRsZf1KkcJfXV8Nn5/Vtrd9TJlyDGYqsfJDAo/pMQZ0x4qWdca256/N
mRUH3/dONtXMm2bjzvF0cZM3TE0NA93eGGqL1QVZ2cDLQdsklRF1eluc+16RcFc7qok/GVqQ76uZ
f4zkm2M0KwmCGXzXxXHEILW+gRagXHcrNIaLNOd4scSQrfQYFHfZnqauXWm2sR+CtZl6fIkakzVk
sLN12d4BMA/ywp56I23XXHgwrFSddReUfcPyN7ao3YiIElQI9u/XugpYWk028ZrONy4IHcxLisc8
ajx8bO1PX5U/ibv4fLLxzC/XdHxWx7QrcwypjZcCzeG7asy5vsh1szW3jQ3Mg5/5/+tw3FDp9uts
iv91h4WSyz5KaKOZonZ0v7M4GQA0lqa7dzUbwEhVnKjNGpDU4YSk6S8KimFIFdtQBhJ9Zuq1SO7Y
jCj+DsvvNIYXBeDQ0Po7Snpl51ITWeg+DA1U+iEbn6q4uSsYBy6VsMqobMSPRVDOQYM1FgJm1C7K
fOhEQFURpfl7r5AQ/dyUdEKSq2fwfxVjtxJUQk2ePLJisXjJvPFN6r51HNcwge444jInQThLaV4X
Q+2w8AeT9zJI7uFg9NFLivo12GyQHiHEBCPlOJ212i24deCnpksGlMbTOmZNxBkD4A3tWF5gdusn
SskwrcKMdeWjOcOC0ZxQkXUOtRmRlm+ZYREk9svshFXTFJegVr/5sr1oQbR6tidoVb6Z97uMFJk5
9cFtSpV1JKjc4BqLcpYQO0d29YMuMDWOLKOitISrPZRJ/eDkZJzrmnqBQ3XEaK9gaCJCG+ssDq05
NSK9I3Wsig9U//IaV5BkY9gau05T7V0BOMMy4Pk1DLMHb5b+uezxbgQaK2XlqP7XXKRHT/XHEbHM
i+el9ZFboDrFxNHf64ry8VWu/RhWaKbtGyOK0bS8aTrrni4Y902ZpT8SaukSSYpqb7a/j7BC3Tjz
/oiUeBrPBbPS3IcyZvpSJXkbSn05tXbn/iQy7xMLYIzy9H44ESx5JjWIx2VoMVoRLdnVSVecTY2c
pidsdRriQB0VqYMdKk1rp7S+2zN93NXNlB/1do13AADtKiKtfTq4N4T+gDHT8ZmqDk9WXmffY+o0
4wQnmWC+FI1er+YVgJiWq567Sf/ed8ZHNfXtNR4xTJLtJw9TCyzPeQAHaKp2SYHzN80Lgbm1WBik
9v0iymsrGiiZa/RuQeo7WbI9BaPU3vQl36eBRUgVx94uHso9HNbkDaXgz7T31b0tKRtq6ZQ7XEZw
vf4gUDY6dXYo5ex/l8SvZeCjre/i5UrgM4GKDE5pJIN8shYi1BULqi6YrMgrPOOBFYB1lk3WHTu8
Zy+Z3eN6JxP+R+on2wny33LhB0OIxXoK6rKBmCLsU0DJnyeLCudRr6XVr7L5A1YgI0eaNaGSbvCC
2pg6fJmHYbhVFRPqQj0QYvi9mP1ZLWn/MnW9/zQAtsgq9MzLyGOhzCTD0Zb/Lnmzly3nXZBLK8Ov
9ufh7cytc2tvm+30r1d/9f2fl9gOuyrexvnYFNqZ6hQe7o+Mp8rnbj0ZTKLX9ra3PW/GTOekrf2v
3a/jX6dvfdvmv/q262x9i9FXO0tv5pC1XVmGSIIbHqrrru4xhSGc+p9ea7SZEKzHSw3J7t5cj2/t
z5d+btOFNKDmaIekSNvLtmnWx+xkU1Yy3Np2t/ynraUBs8iRmuqLmTw7hs7t4AsrQkSUPG99jXAZ
3XN7Om5920bHm65nU3z32SXc4jFhGPt6UT8Fwdk2kfl8vajqlCS/w4L/X325BmnXGPXzVx8rTspq
udZDbZfGPvOb5Og0CUxrrXVuemPrt5hCpTz65v6H9I13gRD5xdS1+aLiVOzdKnWf6kWxfEqWEER/
/T1DcXHMraY4kRjBtYw7cQI1Z5jBuBtlSSwlru7deuzu4D4ffZ6xV+nOTJFUUZ5xjh0LlvzXSnrd
EbjLWyVLb63toe81ll0MK4l7P/Vzzgxfvy/m/gIMRVyDiblny+LmhIpKQdYDlbloAn5crX6knpVE
fNDBCwH9+6qX+nd4a9UundxqrysDEms6sMQcmsiti5lSqG11tGVNpkcHyGSYGOWYeu+KcdTfWm9C
MNoXq5uCSFIpHPTwdmJ95M1vqxs6VsoIGofEeVeT3ewE3rnnMgNS0Mz1T2L5lBBau2RiDrcAWv/W
2jYYhZNDh/V7t52/9fWD+RY4o7zbWmNWKzJM833fLwE6tT7d1aKYnqs0rrDBZtNeo7LE89aX1Ux2
EUfdtlYwtO01a8UfMDT/nKBmxwOHMaJBWa+xbYT5dzY56dN2maBR2VmnhG34dcI4NOv0Xpbnra/l
vr3rtfgWUPe1XqgSgXv30VCCUtkQFQ+en6zhCYbtrQ8+8ZOoyKBuXU49KtjC9a9tXN+6skktkd4Y
5nFr5ktXP0Ot/ecKVXHQTIRKm+Z1E7kiB33Mm9w75R3jK8iW/4huP0/pKHpjG/G3r/7/Po8QPzUU
dMs8bNf7OnE0speZbBwrG2qrQXCq70EG2mdrXvk5LXVCt75tM9Z6fd+vmyTXKNRqLurwXwe+TjYK
5YFs1R+/urY96r7X9199fi7+6IFk9iOzIPRlB4LWJGWcztk/e199rtYjIpDBZTtDI8P0eVqVtOVJ
MxHD9GYMOr+x45Xe0r8lBIL2MXOGw9Y0UuDnrEnwXXtOR2nBeBX5rLHC9eRsSsUpT8EIb80pHZrz
nKEzAdXE2it136ygRN9GOd7Ppk1S/WR2KPf7aXDf5kpOJ8r3tbvtZPjxxamXzbJLbLzyY+96l1gy
KXELonO6ZqRA0kr31RsrlmBB+r61HGEUL2ueYGtlfuy+UmsNSlIvnrauekiYTYhG3W1NFFN2VMzO
9xbOw86cqaHkZBQl0oZM2ztB4L8aTI1OesWkbmvWoF7grzHJ2U62GC4ecTBct4Mxio7XbyY/6zGa
Fov7qmke9fWiRc90tw+C6m47sQXoGsXLEHBjuWW49U08efYpPP1DwPo+yJoREw2PuHl7sG3PJt/0
YsKd6/KqH7GLRJZrqpNXdgfq45RoP5PsWEELeU2mp6aR4hBobXEop5V7ObkvBAkckr/GsK9RZb1p
xUh0qtS/UcmFp/tSiTfHmBfm+YxygeeWzMUt76oy7M7e2hw1KnEMQfwOdrd8QyJMvZLBPm6ttpnk
q2edGR2zvavao4cqCFCxGWDfKozTXMXpWzcTySpbUlLYaMyTAVI3SskJrFE+LxpRuuyz0h4OhLHW
2JjPdB5m4GBVsFdFcgrMnbu6UF19lE/bxixPlq09WJX8NphaBpm/XR5402A46pl4dcnaRbOwReYk
j6PEbbAamjAEoWbVP/pqfIzjVn/NE0iTKG5CaQfxiyCuVbTM1XWt5fNZDNRF62bbS9c5hlvb90mV
lJ9dxhxnF80an/Ou/NW4vnXqLAuruAMfbmGKexWt+GDu3f3y7fQ2zsL4I+E3FEHnsFh66BYVMiGv
yGH3PXIJh6p6JvSpZNVfg24NE99w3uy8O2cIeX8ZAjCc9lgGjvNsuvVVGnp1qA3itJWWV3sELA1J
7+wbkz6K0ACmjdI+SMMYZ9ejDUCeQICb/ZLpDz1R7jHojFWdX/kQ5okRVlTco2CtT9BWRxlL3QLK
P07V6zTkq7uwTC9bkxqQ96RejDuc9+5jPCzkoYapxathzY+ZtFd/Wd4dUAXnp66FEeJo1ckaiyrK
S1eeCPrJvb3aylmZW89M/fnzihwkCYodIqh9rpHoJ6lFiXCzzwjeuKFtPk1a/5woRiCLofaQxGYN
CbdC9UWNhTfT67sHeP9PDqu1t1H5xlPfmYftGHDR4DpQTjec3d8Dg/ObnXrBC1WtQtc1nbfRsZYX
BdV/OzYDgiPWrEdbS4e3+NyORO7X11FNUz1XZrXfWnDgm+cuKA5p3DhUt2u1J+L7x+3YEDj6k0cl
w89WY7dP/aTOtl7oYC3MU9GW6ibWTa9PVOjsTcI1tJqhGw+jr7mwjEz3NpuGx5p3ESERHZgBWycl
Z9xb7vCMWRZxFSblKvTJ4Gi89GpvZxRA/Wxvh7YNCUy7q8fb1vi8lGg7IO5dTRhVTOlpGsFiMxjX
1BlwZIphCHLY1qzXP0ASwOXVq+yZrAVyIppzb3K28nV1hhn++tncjhiyGS+ZU9xEOX7YdV6fBRGv
2zi2/2wgYHr7pnDb6L8OTHow35u8la9ze8szLIjKRhsiIActsl4l6wkGzWYOMIDCkQ9W4c+HdMRM
aZR68sCdhEnAHdVylyGv2vq28/ylSR62pt/ajzjuiDKsr//qV20Hvki6GlzGRDKVi41dusQpjlM2
Vd5XCIyxWE5lQxJ57ctsRk9AQAlyDrd/FU711sRtettaQbDEq7SyYrHLwanPtaM2uTkL6Wp41d3K
vHcb7xuKkR7RC2dQOgKRp03VGBqpJMckZKHutqbRI+XAjFdSCoejzVLl53gKUA6vTTCe4kFN2ecf
3rpcZ4kyWSZU0uEER0yEWCeYKFszm6gG5dprIHr7W67TXPBiuJSk4eTS9JxHiQV3a23vr0/MU+kK
+bi9d7HqvGYn16how/ntKixaTMqdbM0m1RU/zWotcLO+N1eAQcoBQa2t7WpZPD6WDSFeEsuk1hyj
0iOt7eTFJVlAIHlpGattENi6S2YocY3yzZsZo/Mk8X4gIL5K9lIcJo8UclJ/E7d4X4iEfm9gWEck
5dOXCq5bSEnVOhxZr9xQcJSnpnbjS2+plNJ0WnYiD1mdaiCeD6bI30vwbL8p5Ut9vXR+9/zmdyVq
N6ztYr4YTeY++DnqG2I/2e8zifiOCD4LAyPx81s5VzlKnCS5kiI95rN6dVVlheA4kW80pXvfq6FW
oWgNft7cqWMpHraNRhmCB6KhFoKqHx6Ex2gscKD7U0s+LWlHBFdIz/HQ6TA2B1wsQT9fEcurs+za
n01XahQ1FsurM7T87OZHI5bmu6vSX9X/MHZeS5Li0Lp+IiLw5jYzSV8uy3R33RBt8d7z9OdDzAy1
68zs2DcEEoKsAiGktX4z2XggxnfdWHj7wAx+l20aP4Q4CbhKYkl7aPryW2FECpPWZq/YqvkamAdS
YskXbZr6vSaFkWtLycWXnJ9M1+Uz9h2/9TD/0Q6BTnqntI4KiFGybLYbFQiNDVWUoMAE+cEJtPi9
J0mElYMNFKkkWWnxYsfl4OzUgPRSCRDglucHIvIRKT88L5osek4a1InJEihfysl3joZD5hPge+KW
AfKYugVYqQcLX9eddzXebVjf932m3DTkziGil9g0ZSjW50TEDOQuCbwMxHtl5uaVpT0Mw7vaMEl6
yhvTPo5pi/zhAEC52hJnlI6KRF4NTlO5hzuvIg/iaeefQD3k+4QI2A59JXOXmdlGQ63yxOcRiU3T
/1amdvU8qXy0qVIfLBL3gLutgIgpG0kfguvgRD/HTArvhh7t3Gkq/kzQYIpGdd791q+3Bm4KTyRv
FeTmjeDsGxlR+bCwd34ma28gP39gcV380VHBJBf0O2xb7MGtgGB9XiAO0TftRkakDt9cv7/JuRI+
lqBURElsSgPXGYjzBMfmFmLjFSpIl8GZnUP6GzIqCrC/6Ag2wo3MngmPosvPI6lV11HJdYuigZDi
fRo5d6LUgS587jXI2IPZXUWVBvvgYIVmuavtWHl2Oq0B5QmAaC6JKkz4EHxrkvgsTpi/PieNLzNz
l/CYK96s9lm0z6MHpFUPiydRylPFdxPby/aiOLCyIV/d4DVGU0dV2udQSkAIWN241Kmjo5w6JzNB
8tJEbJiU7Hk10kdxgm9LoxuX2KGJg8yqcVlRyT7MV5PmzdAT+JMgDZxEC0Ld/dnLUYFaL4kL1Bnx
1Xj5m/Gmy7ehMz6PEeGO0VDU59qz0JargnOSBnzp8ib6YzYmutLMnW5WYN6S/lfhTNoLMc3tqBnD
je+E9lIMxc8gRmhCHCNEK28Rp3SOIEb1F1NpwHN1Tu+Ktpmm+ucSR82tONrLZHrkOjQOnv7I974A
DFON6dkJmEFARQtvYoM4Su6WsZe78T916himG790EO821fA2+gMoL89B+1s/JEGoPdt5qz3Hk8Sg
D6blJIqR5LQnZQIeIpoovak98wEbrTRc2mc1aeQBldajOZ9e+tUeuLuHIDrctlJqrZvYxFHNaFf3
w8nyI+vWoI1+P0QSNHOM1UBB+rCj04k4z3wGEcHgCS051jRek21B/dYuN2hwATb/db2q/ZOnkufC
7AcYpY7SDS6dupeUul2Koq7Rq12l8D0TJdmv88NUArBbiqrHWVN68ABuPIgqvLBI57WRvMXX3n8W
dePknZWMF0OUqkbqjo1R5bTgR8WmM8eHAnDI3VIFC/LUM//faFYWPlo2r3mDdpY5qvqG3C6ZYq33
b2LjyMFBzrXpXpQGD/ucsLIPuZqE8Xaq5yhwVVobcTQP+conhkrorI6j/VqnOfFvR5b56HVF/aSE
cMt+W+3eGGr5Jjb0IxQ8OrLVa52n968VjhFXFH3kW+d70bVSzK9rg5h1CsobdX1Y6+wdYf9huWjd
9QhWICO0NQZzvGKk9dhgvHLPNzDF0Tw9d5AgzqJkYi+FddN8wEmCm9LozelDnTjNqPMfVeP5O6Uo
U0A+mfUkNnZFlNCCEABDnbpClgDpkoup+l0MR/W5irzi2YsLwmtOFB5EXRpmxCojIOZBlhfbsfTw
Yg5T7yQa65r97ueoFGs68J9CNhs3YZjFeS+snqupuDUECu/Qe8WJK0bkVg9mIxHooHg99Ber1Ttu
AAcD4FM7EqkgpRSzepbHKnqoI/skDooqTHAUgve1c1LGvrgf9eFiVgG2K1OvvdZ6X5ydoWpBBY1+
elf5hZsVriT3xa6urWqnYJwC8AgHIH32eulm45ao8+JrqsuuYZZfas3L4cN3V6/o7ozOR7E9ICcF
L+GH10Z7I0DwIDZY6eTMAJxCKY9DiN2ynYFgq05y58OckAIw3XKn7hrmINua2UfmvNeRmm4mUMJb
nF4hknp8zUW2D3wM7HodDLos9WcQE69KZYUHnw8CAW4ZSDog5a5TL/KE1hwWVBrJBdhJtnRIBvWN
dReDDeiFXaHJ92mbnEbJkq5lW0CP7Xr7lHYQ4DTtNar7iOWfzToZtGfaBfbzlBrKeSSjTbyjIZio
5Zs0Gxs4Uxt50Fo0aYjWQyeqd07RxZtm4hvJYvhO7p6UoHYeZxG+ERKDOZY6vEdfu+o1fqdSj1xw
Hr6h6fpCRmgXNkqxz83GvnQpLmAEAthdN2OPAryplRdEy76AsBhOntx0+8IKvA1IDe++y35xmeCM
3Iq2Qfe531oYM+3HXFKuKXPV1BjkJy3hyn2ZTti0yc/YsKhuKk1uHqtw8vCpqZW+OletV7mybve7
2sL8MrGraSc36hd/wD8AxFTr+jj2lvJUPBnAP55KVX+VorA8pqg1XpFJBFfCN8VNaqu5FnlOlETt
4W9N3tYvx+4KkODYVggyNlW8zari4KSDc8q0scSfG0CU2ekBFrlwI6quPRrljAj0W8XVe1zMAQj/
QKrpO6NcetTJkm+5W90WOFy7RZ2NCB79xqwl4Hpx01wUtugkANdCS4IVe6vxtddM2DbyjzJWR3h1
enXpARqcpDngodVPYkatzNNqpih0o5Y8CN6UJVqsSEaEfSO/qun3zpTukwSeL+Io2yR6Ar38Z7K1
8kz+TeZLGFdorsnnMS+Vmw7DQ6fbk+41qz4Gf2OVWy0Lwmublf7ZH5hhpArv7xjkW+idBXJ7/dx7
C6zymHqgSWGFryP+AK4WE0M1y6o6BOb4w57t4wcbd3FCgU1AKHQBO9QQ3KrOtE5+F+AI4UOmUdDl
VPJqjpR8gQiQbfso/FWnxZkwsn7kW97FIFaQt6r23NA/VYJFzEAYnuwDphxNaTwSGFE3EeiynRfV
z/itwTGza42XWMtPQcU4GEk6nn9dvS1aYgJV9oimqXztwlC5NvPG0keDVD3UjmwTqL7n6i1IvUBR
WaFIVsvYa9SuH8f2FlDWPsz9XxKZB5QYQhSFCGX87Iy+eGuQNeejfWwzD98TG06T6pMDkQfoqQ7T
4zu/BsgzPbEiabbkPctCv6+GJN3IxCCTSA74ecuYIdS7EXLxw+AQYK/UdiQr7N8QVuHz2ZQglDyU
oguUpa4DyEuspMFmEYwFMC7D4dEbgtdT4u9NZ1afLbtfvu2lCJRpwBttNQHEoGcAD71DMFno7UOY
37QKVKbmdw9pMAT269YOcL7KtIg6Wxt8vuQtQtO5K+ctCOVWwoBFkSXkI9GL8X2PxEJhP4/leBsC
s74Saky3UzsiipY2D7CXb0Sa642BnvzJGXHxC1XPOM1WsJLXOWcp9uyzMeN0cKv9XtvOtQgZZvVa
YhhLyvI4obDUKMF7DxD1ULbtO94HGpxg03elIh7veryKrhbB43wmEPuJ+pxY9gX8w8gse/C4g/37
wKqd6IYPfCnCOU5rMavKIVGkUUmgovF1sm6FcSztMt8YMdZzQNdzQHGOAeiGj8EeMvPZykhKqTma
W0jHPhdGaxPlyZVdHEWHYmz0Q1eVztfEeYHL1MqN93Myqx2cd76lzgyRkX6GWrfNjNQ/q4M/bNVS
rnes1J1jB/DsYIADBXdCSkryWLy1EO4tLAFbT9Z3zADvHAx+H5MejSKLEmIysdvo/kuWSuZl3ZR9
bi1Fk5n/yaygiFWTcW94zB2d3gDHaKcAPUvH2Xu+52wDB/U1haFvy5J5o8o+r6Kna5epikibMvv4
lWSqm+Gme5Yn5JsQinrCvvS3MTtEQdW5YoEuOiOrMz7E82YWz9GzATthvWqe+q4Z75toHrkpOYXf
PFUhU92ySg6Fb8nBNrF4jGDCTlLD+qPtEmYeRvgWJyo6h3r+aGiDuR+ykPX3vPHsu8lp4aE1SuTW
7VNi1fE5YHlwTjwr3Gk5BADY2OHFMPUn1ddgbzgDPQoL9x7EFfG9yO2l6mlSPYJrxGDo/wicKelR
YMDMOSMNVRhYom7MXlcgMP/ZSC35IszLj7mDXYYWIKnlFSA1htRpCLPg12Ahez4nAqQJi23vLJUY
bsGRaN3YgWPtd6CxRr8fWXF6nEto5Iqg9ImOml9qfXyUg2mA2uGZuwFVmu04F5EpGLedzsPSExug
mRUk8EpapCcnBXSRo+cXEBnHfoSRAlzpvtXbJ6nB/wmH53intiUOgAIzF8wEfgP8mWv1YwanYLLv
h0RRmAq26YNDau4c1eXbBNzoFa8N0Ib59wBz91c5wwvGaX7ZuUfnFlECaw4VVJPKSiehQ1mOrdyJ
zcgnDICVI+080RoNcJ9JpdhKgD09kAJjlelncZl8Ul7Cys9OaVQwZA+ttauMCHgIKQVAcPm0zVFM
C60cd2LJ3GKGp9/1CpTeCqCA1AKsimt+D8kR7y4iwHqMp+AtQAoO8dH96HvFzrIwmpyRczsA2rtY
4emi/5tIqG9Vf1jXNJemTw/VUPGZBBUYW7F3kPGWJewIVbA6WcG3PCu0L0jIo8g53NTYN45JL90m
ggAzvVU+lPpsPBC9y612jJwhIFu/c6LJwWzeuI9IpW0TFfnSRs4Q/tNAjJsXW1fHq5JEL4PMKjUo
fWQUAyjDs0lT6aFrE9f8HlCgt0UBwk+rdm+S8AbLVZiLcEQy/ml7S3kGtmsjjS2NLAR0xmllxtVn
SVfv8sR0HmEBWA/y+DKB4HvUACOYmY/fbRR/KZgYIF8ZAq0sSKaK4pSoKXO+IgWgKUmHuLUD5k9a
AvzF2GV+q22xF++OsCPyl1av6uMAW2Qriire1uCNK2MT1FKNuW7J/9O05k4t/F+jKY2HPEqmC8If
j90E2FvHVPvBR8rlwa+ViswwUphWZyWuUZnloYAGrvmwM6QYibmUP29matg9UsFWQJIx9zfWNKQu
q+gHjTgHo/guTR/aALAYnlYvmJY1p3TGzBQzri4AYXHSrYdwxo1W2iifAEYEM5JUbEY1fJMkzXOj
f6pEvWiezq9ddS587qvTQKfbpHnCVgA9axXktFKV/s7bj7LGxDB4iWqQAt7zUPvJ3ofOazYa3KJ+
eEaoHHVDPO8WXQ2BERK4oVRnwWBHFkres/aGONB6CSTJ4cdo1/4ZXJYxuUxW+UvErnijjRIu2VHs
xhMRJFhY/Ht9lYP2tRsVBaFCOowzpJC5LMChDri1X+P14G1iSZnjCNT6YLFcsirfLCnbxXi8Po2/
9K4HxTzfuHq+othb8YmmEsuTK6CKonKY0jE9ipZYanJnkEXEm10ca+aLiD3c3MeNaaXJTvyVMVrT
JGARPptd/Q5+LR+EwojlbCG59ycwnD/b+fkNemgdM9SoRQ5YbGJx/8VuxBKZlBbGd6KYpuUhKCQV
/5n5b8rAffo4bBzFT4o/w/EfgrDsESfpStcpil/ivGTw4ZjPj3F5wqJS4KVwvY9YXUIaXeuGQm0P
SK3gyQToY8H+it4A7ZYM9TAmgyur1XeBBxabHhh1W8GvI56K5Eha9iZmRKWVMMbbtSuS3gvOK5D9
9w7mouvUAU/UREJ038T1s3j2Zmw/9MR99lOlMawbuIifCMfNmbL8nFgs/xqchQFN/v3QwA6rQKhr
fycel3gaYg97TtK6Ylf0AiNQPfLK7cbJu+yMr6MD+kzszhuICPQN6VAqrKLQF4wngAjAnBNWNJP7
YVecbeFIARLZ1rLzsjslHWgoMzyK3xvqmhh1vYua+Ms0qGdx55a7BLV0kxvJuBP3WtyVuMlZ/zcK
4iszBkA8E3GG2BN1S3cQZbHREhxD6jYAoonoY9/exINfuqa4NWtvEEcqIp+bEgz7TtwK8UeqXcX9
afxc3RJBZ5ZrlD+a2TYEucvl/uqZ1U0Ar7R9ymyAXveslFkD0zbYZxNE50Ydb+o8dIjPdhqZ1mHy
J5DAuO5tZOicKOHW6AkZcZb/fz/84W8Qu9heQXZXA3VpuTw91GQykCaauhNDgPi+t8iNH00AWcMt
gcu73NwFTvHhrfkAqvh8BzXSeHkIa3Kqse/OlMmN7OBdalPZXe8wg+BZtWwo3evgInePKSaWe/G3
dF75kJiTvEejsZu2dRpcm16VgHnM49D8Woszxd5/1jltMSEcEMQ70RO6KNkzhWHpMncEdUDaSYdj
vXafuYFZTjTQ1W2PBNtR9OChNfrjmBksS0o3s3qMj+wZXPmfv2vmyckLwAo7mQZcYQakrH1viu5s
dQYwarlZzfI2DG/zsCx6kiiudTnRn3lEMtTJcj2r7MGsJI+WLzFGivZis76tH7rosiuOT6XTH51a
34qesJyCrcBBemtqEgRiLGTBXh9Q6D6tb/jal0WdKPpzL5S7bl8D0jsEVrgXx3TR2UWL9fzPXVCU
xVMTe8s5orzsfjouip/qlm5blHi9L0MPtnIk+BP95MOV2yTAY/IEkFtngnCePxyqA9HUV1mojuoe
Hwry9MwLxBPvTRVjUOshm5oni7kB68OrSsRikvNNA3UiA5TSV+3FmLGq01A8Zb3d7nV9YipRq/JO
9nNiNx0CMxsSvHvBLBiz2S5Sn/pq54fFg5WWHx68+FXRD5bXaS2LyrWbrH1FNMn7pDl22A+Kzig2
1Txciz01hr6kR3CexN0XF8nBM45gVuh2nQetfiveEljt1IrdD7W9rX3NDESUxLplxDXYhVT3zRRc
ioAb1kZSciIODjUkmvENQ6y+hh1wd2RMXHGPxUY89mieniCUyxp5TH5ko3p2Ii3dy9NwifUCgTKn
PYpBRmHUbuDsFqjn7oLcX74AWvMLUn56EhcUT17sMdI3MxvGDPtfU+88Yi9nL5hlLzafPTzP9pno
EetgICuydeK89e9Tm0HZdSPE+/UuFqnFSBrPn5nUTo2dZ0AXEqQSeAFfwSVrzMQd5EdFE3JrUE40
dFEGxXAXHTMx2QKvWx5G2zqNAHPI5x6gR6JRHJrbFMewZXa1rKJCxc/JuanKMgjDpb6vtFjbi+uL
v8szw+HUqA+TljV7WdeexFNdH63Yy9r2Z6SN4WbIc5T+oZD/tUBbBw5JfPtFeZnYsTwtcKRh+QDG
31VSM4Od32T9HYLs+hFoWnkWrJ0+bMszfeFPEaTp8nzFk1jHmPXB8IH+nUDP1Een2hkQpJHFwPI7
knNeApsRfIdCoFtwy8STEd3al4k9GsCDvRzfkH8Gc9FgHdHXJ7l06Hm8X2/CelTsiSb/+6WYqw2w
l+7E+yRmCuKPEcVlLr6Wxd5SOYXYfjChRZhBTHSl1jzKeCyKJuJnlymX2MVhk1dt2SWv/ResfvlQ
ir/zwyxjObfI7C2wgCsJQewx+NCL+SvJEULX4jWZcuRgtv6ov6O1Qjw56OJjXgeB7Irmy643f0FD
wCB4hy/zONFTxYxu3ax145SSclBQilSAic2TMPHvrJsFJSnKH+ayy19fTANMnLshR9etY78Gnr43
yVJNW/R6c5JQP2zxh+jVWbVV+SRutpjUib313q91JILQvPYhgKyNxa+vxfVcsbc+xvXAer1P54bZ
a4tQB2MYY6YYOJFwA1skyuLN447HLOPn48sfPxVKvgmlXv4wjRSPcOl503cfov1JdNdQlS1A0/Mz
CNoWyQ3RU/59V5y9DFWAcuqjXSS7z1QQH6bIuoT7xAkRBA9xdD2wrgHFAbFZ24li7/3slSo7LX/9
3JMXssf6zizzmaUzi1pHzVryJ/+8d2JvaSV2P5fFSctVP7T6/AOfz5IUEhuN+aJMSM2KcWWdPYhz
/61ubSKOLvNssbtuxPNYi2JPnPefV/2wnBGtRcNPP/VvdZ+u+umX/HnAx2iuagMYffMrjoczuYpy
Wtaq4oUXG0IpkDOhEbF4n8Ns62atm1I8QaHf0aZsNHaXRmK4FRdfm344InY93QchRAp+6dHiZVnf
+E8v1foCrS+aqFtPE2f8Z92n0/7t8svrOmUzuT+PQPsNOxuHNqa181xYfLjWzbKSXcsfYhX/1vxT
3bKemC+7/IK4zqc2yy/0sXNVpP6P3DrBVgwNYg0q9tZvtBhD1qLYWydka+NPdZ+Kop3XIRjQ/VQq
JBHi3ITIx8tJ7p3prejCy66oFeWJUDbL6rRM96qTP6/DO2AqaONrWZpmGrkoi5GfuZBPRMlIDXsJ
HXm+0UxbMTwQ/UeStUYZ+C+62jJomDIxBDG65MUECRPxt514kmKzDreiKLqCJRb9a5u1G6x1n7rQ
epnBrxNCFjZMr16e9F1rqcm0FevfGIAB4aJ4ePGbPtwvb7y4KetmGVbXsrhd/1kUB9ZXVxR9Ail/
Dd+i/OkKom5KY7ATSsxrtA72y8R6OS6ez3pmjVcJi7f0ZBAY0eYIyYeV49pMnCs2YmKwFsXep3Zi
EF3rPvzj4sinU3qnlNxJuwMV+FhBpcA1QLQgUq4pIDnmD1eBI17zLIYuL43T9CjuTBF3WXqcZGtT
p5ZxFE94faLLu/8hmPlhqrA2FXvi4Yd5R0RvabQEuTIL0RMtCpFJUdHK7ienIB2Dmosy3otXdIlT
ih4wTGpUfxUv8l9RrUr2XayzSZ3UJAezLD3FSATDEoe0JjZVTbZys5Y9w5fQPwuMTTHrDluTgQEZ
A/Ia+TBUxT/oqncRnG2DBEAoo10j7qp4LlUKlUkt85cigmci+OTq/ICnBtGdZolnfrr94qZ+eETL
0nW562LNInaX1zwkOTk5+uiKuyx+dt2IP2Atihv7qW5Z1Ykjn8mca0txeP2X1CBQtybWehtsDLGK
8zPvrc2j4aAhBOiqMGYpQj1DgDQ/4TPJUUMld6ZZyPTMRx0HmKcax3g3Vf5zqKQHZb6GHFfpXeFX
zUa0mtp0OEpToe/kLgWk1/f5pg551cXGSW19azoAPBUwRdcktvdyGBiZi2QQhsus7F2ikqCGR+tU
q379ACeLXDOisRDPUwv3oki+Jt7wMiPabz6klBv8m2qHatyAKgdFUZcieJTGpCeqARWIyCyTW+RY
KAvq7d0YoYVgAVvYq+T2D47hTY9JWf+E73jsdKV4GzIdV63Ee88KpuQVPvBnz5dBiqf1S+dMxneH
aD2ZXc8n4aA0qOP0/cavq+pLNYHpZUlevKpyYm5R1AFeFSLbJeezLYBOKHnKjBL9JllGyigiyVQX
4LgxYizvh/kIoSTMBHocBYJYOdS5WdxPY1zeiz2xSfPcQvcsyxAWJghv5JG/K0rkh7yx/6aTPDs0
8izll8qlhh0JShy7OQC8sT1WblEeoXotQ/jUPIxEZRQMd02agwlymp71cJ3bZ5AapNccgu0Nql9j
N4aP/byB6BI+enL8jqymdBJVRYpJN7qLqHLlCJ9pBtkay3+sUcN+lMmEPiaSomzHYfBZQXAgMh2g
VYnJvcywFMVDdjP2fXuvxK3zMM2bKgW2Z9K3YFfTYj0QqGmyVQoLV7Se7Iw+YjY3DCq6MN7vMQ6n
+6UEmgPlX4s+t55fhobzgMpMuC2DZoPuqeZaiqHvxrHO0HgDTJ9rin42LaDOwFqVnWqqcbPBCh4Z
DBzACycoriVUu2s9b9Yi/fMQ58RQe6SNTLhphXrOJj3RtoquKWexyUf/78q8K6Xt6MByd4KEYDOi
Bi+dB2DUNofuW9xnXzVS6eDCofvzbunwmUEmglbIS1Riuuk36c4vQRar38Y6Bq2AIM6LP6TArtHB
epgUcsnGGBuX0s66s9pFzTFJovyeR6BA+W/kWz1IdK400e9krXupUA26s8P4oTfLGuqrVN2ijsSR
hdijK4riAKnQV+TXM7caNh3GHZtxbh4pCaZ8EViu+Twy2FRZErRbxozdh5ON7N1KJv0iLlXVunJv
OcERchhOnSmyaHs+OOVu/QsaP/4TBFO8XLfSpuahbhs3k5G12XpYLHd++oxR4UTQPq9ZK5v6BaJF
fYN73t0TOj6JEka7zQ3TOshQ6YBY09xC1Fla8fmk2H6RbfS4cA0EqA3th4jFvCvBoLuin9Zdq56w
cpGgdiIOWChZnJDBjEGzcStUXWoOiG0qW1EUtydN5PlTZYEJm++POQwAXcp5ohcdzOHP8u8kceYd
zLyCczbfPwSnQeSlo4M/PX1m6HWUU8Su2JT+BMN9LYveNjRISH6oFIfFkRZyx65/ADgDAs9H55pY
/Xf0QxmU1OprVfnBsTN7H433oHwvir04HvVBtU9UVJvKSbIIWEs2buHEA0+1H/rXdt70MbontuYd
PhzougQ7mTffMyMXCkN0KYYUD8N5I/ZEnc4qO4cUgKJapIQ1foP/0VCcsrRez24HzAH/L6ckdg++
QlYOny/TtDkit0/DfSETDdx++utEa/EjY16o9TVpZh4FaUfdaGDAokh5F86bDIGJO1EcPQ/FwtDr
Ia/LEcH1+XAho1y+WRuJPRz0Lnz4WvLInBzZRFWConTwxBgl6Wy9GUDxUZYSRz+dKorihxtUR48W
QuDLqeLXPpyRqrrbFgA0Ph+Y/6qxiCA7Pk25+TXBnhTk0mQnl2Ysk4s9hABOFJQ325Q8o0y2wo3z
QHmWi6C/2mr1IwsU+bk3c/lZDar7lgH2ntw0TBdEB/n6dRr6X1bVqBcTaMmbnXIpkjnFXYKawVtY
Sl/gI/sP4qBe+HdeHpmP4hhIYTeBUHfL5pZD9Rb3iv6ieGH+qsQn0YRvTvos1zX0y/ugSsZr5yvJ
3TBvEPdT+40eV+ya9bRhzAaNNxdFG4imJHI8+7cc97iX2sQuYS4lb6lToaOtaM1WFLWu7o8arqm7
QjdQxN+YRtvdML1CusgYVDeEUPlWd9giyPD1DjO/8g0oWLEzU08/DlhmPhbm8AKEpv1mFN8nu7a/
GJLdnNMiRDrJVNtv9QSQQraM7BERHbR0g+6Pb5nNNyBb6m6KcBE3a+9FAXyGhm3Tg/dkLwoad8Ia
Fr7w31XQIv86+KlONSxQsel0LXqncvFrK1CYs/KXVDLMc520I5rbXf6iwpi+Yf2+EQclYGwvIDC+
wOSV70SV6dXkF+y+OIjigJrESXHGeCuKVWTrjxNZOlESV2x7+U5G602FEX3xxwlcQm4E2qVCKwZa
dOWhwmZmdwTdo3YHFg9ZT6Rl3dLrrbM40jWe4+pKb9DvcDuZPEYeBGPCt04uuy0cn/AsilYom8AU
wu4iiiZGRPhAqt5VFCdp/G7zzb8XpbFLHxmvs0ctAt/jDf4xCHvpKUkb+S70oBEHHnZVfVY+AvRx
kZ3ongqneY2jRr4AVuifVLXhVYlQlS9j+yoaiHp0EfeFVKX3okpsdFSOQhMCQ9WqGK7muMempv8k
mkfQ0R4z/amu873d2iWGhZWLjHlxMUcrv4QtZLlZLLi4SDKbui1tZGblcRc5uGipZlg/BIqFFfho
vKAQlnyTjdJx0c0sjqIIRwdIvZq/FfqAJKXWgSWYmynd6G3Q9ANVkw24K8sNQPEy+QaKOj1Ax7f2
KrmPb6ahXTJbMp71ILXuitgAYDE3a0b59wha8sSnTbljWqfgRsSePW8mJfG2RPBq8Lt/161NxJ4h
Nb/LTlUO/3a+2gCAac3ooRqm+n6QSuDSuY30HagunS/R70z2XvWhN99qa0AfKFPzaxpoJsrGZQIi
rp++dKX9JJoOWnKtQs35WtWZvLOryLhLCgcDlqpCLQVd2FfoSD8lxK/cKN/awIaucsFLZQ/R91YB
IGZodv3g6K1/lkwrPoRJID+jqlJtxOWt6atcOPXPlrwRMCI9Qodx1I7EbAtUdwvjyTHRHOd1txC2
VLJNnFY5yrhoVF0LxtSrWQS7zlOjc4U4+V8HljbicLHWwiMB/IyM/06efDnaieMBuMeruFpk2VSa
JXTC0tJPS1EcVh0lHva82uHS0lfUJ0OPjYNs9nC310sYln4xgZefrcCQ3ETJVWypeutogPc94XVT
XxVNt/ZmnI6PIz4uu66R61feRhnoj229M3d+QptH+lM7L3YfMyUdcmP/9Gw2uf4TTiJikTrjPL2P
lzaNLUgq/uRWZVndR2pTHXWt7M+h3Ri4+3oFtgSthT4WYFUGPpiZaoEsltd53yJ/eI1DXfotgbRc
fijNFKTicuPXmPTfA0myvipmnaJ2rEzPgYk2OFMU/wEKtX1IZ1FxWfKSS5dExoFwQPJgQwUC41wb
xM8YyExvCr4xAL9DPpR+qT4+yKCTmGEzCY99W/+dooystt2LjzVH3dy6FswyOsX1i9OwJmy7UnkA
t9ECz8FhCd6VtSO45nlHVdXwoBqsWdJATtLLpLTpRexZVkUKEAmEuzZG1gX/mpti9c5LljhflTGS
7vTOcbgHyPdWQVKdRbHVUJ7LrKg9qVGHMJXCvOzUFkDd8tp2Xn0I6ZuyD+S7riy817CavqmGr96L
0jQjwC3VeBBNHcW6hIrhPYpS0PmHJimSm56r3qs3kUvMjfq50Czr1TsMXmp9i/hUHppBbg5W0/vv
uXqo+sp8L0BkYZlTVsfe7/Ov2NxtOyO0b6wjr5g85PeVJyGe70PeaLtA2Sx184EwJ+OMs+7MZBkO
iB2NvEQIr2mh9lvYHRqIqQWW376uDWqt0nal2Rr7HkvB+3be0DHGXY038k4UxQEStvl9PeG2hWX1
BbATv+y3JegGDEc3xO7ye23emEjxXmxJu8uscroRBfjaFuH4PoYz0KOBz4EOFJJ7ifo1mvrxfahC
YzvM9eFc/z/b20gure092+M6wNO2tW8j+Pb39df6/7r+/2wvflcte5jbju7qmRFtexbsT0U/Vk+q
pasHc65DLqN6EgcyFr9LnWiCUGT9VMx1n87ly4mcleQcIpVvotgYM9vSKWt5T89I/6qTsY92Mn2/
NhMHh8hxNlUF38AvHqS0MSBMwvkalKr3XYt3fdehY7NLByV/EJtB53nl3Zu6UerSVYNYvvolRDwG
KVFAoV2+NvNGFE1NgnS/lNNy17FcQ+vx76Oifi2KM0Qd2naXLATQtlYtV1rLCYPeNNgPBbfre4f9
B4pkzrcYPhOdqshOjgeXVB2s22h2zncNATqihU7/YNg2hqMxeit5IodkX2ETQzw+1YW011Rn+oIi
w/9j7DyWY4W2LftFRGA2rgukN5KOvDqEzBHee76+BujW1akXr1GdjEwgjRBm77XmHHPYdXzqCjx9
wpZ1WL8jzJDz9VWrX0jCtq9+p9DoWj6b8Ioblb32iG5EJ3VA07Zq045HtQ5hdv83YecnXEcPC8y5
TL7WFetDD6t7YyGywonemweRihK4TuvfZWYi3QGI7jx1bxMjlswzTBcNdgwQclM4DEHwxcRjvZOq
rN8x+QOLr31Xon0DMTI8RzFJ8EnX9jdR0yt7OW6zgz+m4hoGKpkYUjk/pWH6jegw++bNIXHwR0kI
6FhE/96RJ7PTxi64VkXT3BXLgyYzPAwLcInLBpq6WJEaJBt6W16VFF88yGR5M9hFd123Xzcj4GlD
aOREABpwmmTJZEcyT5Zsn9wFwDo25FKmt0CHCIjQCUbTOnnckoNWX/WgS3YV1ppLkmGq0EYxn00L
ZTHueONkZkN0KEAZn2wR6QfKHsXRnubhmFXjeJDkqDxlWkGwj99H56TxQTwNpnVOyoms15oiSdQl
/jZuW5kEBrneWnYxYnQFugwAqr+lP1Fu0tjs7nxoT3CD0Q5yxUENVPX9/dwR9UO48/gQ6eCRO+H0
XUhRKijkx4YetBuOsvY0WhYsb7inz2TP9E4VTePFJ4cKBHWeetUURpCw4Mdxb8Lw4afzR9JYG588
she61w1cm2jx2s/RPVrS78iQ5w8p0T4o/GIv1wMK5YGlbrOWm7M/iF2/fIIVk9+BDqwk4mFkQmVM
QDqRmHwU6BLVTrzbaA2YAmbDCTbqeFsnprrQ+Gega/XF1qcOFDJnADOjcp81CiAZ4H3jNYbWwqB8
3OdCih58yTavpoKbdg2CD0WP5U73h32fDtOLMJg7KUrwYBWcKcqUF2AD5PElQgC4Ccqh36/vUuPk
UGuDcsxNZfCoJRZHHEExU9VFGazbBHL4rfOzSEwAEddN1mf/LDSWNevC/7nmd/MxW/mEfMHv56zL
qsrCh0YDz81IDLzqZUuUYyt1Tx0BlsfRlzPwFeySDN42dcsBp8fyEqKdvZnagpzL5aUqJkxLQi8O
60s/rRUHd2LsEPKASc4wmRQsD2oekvdUiqk8jXZSkWDBs/Xhd5v12bqMpHG2blQkSkOOGuv/430z
wKgSg/r/89nry3++2iRH4MBIyPln2e9b1u8fo3I+ZulLM4XhA9dc3yliUz+oPt6KPtfuZdv0d9oQ
Su6c82827SK+Napiv75a3yQ0+77tMvui69IedNF8tbsGS2Gbt8/9aFaONpjBextIDxiK7C+hKNvc
4nIAB9wNlFyN2AAob5fF3xQzbqCDxB9VVMfcdpr2ZYm7dxO9Ky/UuU8yEPcLRoHqkitVuAVnOjuJ
kKvL74p1LQOs/2wniOQpWtOVuyckMiQ3L5+wvmXd8Pdlb4ymYw41Pcv/fsn/+GhpTPALqf5TikYV
YObyJb8fsL5MB3lP8ys+etYgmeduDAggIjqUxBepD7GQqOatgOR4mxrL1VcpUBiI0PpZhtOXSKXU
2puUCi6mTHBJLIP6/3m5LCOpe7hEy8O6DAmmsiEXjS7IsvZ3xbrduqyq5WwrBlIB1petoeWbCCyM
18UT5f2q/ogwLtiFXL8qwYT9rS+nJ7Nk0l5PjX+fz3nvIRXr79QuhoZpjtmNpQFViYG4XSa9H/YF
qloIjhGafWKrDnpqwwRZruKDKUfXPJWrbcZc91aGtUvFgOp1qtcShfUie+TXhS41b+s5MSCg6LMQ
b2SKvvhNanyWun+UKWQGkHDwNSV1wlD6sShbA3wfRQYaGt33ONlnP8+LT62J3yVBlZqrJQJ6VEO6
3pOGJUAt6CA9szkbHv16aGCaM4FY145mWJ7CDCvgujYnwvPs93PjrGvjNMzIvIQpt66dWiO91pJ4
S5ZPouOR36R1db+ui4VFzQnQEmPy6KZsZekakyTE80Cfo5v12fogZ8HrrMrV4XfR+ow01NCLyfH5
edfvWtnMzF1MI8pZl5lNCG7SavCdAgd1f7f7/R55yC6NKIyjP6tsO8ekUuFEuh8Tu6RF5NM8UVLl
ZFudcpLxUeFZj5RdOoOKWVesD6MFNciVlm1qSZqq7e97FF/6LOcSst1/P+afTXQzxkO2fvjvp/XE
dLi9OZXez+euq/005iv+2XI2JMklDkt4mmFjBFs+XhpqLII4WP9547ri5yvXHxhmsr+1hXj6Waat
v+D3yyc74RD0zU4+NGHr/a9/0+/W//lc5SsL4Db8/IZlL6zP/vmxy4/7+U3rmp8v7crsJgbsilV8
p7eWfCqWzdYNfFFT5lmfrmvWh2nd/etTYXWgG4YPm47QReqGLaMN4tTG5tIkUeXWBFgEEVazoMnf
9aKZYOihaezlgxH68860u7/IcicvBawoR5+9mhAdKQzyKGz4YPbQHcK0/aoz394yZjpZIEyjSo08
xZgWlK39aUhEZMedI9VcyAHNCnD4lk2NsSHdyqqTJ+aZe0x4j6LpbafntIPrMT3UfoW4uHtUgpEP
w+YHETu59nJzNmP8lxWqJwo6m5TqViHU97AYzhJdz6kgEnECwVAuDb9CoumQ4Pfd4yNmmmonp0hS
7uo2kW7lmClvSZ7RbeWfBGMR4uWWRcPYY5NKk8vPMoUQF2cuhuzw+66ASp6X1SCXyE2VbtcVeNDe
2xnHVdX2WDnn+6a6b1Ix3A4MhFqzhoWeMyUfZiQjwMtifkjwKJWErJCQQ+xB1ZmQHdrRGbGaChu9
oZ5ee2UkAWx5mFL/rh7w8WfFyQwGHdU/DwXVYheP2bhVC1hj67IcAsNuJmWNgun/XdbNDCRAmqq7
ihS9wtL9m2x5AEdhl2Z12xrgmtIWLs7IGOZ2Xh6iVCv31mROzvqSK4h2G0OjwDDU/Cz6Xd4Y4jnS
W+24LrKkSoVLNs7EhTbFZl22Pmiqr9Imgtm4bvLPCoh52tT8fPG6WFcL+rtTkR/WL16X+eHgGHar
ee1U07FefuS6Mkrk/KQbAAiXRTpl9atpSt4QhPFdUW4KDMG3raJEd/TMv8eo8g+Dol0AkafnkbCq
2/XBmmH9g7XSt7/L0qnPCXGDzJ/IUixhafQ1Mq+7Y6In+i3Ffv3nvV1kbObCJ/0obBs3zy0mbX5K
xtCsl9bu5zUJSdW2LlLhovNlfVjq6mkZPMeNdTPbjA76uaJXVHXi1rYT6UaPTsHyQovi/zyMev3a
UbU8TiJdpoX4fUj/Q5jxu92YQDlKZy696weZcmGQXRHdEnjXXcti8n6OqLmMArTGrQMVubkp6iy4
ExTJ7tS4uC/9YDytm60PDMlUh1igcr++XLdVoKx7eoVyfH3XugxHRYolIbkwhxtdWw7s2zTX7Fu4
3PNR07q3wK+hhCzLVTPrSZKKHT+2cP6vm0HAPNC5Dy/rFoz8buVI0U7RzPFXTFG7lwLbuMUsat6S
IFZtlNAiy2Cczdt1hdIC95RLmjPry3UFwBRxrVIGjCRvSJBjw5ZWsqa5fcT1N+n18++2IbVTwswa
c5eqVby1JhQT4CzDuxI3hEc8S7LRTMhortlW/lazNcjh8FvuQD1Hd6Jt8IZqCfWDkXqopaWECi1Z
JusDY5eZtCzSPNV5ZLRRBsThSYSF+Aupzwc8/J9ny0v4es95S5Yf2Ro2+rslWsUnHPq4PiOuOaN/
fWwXl1C3SBjXZ+vDsAollwcmtQgn14Wga7udrdLxHmOAL8X0EP4Irxadt8ywu36R1ZkyS8ssdjE+
/D4wRsbqsL7OVtdDL7JnsRiPusVJUy8/gWwinEfG6j/SK8Bu0CApCsDdPa4PatWOMwFH9cLf+O9T
NbU/o0SFgdHkYB/X1X0/4xBdn8ZgZ0D+JzFtDsD5NO2g7P3sMWsigiSBMxJbBi3EdS/+rAb2clqq
MjvYJ8Qd4DDDviA20qRJWOy6v1MnvnxoEWlR7UbivzxduQ/IdTwWXf9isltPEXFg21YRb+Ek7M24
qGoTPqawT1xxss369/7u7fXZ+h+ghxVuRMC+kkhJO8md6tVJIPYtQW1HQyvKg8EkIani2pHkbjcI
4zHlr9b1EYc+pg6Z/zCHgFIzJrcA0s+S7sU1JubFlJYvimtz+WetzzKgDZsKLAj33V45NpAtgsqg
0aWVkPiSdDz/s2OwKLPfDLsBoWgqriRlPvV+Cm5VqH+KLJQ2mn4uhno8NqEx/DxoIhqPvrrsuWx6
yxS1OmL5rY52XgEdX5/mlt0rm/XpGr26PlsfEtOvUDvZ0DAW7XyxxLGUWoVBh0HH/3pglbaZH6IM
EMDiEV3+zPVh/YN/X3aZBllGITfTXzxM86JRXHdHsXpO16ftTMErz8zJ+/3PrMfp78v1ma0MxFth
4OXiXcAJ5EFbZH+/D3onwl0n9FOyaO/X42B9iJaXAy2O7Rw153VR6euEOwQWo5E11qBfEw0Mqef/
2xfFn1RpatJHtRwP2OIa+3lqdupwSIB8YZJnny58iEoQY7A+rC/jCAqxEknfNUPK4UQwZOvMjdmT
iiLF48m0Ck8jpqstxskJMqJ1Q/KpPdmqmMWosr+j9vNlp+ODUi5gXcYj5MYWBM5hpZ9onW/UrMc3
mlyyogodGGU0SucyPBtoYS6B37n02xtnmLJrpnCLyO1K92woqye5al0uGSUtdCqLZdUdwA0sU9tZ
vsN9r+7ngQQhwyKT1nxu6zbfCpowqNi7niyWJthGLUGUJIFLfUZ/BJmgxw2Xi0Z8I1TFcCdlkja+
1BIL06tb2P/g6eZHTaSHvCyp3xFJFDXitRoqMgundAt+KdroGP2KtjuHQS073BxxJodF4TUYMsLu
DPgVPUlMS1eSab0GMUUVvFQuULZoO1RLRnSrocKlREFz2p1LdSDf2Gq8EkRFY1Fr7MfvxmTHWL1N
VArvn3v7HExJ7EYEbPl5LMM1JaI0UihX9zLgW43884nQzKr/jn0c2TJKKnecdWvnw7qRynbfqiE7
AQ5dJAz2tAjxijeDQBczPNnWUrokCJLxWPNlcuteri2KAjvGNA55stOkCSOwhN6/G6QdI4rZpf/4
xuA53FgT/v1SMhLYRMh0rJmxp8CbY4FHQ77JHx7k9rRPrLsRBNKejqd8RkxLeoZFAoOc848uceni
me8CgMFWYMlkbXUC5hSup1D6bn2yZerxshxBamy0lzSc/+qsdPOGG2XFJFsy/Wuhdp9VBh1J5RR1
laEnrGka6DeGJok5ciw8CqLnImlIwDXwieHg9lLKCZrAFD4ncuoa7YIUgbXsjGr77HO/8KC8OuQy
kw+a0cKx+C6jsiOYEHPvosqZIHrpl66StlnQ+HcTxPW5sj7KlFS9QA7ep17athYTwUHpvWUA2Bta
eEIrt9Xt8EuCw+oUI9nEyji/2BUFCwqQivTXJCIRrpEWHTSFSp4dy3cQFyxXm1LPD/uHSbG2BOEi
HwmRYklCptvKDElKPpNK6bZzNXbeFKblVrKeQinPHT3O/E2d5tRn+nyrG1JxnkM+cGipDEaKchOM
cQuacjp08jsz/9C1J7PfdPV9kxDVWpPXRT1/Y9jlq9L24FkAJFkaocdt/4QiVwN2FIcuKZ6Zw2hQ
cWf4q45NYKrTTmPmxGa414UkOz3ILiMWT4DEKoFIEsxXyviokr08Jn3FghgqK91e0QKdddNzYPfv
flDVQJ2Kr3h+mdUE+FoafiLOzbxGfSRC8bFHL0nXBVrqcLJBpi69jXbsLI9a2zh1JiUzRMCGr35T
vgFhYrzGg34tRpr2qX0WKptlynDRZEb/XNPjTU/qcFs2Z3/uCJDNpx3xvAbpsnm4nz5IzqZe/ZDk
3ZvSESgvt9OtiBn5d/OC6y0oBBKNTqNPcIXOgUx2aIYBGwYcE25ddADB4veeneTUJaHAkiYdypFB
ViiUym137HvZS00K/kQKnLRyW2e6f0e2YbuhtRO7Y2U+GmPmaXnHhUACQ5umL2Tcp55i0/Bu6jZy
miZ7Ri+KybFlDj0mEXlJqDeNmiDhJScWZfS4aaT0CZj/Heg0y2meewMCXRUl+O6HgxWpX4WUfGWR
+tlUGmGBNWR+mTkUFe5dPnTT1spoFkQKWnYrRUcUTsGLQhV0zID9DVNxL8fVtVoKVfm0NGL/ao1J
9MLADw6Ryja9cODe1ZtRMha7c3nTh7ETFQbVkkWoWwXjoVC4KWRohAzgfbBeuGoagRsrhzqLbkyE
GE6ZFtcsKb4zzTxUlfHeREy8RnEbWmnmCTndI1ShHuS35LUMPr56azi2pJkFoKq9CgX6ptNiiDxD
n3iGRBq9KrWTI+n56Pma9GlBNgr9HiF6pG0EoVJqaxq7aawfiHmjDZ2JHVWAnT5TyQzzx3yUt4JU
760VGuiH0axEOoeZVLzYchEfezcIrYUh9qfXQmjj6dM0t6kHfwZc+PxZjMazWkx3veGqmVFtjWC8
zKA5EwPyXEP+pGIYlwKMtVU0cAYLlY6aaA6J7yPTNnZDJHlWRNb96xSVb3aQPhhldx4NNI3y8BS2
6b5Bg5OMHBNx22xBsoGm6c8h4EAEbYDR6lT3kpIZuFR7Ws35CVVeT/dVUwwUcSeYcfChgQaQXRHo
b1M7vpFNnTlmKj02FiCbNlJfmyz5HMDpadX4ir/sL7JddLHabu6jQyeyhwkbuZvKxZ+yA14ewWHq
ExTV7I97QYjYrqANgOZPo3bUzDsakMDUmkPQdXdkGpEhaFEfH1rzbyMa0BTcYcnYJuo9FyB/ASg7
khiIvJRzsE3pWW3zuwQ0j6PMg74Rtr0bDfvwmjUA+qANHYpRb+HtJ4jlJ+QRITmapLGfCMUorviG
kfCZYNNVzsjSp7JDVbjVP+WsPSfy8NLxo5j6PUeIMCB9pk92LZ248t0jLiudrjPZ9cFVIZm+0NVd
Gw/7sfC3zb4Z8m3DbuEiwcyf3uHo0NuLGP8PoIDN8hpRpdq35KnJDcFio31OClifnZbQT8m3Q8TZ
O1j+3zQlQjlBn5aP9bPRtWfVbm87K3XJc7gr2+BNz5g3YiEjumFIX0089fBJi96lNUPKgyD6c+bY
oCMANj5n2FArAyOacWNpMgLjbieYZxxsZstFdiV6tGYcEMnUqjhdumejpag8p9bowOG5SeOxcSoT
IqAsEBxpWfBQGOnfsh1rJ2vTwavsjsRITId1KB962f5jagwipxBydh70J61hlF12/lvXct7Nnbo1
gHmbTX/RqN5BTkk8EHeGlNINrXxQominQO4+wyBE6BRQQtOoHda9xk422Y1Ensxc0JXM61TTxvBv
WU4fD5mX3TcZjKg+keStqsFsaOroDwHwrQ/bnhscI8k7+0seu+6sACJjNqbvLb99kMQEdtPu3kQL
aXySInQv3Vvd2NugBynaRGQU24ntpZQIahocKcJ4L5clTh4GYZWI3SqgItDJckbFOtlnc28dCJl8
NiPgPdzBu778UlrGxtPA6VnA14mjs5AKEuYGGIoxh0sV/VG4/Hi4k1A1kd8zR9U5iIpvQkZDRygd
bSXt0W8sgkryDwVynTXXuCQUEsH8yCKfM790QXUyGCwGbX7tbZqG5IuAurpgIHpirP1k0bRw9WDJ
ilDHz0lnBpBY/Xi1bG41xuQlVrckDHI3NwiQihs4qtVzolacHYNr1LN8o/fZyGA8TRxhMQYzUnQb
QfTdU89uT3qxELL0Ed7bODzqxbBRVH1kYEVoRmTCdjC6W2kYy0MkJbdawICcTNpc1fOdRmWqquaB
AW3Y7zBpa42ReRSEHo0w+IBvBTs1QbMXKhVnAAeN9E3R7z0qkoNvaCPJwC3dymtWgjEDcS+cFLXt
ftaD2msgYtpD7Mazfqk7G21q91eXjkQtnyOCWXOK0AAf0d4l5QYr423cC7GV8+oVyMKxy2eIz8WC
aH6rBMHVo61g1i/Cx1KYjITQQFkUCZxKDhh3FhGYSSToubVDtKQTDWkObmxg7jEmXCH6e9yBgOyH
icx2Q90KbXpQZeNcxZyBIXs4EYRK0JX8q5t+76UtxOFsEyrGLjLGt3k8opx5TFGkOuSCVJtMYT8R
JX7FiYFsZGa+buBVaqelBK8/S5D5Fm2bCz3kRW1OkrI1CDxybF26F4XY9gBul4tU4cBBxQo1IaDe
LXQ50j8SLmySdgId+NqH2odqSNPWV3tgyVhIIRoyPU1T8HaMCHWbo7+Q8A4wMCE2McS/whi/jUIY
SYn2rRlt7hgj5X4dahLXTUqIOnhBVb6LLFmFKmd6CSmnjmRzlJi6+k7B5S8ZyuWpT+haqzTuJ6KK
ElX5A7Av85DKYKDUFE9OCn15wyaiRuypKo19K9kJHS6tMo57U+ktxgFx6YKaa6CntC+xUoGjbk9S
xNFW1MJp0vIxTnPsSMYRMKY3F4yfh9Ym1ZcihWOk4W4gcRxq53w1kLCX4mtS7M8ym2MPIVvJYdrd
mfnwajbDJyTR/TxNrqEqb8UY6dCSBxC9mC/8sdbhkwy5Sx9ELsV9n5h3XWNhy4izS291NFAqmUa2
/RrrLYn2mfbgt386IYPqhiFKghiJO7Lpe2OYX1JdnIVicOoGLXlO9DFq2bwpmXX0RT54YSTfEjjy
qPakYtpdvg3C6U/o6z1aQPOOhgoBLrEPs3l+sew/liEhElEXFl/Wjm7bxgywGWCCrwu8WC28CYot
MedOX3f0G8KdVOaXPH0Em2fT7PT3HJNuXYbaZowVZmK9wqZqlG8k1dBc69gEADsp+qFdIBvc7tCc
5OZmqOQXKU1ptXTqzh9h7o0+YXgpGLTK7Nygbz/DCum9rh0YXzR5ygBjMB2dUSWzr+FGTg6MpHWo
wykpVZHtKkVv8DXkIaS25Ppoc/NKU1zLir8mM3wJ6VNOU5e5Ug8bMLbV6WBOz4WI0o2v7lJBQzrH
h4oHNdgY5MAUontJ8mCpUDPz92P+a7ZRu9wQ6JXUCpVW8uqkXYyJdDKSx3Hk7q2T6r0tB4YcvdHS
JmxoD4eERNumDUP5q/TJyEjC8toG4VYjSGRrT+OpTNSPVMKwG8aQ3xfeUNV+okh6pCFebCU0Kk7F
Gb+xJZO5oc2pNAzNNZ+2NhTgaaLcjp6r8vwkgM5WYAuscCKkdLXiBu9f6lMLiaKvwk/PsikBNY9L
koV8ndZT1OxDABsOoiXTqQv1a9DATqWPimHmJG4pb6Yi7c15pH5io+bRyq+iAHUKr/sL3sw7I+ph
W6nhdQY5DNk3SVzSYKEQzDd1SITr7cjdlFMRw2H+jiQG6Xf/Tb7l1beJWI64RikEnWe9+WQr42mq
gZHAmSNLXqtv+lq85/yzQKLcRYmt7qQlcjksp3Oqy1Dfo7zbRhHzNJmxf1kOT5yjyEAQ1S+XQ2NT
B9OO99EF7wLAt+GBWKHHRFEljwSs3RNGUt8ZKh/10Jc9PleW9kxt+8HMOkabCFP1GcUZ0dVYJ05p
YjNN5RLlawx4OTcR2VLrrWrkNa+yob5VClqqDM0EBds/BTvPyQftTkoTSoZCe+npWyrB0Huk/yw8
FTs4h7p4CGZjr6QM0EVAKB9XJ0YAkPaYw1oq7Naq0xAaQxKmYHVrh8Fd+ZcLr0/nZ8BZOYb9XSqY
qRk1fpp4IBZFyC9hTVDDpBbkQQ0PAEjTLRqu29jsz7QVMPpJ6VWkQesxCTwPC7l10u6V9yC33s2u
eWpkDsxEfyL74l41ck8E5BQSAQwFnCDZ6djUnC3YulCI7xtNfula/UMye+rKKN0ajey6WKYYE3P/
N+dIwzHRH6rumlRwwLkAIINb4M3Kq79MXi0pOM+QCkFqnxPVmCncNZ9lNW4rU3pKiSR2zFAb3KFg
4C3rqBl8jhZGMV1e2FjFhezoIj0WfvuRCywUYTcDpUT+VHf3ZipOWmY0rip1jKly5PcygOoxliRP
LPm8na1ssIITRR8Xn2EW7gFXHOso3MqJ/hVaNXWqmi4gSapEKUY7dSqviUGgaF2lh7InMrWTyw2q
8PdEaZCLqiR069EmTmg8xy36Nz8HHKxv+AmnLrwxoxyR8HDOJQW+k6GEDqZHf9D++C0WCt//nnPp
QSVKaDSK8EFK3mAm5vqsulIgo8Ya1OsEe8zTWuXT7NqDakf3xUBnHQfgV+svOztM3yalf05yfNWk
LUC/Kvibo+E6JcOliJHn+cE7Q4h3glVDxyz6rV5Ob125+PJkbuRSZqMInAvY4ypqO8bmS6Vy3NHF
Cz1tojQrRyoB8CrVhPDN1kmkSJr8nKXEKRX6n8waBB106XUOhrNcgZC284vKJVyY1q4tCsvNBiB3
ebuJhuglSmvhfld6+alr6Ydflmgt1eIug9bYmhkXF6MmbUlvweOd5nzY+OTHo3LCq62UJ3xG96rU
I07H+YvLYj8NYAlDskHjWKao1+U9RyOa81lonkxPFQZXgBckH1zZbecxJikxSrZzYJ5wUL4bonpL
5/mmh/NFW824cIY8Gwm0Nqnz7LxAg2kFO7WOXXPoEBxLpEXF8xXz0hFq7byrdG2jgzfg/qOQR5m6
lsrZ1c9yvyfTAYo+MvDR6oCs80eVmv1nNCnemNRTHI0RHUdxftHSp04kHgGqt3XYvoQ9LfDlEJwn
IqYQlsjbwOBAwT9xnVN/R0X8xTfbK5XbGx9QPrMEfGhppWxIITqlIrtvQ/U1Gw3BRC9kWIufyrKh
PImWG2Me3a9SgUCmKEPxuNwzG7snVPulbONPZr8PuEDbA9h8MpVn38P38qKX57r0XxkeoMcIGaL4
FOrPEo2cWiFspZv0ZGNl6h6VEWW9eNIYMlQB+ZDSuTBL6cpc83nMqO3OnbklLzv3Ct0YmNOP9jab
QdHMIk32eX3JC4kGAR+wsRLpk3mvM+GFEJFv7cdZwjeZgawkJCsYreDYRwOTRsgJ9PYlt4x1Yosn
fTc1mXKUUjpYFU4EOhEmEzUrlLFnKLtpsqsD9rjIqScymEZFy/5IUwM03kya3fryZxkY+pjzskl9
z8TCAYi/VLlXtYSNm1lBlsGS/jS+WCICxk2AhWGOk1vZ06EwsaRjcnozqCMrAv2pqXXSnr9nOysM
VDvhU+kDYs/U5mlO62bXM0KvB+5hfU0BMmrvyRd+79p0cXZx95ml4SCU3t6Z/rdJZqc7pco7OjLu
NQ1yt1gWATnH6avUAVQtNIb2xqD89XOLk4YRdub7H1osOpcSkeWBDRC2BsRZzvmbDC5LVnWMhmXI
Fkqn0ETD55ufoa1+9g3y7YmLsN/5B0jMANKpWLW2+mwnQL/1bTlJl2r5umjpwGgG8qkB8r1tPcHP
A3uYkywx524/xedZNv5k5U0Zi96J0+E+D+g+p5Z1qEtBSdO8SVTc5Kb1VY86EP+gup309C5eWge2
lFE2HOuTkIPBbWqNM8ImBR5X2ZF8jNyrgmqkh996DK4HTmvtkPeCQB2d2dteC0IBbAJlh2xAJFDM
EiZqopkQGoN6E+vlTR33L2O2BC2Ocb/ztex7iObm0kLaCChvyzozZS2wucFOGv0BTdvYofwSTebF
Dr7VRqMnW5OHZjHhLCMr5/IY32fDk69F0IUs5mhhoAUOFmtnbGE5jMXoWnbM3NnUB4ee6i6OZOU5
sblaw45ldkuJZczIh1Kik+iovhi9uDLHfjDk7LnJrHQj1SJCaBG8wBjBwm6pO9xMsovQg8vgIjo0
iR2ickiRqnOXsuemVzGrq/yP1aXbOksEQ+pJsiPIlHepJ41e2Fa2jPcZJ382UKr0e5orIFSwuNNx
H9qROZxE7pKVp5abGIaCo6l/UFKAgLIG8qUvSmRVFKz08iuJK9gv+bBPJ+rMSqrbB1Uc2qztnCmg
MdXMFJ9MM3nvKPJxtykkJ0f00KRFeAjifhlAq686FheHamUA7mSsb+Uso7Gi6h/F0nry3yoqLK6S
SIxd23NDzRKZbH0MsAZ2DEbufIOjMi8odnYyvpP+2uOvc9GolBs716GkT7Q9jCWxpquo+EVzN9Av
44CBjJDs6hBKBcM7Z6yT7q4iM91riDdagPwn6vKXQK/ctKNuM0LUUAbKmoylykPcVxA/uCOElfDd
qovkSzvI24wxpTOZOKejmcRyId/YpdB2Qu6qLYTIw1zFpmMk+SZUCWyZA24OQSCa00C9PbEQuMfJ
+GTkiEzl9pGuGf//fEb6Q0XWj5r4mBaU1Zm3wqmNDaJX+i0sBigSVR6dW5P+aVVTtC+1UcIUCw8y
tbPN3GrcjIfmBUTPJteX8WeBNW7uD3rClTSNiqfcmLW9qRaomUUxHUWz9IRq5DTEb6DhM5OacW1K
njjejY0IOSykQWDAbigEcqIxzTL0pyytM9dUct8FuZKj5cT1WsYukW05AKjllLxJR74imTiFtbTW
XSHEkqdQnXURP7cG+9ZXWmMfRwkCJk57bD5PtcFfXP0fvs5jSW5kS9Ov0nbXAxto0TY9i9CRoVMW
uYElmUlo4dDA088HTxaTxdvTGxhcwEMhHO7n/MLiJeETEYkJbKY1UjK2271YngWwOMmOSH0Oh6C4
qYRQuKPyhc+vsg6TGrnvumK7x2tr5bjBaKQj68wqyyHXs7bdsljGQbcz2bhjL5xhsdqa+ZZksYFG
zMbrTkWIeQtc2VfVNpv7TPfXXTy+GD2sy87pnmofricwoGqbY0TDFN1chmiik/LDxCWIsE7wrTTs
duW47V1ADpXAoacjjBKMhM3t8g39Zr6iMb52aqtgPu3CgOlcbDdyiAmiBE+rE6HTMRtpcdjMuZMt
H7k1/kiw/suTOTZMN0Ou7xEqKSaWFRb3nFlqb0Ngvar6j26Y3pCewdwCoXBLXKfaVlHG8YlD+6+I
b3G1qdsbNYVBQcoQ9ZoakglxD6Xvzj05ZhsXnzjs1nWofPEq0123WoXhWpQUJzJ/zjqdXNzxTHI6
pL2WqsZKh30O5F5WrOxrtwj7mEs0MZIVj+19bPjjne2r5DbY+pg5kBwnKIaNghY8OOSHRknVTeVe
0bhgYaiOz92g7aZaJSo8VE9NR0bE7pulHuT1cug9jYViOvHug1NYN19SmxSZ8UPvoqvLbp9NME/F
rhuAGrEdaAcS0KGnsGbfVfDGLwF+JEqBmTXmTqu+Vt6qovtiBPh6pf4pacFWmu1b7xLQL2NC8KAr
HxuCAvi9eej+5jbBD+Op89kexqg3rCHovCozey10xsPgYF2QxfFNMUvU862RW24qi0UBFGWldez5
nFkTvy7zd9XovzWdyorF7ncac892Ft3ui/Qb2A3cK1E/Jd/Lzlh3qns+UcxdFcaEX6x0GyKBC9hw
lSjxLlMxdK584ypqL74rau5tQ6wCvuTFWHrAA0mCa8Kz1mHT9+fSXRugZ1fuYOK20b6OY3HhCRuz
CjYWZgl9ripycCDlZoxnwm7DvgPTNgDyU/kWQ7JiqxA/6KrnL0NB6DUsrIgzAidpULSX3IaZq3wn
1t5/VYId2VcVaSfz3NWk2aYh/+44szaLydaoqgHWdfwqmjptA2+qL9F8sIi+ZSBp72SVnQqsjIg8
lInNp61nCxp/2GXAH8Hk6sylGKu7ioeKf9WNq1IwD/ul9hi3Ucx9oL7UyEusNF13loGxc23bWpmT
9xJEoQnLjZh2UWf9uvLZyGQ9PIh4UQ2F2IuhfuycctrqsRGtuyo9D0DGyB2TnTOqVGz582Bs7LYJ
OsIDuVoycSzhmGNh6SNTQXR4bVR1e+5K9z7N+ULzKV1kpVadG68p8fDeuDz03RJNlob0Bqpjl8of
CfITZmzC4VvfaqiIO6Tl41Z7NmyQhWX9tRQoucDoYimUrb3KuWRkxFblZNZLFq1rH+pgR4oVzZzZ
aKN/j6tx5dtdg33hXVK1wwbhb5CL/tmbglNgs1dhW7ZJ9DJc9kpCPEbr7zT8B1jkDO9MuYhHOe5V
M6qbaBPCMHbwnI7kP02eSwEK0pUy/hjwD459QztHltGtmjwLNkqKM4LQ3B+OBUYza56HpvMXJjLI
S2dUl049Mj8b05s5uLvKwCY7/uHY3KBTln4XA9xa1WlY+ymYGOVjcOiN8qlKAFM03Fx6/QiP4+BV
IHwCP1z7UYWKR6svHM/8PjNOWIijTlJ7urH0deeog7xOyb+su8Dee0B+7iAqPmmzzXhQKmTbC74A
x3yrU8iW8IgKgq+bwXcRtYlT/JLJU+sOHkVogdzZxXjpDLIHlul/Ca8gUJhVln4/rVsd6H5XncY2
SbfAMvZj51+wC4H6Qiwi0QagOg5jBuP4kuXWezUNJ9NsL6xSkS0OD4lPD+5OBUBQvUnMlrt7Xp2R
R7nYcWiynK0zIifGTljNXhvwQc+GB2WctFMLFkgHB7wpol1WscRtPONdT4x2kdv1i1I0E3GuhIcB
35sOM1MAeqrc8NCQSyPm9qqbTXPUMIuNQ3fcKE3jreqpWHpmyN0S3VKUGZYBc31RbZFV2oOZ5FGe
qDr8/vJramMn5g8GjtPKe2C1r4mZfGuqcOLu17e94HcxI8wL8Vvf2FP9NTAIQsbxTKePyaAZeDzp
hRssTSTKiDCQsbX4mruq2wB8Yoa9i5v4id//3vlWlZW3CogXEKYl6F976kLp2VZZwftQD/e17ryX
afPijvUDWQh/qccKOvkOxlkeilLCZztgajN6hzyqgmuwbQLJxvLAXbTZJNjyq2SdHd84IJT2TfN7
dylycGJzNitvoOezU0tX2O7su8FG/OFuNMatwz8oD4ptxsTt28pfRhv9QNwsJ/Ishm2hAmuD/h5W
77lTv+AzRTQ6Ly7C3Gg+T07mdNSVvV1mdqgf59/0xAWbPqxbNwJSp5olvgzwTsvZfkYZAdj52puj
v5PQdNfh5J0GIGmrXEMaAeh1JFQwvV54N1iTtoij8FQWCq6VRna0Yasluci2zWipa2BzFquLftnm
9lbrhwC1sVJgwSLudQZGYY2/f2LeVWxKAxiduDuGEK890TDDb8cyfg8LMYtONXsjV/jcuHKaNlEc
lrdswmYPtLF/1qbQOxDZWA413uOuFWnrwckfw7K6Gi1GEMhU8zaiVZ+BdXWJlsP3tk52wlZIkC5f
RqOKcZWRHNHUuwH/RvRvKMlYDSQxBsydQE5tRaOU6768NJOqHfKs2/S5EqxEwqKsrHdFrrFuJSYc
5RG/3pCv3XA6RRkTkB+KfK2WzV3gYtweqNgugDjSPKVee6kCXbn7Kx2qddXVLAGa4KpoLPr7vHgL
SOiJGDNKL1CilTLqr3YjLqba7DIvHdeNxno3bRKbeJABWShFkcXvr01gfCvNQ2Awa+IT6JAO++GB
cShMC5p7573jkfJK8MsU7jMZlO2ADRycloPBpjQMWEYMgX6BsHIJe/US9S1oD21fBmm20QgP2Jl9
HXRvhvKwHC0FRoojWNey0l/qIXoEYclyFB0qq+kgauT2OZ+MB9+I703mlI3rtNukmrZeqd35PMkh
iy7bggQZ1pTrOCYaiWNnHFULXQzGChglJTdgsVOCi6kzouZwuaMi3I6dtnGahlUJwUYPz4JFqaRH
c6je/Lh7S2pyFfG00MR9KtqWPw2UP7/4Sw/tt2iw3tuuQK9fXxlqWm4RvydfNiKsINi12+E3QrIk
7Mu8InimXIxiegwt5zl2hp2qG3sRslRVGv2I/A50DxOMTssD0arddnH8oZnKWqglDwykITrP3FiC
J6zaf6tyZAOTb6Zh4sOW7Anq3myHSFzaFC+T762qcTK3YaM9efiwCuF9CdsZER+FR6UHSAHQDheI
bDhaGb6nhU6AO3OfVFTcWr+4IHjUgbzqHkRHLKYJIMMWjn2COIahnV/eZxAZFt40HvPWW0WThYsS
XciYHA10UkizuhvLre4NK3utarzKFNVBax9Amto9eibhZcODVmC5D32jsWCzVky5ZKDRSACGaz4l
GHRCN0FezDKq11xtVwooVYFr6BDpF1tz8AxFNzAm5t6W/m5+5JEXeJnyxFqYYQ43HaqPL6ybMOqz
VQ3uklwj225M6xaKMK5pa9frHExP74J8HJqD3pINDkinVMp3lByweiS2uugrFCTBpeoOP21PvjxN
Nfalzp4QPHNjpJU816Ztq7XPmUoIDFWkmZG+VSB2157NooSFYg9bZU4DoicVITuhBiPBAVa/fv1V
uNqmrcxj6zjooZQ4QybM2QhaOAUBzbY59aXZnLQiak8EICbSer2yAz7SL2qlHPZZbZb3sakk92yr
53NZUdTwH9Ep4rFp+2hB+mGgLStLrbc/m+moDN0aW0NxkVXAAchDWOaXz0HiPoiZx91hbU11eU8c
RtwDF3soVcQ7ZJWBvetZeOruo8PcK8XAdMO7DVefAxFIh6Xf68pe9gNsPdwGgX39PKo8wC3ZhRAq
SVvzzmRdbdfNEoSdhYzL33Vp5C41RH0usgfaXSNol5iAtpX0F3Pofh7Y291cM+/v/qg3WRsgpdOT
0Pq7vyZsVCzMI3lS/fxZnWKtdg5AGMlBZX1ajFhPhdaVvcim1IV/jfH0fBQ+wKmi7Js7WbS9Ipk9
4KZ1NMTto1cF6UEXxBLzoG95cjTuDQ+EZQr9plnmznDqVSZfeelYefUyAKy3l8U49eItxAZz9TFw
4PdHvAoJms0vW6WoziXaR1f5Uq5XvpB1MU/ylfoIy8bJdwMCEnTvW5Ht2E4rS1mMYJ6eek9/yoTC
+1DViyG0+kGOo3EloYxKHOVAVg6oT+Sev5GtTWwtRzC9sGrS4iYPViqqTVLx10IqKwyXrV2gddFn
9VI2g2gubrxgtKvwYGYWn/tk0RSCuiKp9TlOUo8D+4F8S5BC3zSNEV0IsYeboh/SKyn4GTlQljck
6pxVEUTdfYKk5qpGVeFhrIS99GHfPLL2qpZBb6fPDdE3/ndW/xJO6Nk5qeX8lQ9WvkiVtvhqVuU7
prLQJav8xe3i7PtQ5tAGY+MtnwCyp27xoxlYUWTkVMhwFMtOLZk4JvXqD6xoFtWRaBWQ3AwVGtOO
gR9gTcxyp6P3VGxDciHvJCIORjOJt7Rybg4I/29RH39x87B6VdkTsHqrvS86udtFEqfjJioDrFE8
Tdwwk0dXM3WYgmbDZVkXJCWUyklh8dMJcZMNWqA5TBJ+uZZF2VBFBIfiIFVY7jDUR78yGNY2ELOV
LDbzAIWju+tucFHU+/UaeD0XwKfJo1m9KMLlVDnqRjE0VIjnPnJ8j5zgdhBW9/FWZUNe++02r8lp
yS5y/EFRwfl3Ifn+QoBng5G+m7oEu0hSoBfcgrJdK6wYS9AyPPE3U9aNMsQPiBhEy0qzmq9Zqpx1
q+wDcsS3yfXDHyKzXgF4ey+9rbtYIDfQZnsnJariiYOSF8bB0Xt3w+a14/+f6eTFje6v3u/+sgqk
XEJrDXuAH2hKplvulPaXwdaLZRD0072nRcXGszPkdrK6uwPd725xbfYv2JrWK0Mk6jOIwhjBpPAq
1OQ+n3T9bJQZQguG3ZOaIBfYJqE4c+OQKAqK5JywddoaaC2cksRMt61AJSXNSXBlST+eEstotkYO
qiA3Sf63ppadtHbUtyjbBCfN0+0tfxTnmCQQAQomXP5ldzmgk20JtX9nWHF4YzXCkk5z7O9Beoeu
hP3WsA9f1E0w3suukTUpRGX+7jp09R9dDWjO9yoe39uusZh92+QB9FR8xPts2/tom6K2TDhD1hHw
3Hai7MN1j13oqqxUsn5+f8v0Gmfl2J/WejT1N3nAXtZZGshJbGRRm/tpHUzcwCitbcnUhnF3TCwb
VZ9gr0di+LgujAkqu7pf3ZEEf5tw80Ooikg/WP9rU3rI3sBTYjfo7gpcVMBY9pCB4SXcDFSFV4B2
hrWs6wvXv7G6B6OP4iY5IfrJOqc3Vv2IPJMs9aGfnZEo28mSHAh+mreLcc8DzswY8mCZlo9xM/+h
zzrwnBWpXFvft7/6kf9Y6UjbXWRV6bk5km7VrqiwUB/StFmpeg+6ggBKs1Fik98OO8hwDRsRPqYy
JcSy9Pri8FgACDBXEptMlh/lWlQI8BHH/egpiwjnE2qaD59DyIbCCpqLTUodzWkXGZi+vmj+qO5k
4D5XUt4EN+b/pzKwbHWnaIT45YWyozzIBniopIPni6epBD6eePY+mDegIqyMc0f85xJkAlgLqoFf
iRrWJHms4qqXCFVYE3ycoiXhaDj5e64X3i0KIN54gni6rM8c7wG5D/XBm5e7QkCLUcKW/nlxKEpU
oawRt2l/zMVa1rchO6K+LV/I4jiIEw3Yq8akLjMLy1kt7JVD7XA3LeRpM+Jcmg8dUuaWcpBVVZzQ
Kssfp7L2s73zIK6lmfLjj3pZ/KPO0l1tn4lk3bvEUPG9Gg+hPv48qGp9i1o+62SCF89Cx/pLiyEf
qGVSfiVp92aZpf2qOPlzo2nN3rQNc+tqcbj2MgPVDzTgn81CI30GwyPXXebTQEOXqUqjFxwvMTVm
wgSVoaxrYzy4qGz5Y2ysQIUz/+XDeRQiex9LRD3bWv8rsGoVBGnhsmPvlbv+ZadrHbKiKqn7hdob
wc7PcrbWDdQuV89eS0/7gj+5co9gdnHIdWQGI2cCkDC0G5GV6UunkkQblVTbKFC4vtr+kgGydfvS
VUF5p4kq3agQxPZFG2TP7jjuCUbmr1pvFLCefP+QhV1875vBD/lyk+7yC4qhuDhF1p39gCzDMF8w
vw8QlOS0YrCBuR2YW+Qkv8VIkp7kwciH9iTMFnit5SJxoLBLFwAkT4YemcNC9oHLOZ8C04YDZx5+
Fn8NIbtnZfmSZWmx+xw6NYAFm0rXrFsBNWAYpj26Ld5ZlvIEAprTIXsvi3EFigV46r5367NDQrDZ
10RAQIep0bIQSvUyduRV49wUX5yJvHU0pPVrkWYvwDz671g0n1rWo+91Z0PJygMc7ItpUbjQBBYK
G/k5HO0F8FuyAYSMG5gz3T6DJ97AU57F5QpHoDCna+Uiwlp6K4ufDUmqZPggg7PsCHdfomelw0bc
QJD66Nqh8DZ1CcS3H+x6HxrtnSzJg+xizf1kUczsIrMPiJc1zi0aVGWfu/C6Mljq7NI7RBR0yFer
aG6WfSrFV5dpSky0siz68Fj9zpZeufu4RNfSZaUH1uWjM7/TWcNZwqos5wZhiEF+vcbH9b2fVdxZ
vEYNpOAwlE2/WTbgsO+DJMvv/XnLEakVWJ1fdW7dNquEEBjQHSThYK7o10p13aPQ4+oIl+WFPbH1
qEKrQm/Mvpa1g6RsDJ7c4UY8ykYLVfsVOJByp5bgBJvOKLe5A941bYzgKfILZ112iCPo8QCPCnon
5jkdVLchsx+nFJSNVwTK+4b8mv+edyxJjaqxHjPGWgOQTY6DZYSrMk4hEIEUeCCauR4Y62pYhvUw
VT6BU0dnhwnJjr05ou6G2cQL2eoYZDrHxvGPpOcRGI2i9FzWdnV2QKyRQq+ib8LJ7qo8tp4ro3Tg
VATIgUxZ9FIqBBDmDs4/rySXWhNUd8Nv4EU+rrSZsZblWOtXcktE3B2RPvYpDCUEPKNb7PvoRmlN
QYokdbb9aOuHmGcEcJisJaMdF0fmt2Y7ZqpzNvl+1k6SGLcixf4uUhXncZgli9DjXQhhutu69adx
kc0eDK0zaidSnSmBS1S35qocBP+pnA8f/ZrKLPC2UH5eIVuaccQhuTd9LAght5PjXoNIbO9tow0f
ShvNigiht7UsygMdTMdu71nZzywghIc+O8g6Omgm4UAiIP3e91oTZ9ouONh5Wp36sM/WSZY2z3oU
f5c/tWb8iKw+fIu5VwmmjxhdzNe4SBUdzPma1CGmUMVm/TwZc/qg99/N/OOa3Eu1he5mP68RNriU
JM0PUKq8g9aM3oGUJ/mtXichIeI82CQ8GyrcsGnKZdOfpyyCjZXSRpt0EFmLSYEJjw9X3UXNp0fl
GR/1MUCEYWGpLsd8rvg8NGmEATCo18cJIu26HXBcr6PBOBa5nqwjK1ZeIMlfeu7CNyvqrmbdGy/w
FnLS4vW/dfWz9iKXrmY4XEsv+tn1j1HNScVjvRAJYcRXvcqNJ9Wvyseg+60Qda9aZ+sfLZr3W8uf
15Re2W/rygeEMokOZ/FaHXjGwvgnIaqaa3maaAgCRPOh9GIUJt2Lim7XoUrm/Zo8zdGgVfBU/Wet
LKMMX91NBiFrb1Tucis4QBkxtymp4juy8sqdrIf4TvBUVmrZ4KKLPPcm6eflC9mrtbXW2skOtayV
p/IgXItcmdPGixLljJ/9ZcuoBV9brwoPI/P8NeCvsUsHAnNaJvKrn2v5VZ6xCn1uSKbefdYPfqDt
XIPEvbz0n31Bm/7s26Ddu0DjoEV22A1O8mAh9Ml9lJlrR2RolzQt3G95+tmnHkl3/NlHNtuqhVhL
h7FMBMwweFQQfz/keaMSn55PdQXElzyThzrg2QU8KVx81nW6O4rTZzmxp2QTZ+iYyYuhOKLU9Mc4
hCtJ0tS1zXTlkiP7bQwWTs4yHwcVfE0JVwu5vs6LrggZ5NdADfOrSEcHjrhvrLxRz35v2DUdAn6f
taVhOCsyrcZKXigPSCvn13pXzT1lRd2DD7NZcmzhaWQ4zbxMpBtPmCGIhSxCZSq2tYHSkizqJpRR
Ba7mURYjO1rxgNQfS0/Xr0lmPsrqPkK7tTHxkIvHfHypNVK9bCGcvWxVLPWCk+Z0wyjbfKjz6WNo
LzXbQx+3JXpKXETGY1yjK8R+dH5bWoqaYGEpxrnHV+lF93Em+fd3a87vlmVYuCGTNLx8vls5ZMK7
zWoEmgUs/a1UQs94XGyaIgAXPYulf6ijz3rqn0VRhzDRPCA0slU2TEPKzC7LqZp/SbU038nSmIkD
UyUUn1RbezFrXWiBUXRF221Y1cSz10PtjECZwmzpI1RwLlgKYZ3kW6QfKuSzZO+PCx0jBDst3NnX
I7paSh1dwZsFbC36W4L/xREB+UOrDO6LqvPyozfAOvK8q+iSp3quzj14NlVCOr1pE/dlaIx4SSA+
OsrWxo7xxBiT50ADPd2YWOwMveK+VJDGNnkVDxt5la73hCPbOD57Suo9T/FRvqSrdOoRpVcygPNL
+XFMIrfKla0sjsn4ZcJ3Fg2runysA38tX9JryI1pE87XbZfqzyassSRyT01qkPFQVcjFGFmdcMp2
Tr2wyL3Emu2DCzUfxjE1kRv61TwoYBg+L5mmaWQSRWLf4tFqWLBOwu4hCNvuAaMlQocp4FA/oIjk
DQYy/fj62UNr/ac+NtKT7I/rSb01OoiWsljNA85Z3HkseU1fZdYSTRFv6xnWtmnH6jLk8O1ZAAC1
rxT+rSoima1hB2/hrQ274g0PpwycYDB7DZiwbafGhejfx0+WXX/zDCV/S3wd+Ist/jJ0S6wblAmP
RCPtUzlpAg8kz/kaK2IluwqXPJ/eq+79lOINN6oRTxKr6u+n0usW8vVsSIppZ4tXvwSqqIiBxZiS
WIcaUuW6iGz3BeDASXZtYv1L56pwEHVb400R0ZGfofB7sXTYR/39GRL2UB+fochYU8nPUMEaeopy
8Q34brfxRWJuUjWZdoADspWOsMeTLHZVkq/0UNWfzKb+2Tp5gfFbUU10sSNplG1gO5MnMZT4WcUn
faWOanUGDN/vhZbUO2ST0RFVonTloJv31zh2L0CgzR9ufahTZXpvBNMEIuQxhHKunjy/OtfEM4sW
wYXeyF/7TIRb9LIy5O/SvjwSmcMyaj77o9gi8ozNsNks2QfQW4h+hB2BDbTfZPY51Yy1PyjRkbSR
u0yJu65lvXB1sEAQnfOjYRXroumxjAharjC8COMXb3A/Buj3hmPiqqXN9nqOox5NEyzoXBJxAIqn
qMaPxq4KtXVVdSgSzA2yi2z1Or04kEBART8mQYUS2CatAutkEt882fNBFsO0tw8T5pKyJOtlDy0j
f0TSx0GZOo+hvs/X9gUeR6GVbUJcb5ZSgB2m61OJ0P9DFACYrDVwFlII3ZnqJ9tzkwfS6eFHfZk6
y1bT66+obcA2795QG+cZBvzlFpSmvwuQDtq6YZo/JD1JjkZRuzejV5cIQLevKqpNK2QctTPSqTig
tWm0GYRSP1eq9hRUSY+kDkZZY+69WDEeKrHmJMe2FD0eIMaIav8YXNljQMbOgxu08v5o6I19s+aD
qYNbtIrbGEf2rCjWnoBgHuD/gbWszKTa6xPLis/+bV1HG7Vhyybr5GVdCAp/jNpsK4uyQY2qd2Tr
rbvPbg5IKqcusgvkTfuWCr++uJ2y/OyAsgxLs3j8/jlMbThi20yQ+uRFsqFto2GVpKEP5YKBZJ3W
5ANm11G2l8Wu8O1NHpWgIVS8cbzAenHZ0h16DxCALNbjGK5RqlF3sugkxVNDuusKmcp/gKG+qZvW
einHAAKbd68NsXkidYEEf6D+AIalbuOqZEsj6+QhivL6COcK2jJ91akwNv5Ulfumy7+ABYZ67vn6
SlPd+L4fc+tq6t9aYgsQZ7Cr2CNjBuV1biyqIrlXzUhdqWSH1rLuo8Evvxijrh1kCSlF6+rl32R3
WRNZmrpn0fr7OHFaqKAiGmVdOV0HkbSpvwRwqD7GYHMBXFtMXyC/uMvKIzMdk/rX5gkoQu/14bPk
+x8lOVcNqFx8tnX/KP26Tk5yv3rK68g59Q96T656ngB/9fx4vbltFtz5b67zhgD0Y9Dvg35MTjAb
k5OV+PdtNnY75FiS02e9PPuoEwMJsx5kA90/q/OKmX4hy/XUfU8DgPn4M5z8zCpO8kweajGiqaKn
LQZifzf4mhoNv5VNJ9oVapDdxT0+lB/DfI7Q1cq41uJZu28eXx7kWCwKusW//uN//9//8334z+C9
uBbpGBT5f8BWvBboadX/9S9b+9d/lB/V+7f/+pcDutGzPdPVDVWFRGppNu3fX++jPKC39r9ytQn9
eCi972qsW/bXwR/gK8xbr25ViUZ9ssB1P40Q0DiXmzXiYt5w0e0EpjjQiy/+vGQO52V0Ni+ooZk9
eoT+7hK51s71ruMBA7xWdpEHNxPuMq/A+4qFEvUeCxVMAtJNECfmuZos4+OQTdrZZGq9IzfMd41a
knkGlV9uFS1oF5/9ZAM5Nww0iwjJ5DIiKGrlO5G7/cnKs+Ekz4xfZ3MPlFNylnHgTkO2Jidf1/ZN
1Ba3MgJK65vjbyUvV/dW6I2b//mbt7w/v3nHNGzbdD3LcB3dcN1/fvORNYLjCyLnrcLG9WTrWXHu
WzU9424xn8PerslvzDVibY04kwHbGJAOmQ8/q+PKQzZQ1P5JIbm5ykzVQvBmqG9e5FRIKFA3+LYF
nFTtQlh9f5fLtvou0qrFfSZ8FsD1LxHZ8GdVf06Tpn0yIE3dJ2C5Za3bNvFJ86EYymKqkVQZDAXx
/PkaC+7BOkjrCvJ+az2DtUiXk5OnB9maF8lv4w/lb+Mrhrrv2wqipa/heur7DWIddXci+vw/f9Ge
8W9ftK2p3OeO6WpQvkzzn1906+YuC9Ygfyci0qMXw/cnv+Eg8/hSLaQsIPahlie/48/mvkAWtc7z
u49+Yd3CFEZH9C40p+pIWAc+bMINl9lji2nmXNm5M35Ynvq+OZ86+s9epWW/d4J1lwhKb49mlbHu
3GZ6bZrFWBMPnzCI2aiZ3u7bzHQfLV+7yvaMXQ4Rc72Eyenb5wp542XdudOrXyePAzHmR+aAPwZM
gR/cq54B0HA5pOiWTtZw7RwnPLZ9eZIlRALH68/67orPMwp8XZn7i85A+RGYi7Hyzc8uXNqY+cel
umJWq4n1ya6IQXmESIcgYR8N96ovHsdB0zB464gluc38WQLlL8dZj62lflFR/98BFrI/ivYYnXM4
rA+Gi0lQVFgZhqlc/d+NOl9eGWgh/M+3hm6r/7g3TMdwbJu/ma1buqqbrvHH9EdOGW01csXPeJ5m
07OpueamDmNgIUG6arvWPyi24R/CTtxCCDJbWZL1TdY6qF/OrbIck64GNl0au743WUygQrbIwcFA
RQEeR8R5qvdGZw33QtjlFfrMEtmb8V5WkeDtNp2C/qwsygZT9x7sqtWPsspx+u5Y4+0lS/Iw+FoJ
xz5WN+R7vXWs+8GG9aOzLQiyQgkojZfCnUXTVCILFrPnywA1WnGz8Snq8GIVscPWtYNWvjVxPAET
67jkgtgnlmHKPlFuI6Om2JpmdQhaxDKsLMi28ZxEJl7+8wAyE0htCgXgswHqNmnM+QpnvkJ2zkv7
m2b4NmuokqBUF7TioM52DM2vs0q2yDLuQ66LfoIDlAPnXNlRGdQz2mpXaQ2TjHl4kmefB1mHVs7E
ZvgoqwsfWPln1wbjqwOEcEgCADfQlXCVZxRJv5qE5i+y1DYX3FLcJ/g12U11wgtmAwrGWOFwUFlZ
AbtqlWdtbKMtdJR13Wt2dy9Yw99P4IdvNT8Ivj/WAzbH1oMIcf2E7iIOsi4rvW3RZOPWx1j7oPhK
C+dj7A5eqrvl4rMszz77uHNvWQwS+xx6yVpHshg/cYVIVgju+S70y6fP5688M8MWkGaBJ8nHUzjw
6t/6WQVxcwiD0xYZH/Oi8SxEXafR18ZclAe1IXOTm+WtIGlxN1ZW5CyaDo+LCtz8H91igaaZiuBM
d69OvnlI6iq8yAPaUcnZHa+yMEGR81euGT4XrT7t86nPzIVscSI3XGkkmTGF5lKPm+ng8syBLRHf
E9ohYwZkQJZKrNqOQRI9yZI8ZKknNlDLxMyuiO/lwSyB87Ul9O+kC095Nb7Vfmc8IfTmypJ8ysfK
9Fsp/LtUI7f9hMf1b22dj2ElC6FsFZT2dAfpRb2TZ00/TB9nsi6ZerQH+pTdcpuKO8dykRwsNF/9
f6yd13LbytZunwhVyOFWpJiTqOwblGXLyDnj6c9AU8vU0gp77zr/hVFAdwMkZRLonnN+47s1rQbN
2GUfZVu0TOC+IJ9v1bVdkEOF4QBQDBbUspAG99B0yYjbheOd0d8Hcz3168fUYELodmX42rfBe2hL
4Q8jVfg69yivEOhAYw0G0HxIPq3IS6i0iSGFFpL9ZvrVLwhU9kvqZGApcyV5zLj/z10kN7f/fkOl
XOjPN1Rb08DmqNNNlZsp3dMN99N8MjJdP+2KynqEvizfiBljlzekeVEvbMRkspcAXBBmijdinil6
k6D66JUVSFai93qu6AXltEaun9/93fnXE3y19ogulOqwTQsYkWmN+DOxdG8fKtSgiz2zwXYJHGuL
tXrRKyTZQ4eCPDWoZlLQdI85abkZZO7uUQ/BlzXDXJLUo64H+fNoB+MGj1EZzSCHLmjsW9uj8l4c
mp7FtL+oi/1YK9mzYWQzalypFzJI+3m1b640u8KsulXNR7TMZ20okx9DjRGfXQfVPdRIY1V5iNW8
OrQeUVecA8msV57h6yskzxu5ytJXQwLgyPxd2esa/FpE08atk5ntE2HYJ6tSzZ+/hyaTQ6QYisxQ
uQy1gY5kXS7NjVq19joZ53EOVBD9fNZsqdef7vzgf/eqGiZ7re7sNzUZzyY/yjdEt++W35uvFEs1
N07ijs8u85NZbprtI4AB9HWO2tzHIYrJoin7O1lCpglBUz+mKcGszir9A7keedk3er0zO91aqVLv
bBybbKQmZXiPdJ2MWSKOOYMJn9YJsmDZ9Ll1QGcvEW8YxhOUMu82y3CdSsMspqLSrh8qQtMzihm6
J25cGgKKXnkJLIBZVd5JlK6ML3yS8gcTgD1Jeuvd6HB5aTJ/4zFNWxUdH6cleXccsqG4S/PiDUWd
gsOLLiNdV4oNGfYpXN4RrKI96WsLRm3SLXrKAF59z1ghRfUfuuaIC1zEknwIV4R3xjusVBCjVW30
Qy+QpwIufx8KihAbs8lJLsfeQiX8vkVWT+7FM5Jb7F88fIPNp84Zm3cpChdNg0LYzEJ1NeD7BqEm
as5J5moLrZHbrRUOETdEL6fu2M/hzyHrjRHjvRnFuFByAhdgwWCWUUBNDF2yLhtxiPSMGtXS8DEc
pEOxFILSYldOQnbFoMuuM51O9WO6jYJPlxGD7aCGmCpn8VqVcHbuO+a47kTtaKArIxixkwdcVBBg
S3r6rvmv3eiPP1IezMxqU/lOLcZ0RQGVvdIlTz1JQFAmClPxVnkloVHOSW37V6PK2WOe6NGi4au3
NbS820tKas2RefbzzC1lHothQn1Dfy+q3IRWT5tmKaK9bMb7a9O1vRqVe3F0KZCLg+pyjX9sExcR
r9C38Uuikdw2A9uYW7LmPTRtUR3qBNWoFPoPosk06k0VKcMRqwX/wXbKZG4AOlyKztCwk40eQjwQ
hyhFi/vMXOqWHFazipJutAwHLR6p/6qlGrwG5gmgfV6o8AGcqYAAae1+eGF9EpLvcqpjgSXBvdp4
n4Y1Q0vtnfOsRdawygnI45rCckUtbNYwxvCxEYdJNPD/x8J4PpimdnKVDBxdsJENF22aaEKZ+02T
nfqjDZ9m5HwQiZBdcwKzjHz7788TVf3zKlm3dcMmOEHoweDHqRCO+vPzpGDZPmZhCoi39rWCEKg2
5JtutJdmY6h3xbRcH0FvOnb9cTT1XY+mPjGynh7r/Z9G/vU8MZLsrPb4+xV+nxdEUrnsynS8gWqX
w+ZqcO4znZ1ctca+t80B40NaxGaI82EpEUK7+dJRmTGrgKEMxifbTuQ5JdIUexruHjlseOYHDkCp
dFfiSGz0CiYDN4pyphg+Ib+2thtUI/ZAVTIUZNOyMTZqnKM1BO4m0MK7IA2do2gSexIGh/PGG4FP
/e5QDCptkEVSgelUt9SwqfhZMGElz4a9dyRhtGKlxr1PbdKW+UMEQVF9K8cufggU+31E5PpYKvC3
BvRfG8WNjAPyeX+uxl61zrPOATbtrS2tNs7QXPL7KE+XUWJmz2bahTujwQpHHFKurHLXgrdT9mn+
PIxqMMNK1czy5iDFKckOUnZzcAomP/POyMCEYt5V6Ye4klAfELlCOqZ02XIYx++Gig59iCjp8ozA
fmxy9Sw8VpPWnEx7w/Iea3ZzRVKMh+tfR8RQdAG+KpTPdLmyGHHA2RIjSPYhnJhbuI7JE8+yn6KY
Q1Vfm7qpThS+WvrKtaA7q3puICqJjVMXZ8omLAMLwEFlvMgIYP3eSH4oErU8YgTvXt40A3VFlmnB
SsyRBvlJxBQ8z4eXjvgLWQPL2Kp5ELwM2iyQ7G7rimmK6zfeDqvEXS97BShmathrqZp4zBA8o6FT
f3mKfuhkK3orga+B63fcZxuN7oxJafQwtIEyd/kwpzhw6kXqSO3e8JNh1deyuhmwod66vZGtMptq
Qgph40VYesEd/2PNvNUGCoO9xKwWzMHHvVYM4zxTM23tydLwAvR5ZuW989i4brnvyeZBJ6dddwHp
an7PsOnG1RcIbn8Pk6MC4d90ByMBwdVqeHtiWBSBdY6cXzzao2edP6GijeWrF3fxbWzahCJCDJZj
JXJnXtyob3C8Yk82fwQyfPkRi5Gj6TnqpqrLgDerFs94Oh4SMzJ/JHH8nkpd+WAVRf6fpr7Gn+NM
063KUTRdVcC/g3lR9C+3qrqPFAu47/AoG4lDvdGTrTXceFMUcEY7GY7GUfGaBGF+Y0p1c2yhqd31
qvIs2qMxQnMFPzEvQe3lfbQWCxFxGFTG50PRa2b1tgjyO2e0452rBN3CL3skO8Q0Zz3RjlctGalS
zVF7OfY6N6ziV2Xm35Ep2s+SrZDq75RkjSr9V11X8laSq3SeN8C5fCs9V7qj3pdTu09MF+m+Nnxr
AYUiJOtkki9iRU+1AaanwFJmYr0vlv9g5vt9gPp3bWJDW1MPIKPBNLRwacUtM0uDWvI9Rlblss0R
KK2sDo/o2m2xv0oJ6mLM2e3Esetl3c7rjWZRu7CzvnSIIWZucooYWKOovU3snkSMeYIrVt2VqV7e
NUAZiFuZJylsqzsf3eouAzE6z2VV3ttWjchWnhZDsjxZQwb9zxrL6YCixV+WXZxD15ZeEqoIZlFY
KqfRmurfAE9trqdTHvhxOn+5y+mm4em/ShQtozZ4R6hL3coKMG8FW0GtBWDwl7IMUCVSsbiUcHB/
8S3ztXGx1AoK7EwdnLBE8+Ck9iqOcCQVJ6UDqz9dLd0d+Pb6OchWuuYmLw6F1NvB9EvoJhz20nAv
jflR5BLT0j1YoVE8eLB1tp2CGF60e6l3dJWqeNCAt6cO4lw0jgu9rpmCM5PfVUP3eXNtQwTf3epZ
qd2IIdcOcdjY2LjkeEPM064idagm8Z2D2OiW6YbMg3Jih2OViiky+BnsWZNNgtXKVuMHutLCptn7
JQoM2WtRhIWAZ4ck7M9wY9xZbqfVI5Qi94bwYPMi+9BUErhI31W3Otd+niHOqRYDpHJ0eeRCDQ+C
qja4RLA8iLaAu7fQpeofjRfca+2Yhr9APDJdnZJVfRVtUMpEd/J0lNkBAAIzuhN9CUeiT5uSTr/7
tCnp/tfznKjE+L5LVXxcqeWEOYiMKSNKqk+VnlMGZpPlPp6qogwUqjTltnFeuzd8I5t7DKLWTOO9
XxY7vpsFr8RC0ITjoXmInVjbyBqFAEmoWvd2ST52EnC9w8rm108CQYGNNqqpdLYVanXg7wSb3nPt
g1cw3yzUeHjNCm8bOHG9r+RIW1pE8m4IfHq/qLlPJmtkDDxes6hWnq0myueF3YxHzcqH1aip+Vpz
KXCMpBgsQEgCOfYrZauVSrBH7xbfyvhLPONJiqiG9zQODeIZ3f8+RJbCynDwMS/oudMUVOF6Zavd
WX4EYxbo8ZvVfWPKDMkEsyzsOGGzQM3o825rYWrUpX6PxoYOQn0fe7oy9De1QQG1PBjmqe3q1zJ3
+peWOvSFlerEGr1yeKkVfQ7FxnkY4g6mj50FM7nWg5cmw0ZB4+uxEofOWFKb7XVnoLw16pDoHnv2
gN+UFq+SmqoOMYrgHZFPyf+RGl1z0MlRLaIcKFU+zdjMMY7OI1guKvIClYQwbWIDP24Oq7Y7iiNk
H0jmwPnaGcKmOOqNTepZzlLPK+4MMvouyrmaB4qvzBsUu9232svvQr4dHqLlW2RDmX8DPHU7aK33
Vo8KvoNeoD/K4+EyMcCXgxv1kwvz8zmvlXHVJCkkiunQccBxSXADt5dePlaXeubh3+fp5l+efaam
ESDGsdlSHFm1vsTRFVAl5mAW0gO1b4BeXQzJhmJsj3KXRJuqKycnLj97cPGT4zaWWD9zvPm8mh/x
dexgkP0YEFsVBsMpd0Mr7sc3eaaZ1+GJjCWxuHQsQZe5jJ0ubUBmxH2xVmdQ/q0YVTlA1TiOtzUR
33cy15u+yaJvddXqM2ra0xMlCuoqY92xgjdL6Z49hUGBNn5LhnDrMSkXJwH+jYiCmjIeVv4lxZwb
SfCAvPBGpKZ9nF0fIlxPRTJa9P0+Aov9tW86r3Yq6z9kMrS/LpSQkWgGTy5T458uf8lyEb5xdTPv
rQdNlWBaN0OUP8cG2B5/jJZdAYKbiqQxh+HKbtlI1baeNpeeFM/amWjs4gpE0DjYMy8xerxOxr1K
CnObJ6m5FXvl772/O+w6AyDhWOMzU/NrWuvNZJOTtfY9mmsmnXbbbBWpsHZQCYA5mYr+GCTQWKdV
0HuSA27MjJ/ipEQKOMmCTAwz4uMk3M/5Wfq29mjFOVP9+KjCivnZdN2trVb8Sgqsb6lvSN8DYIYW
CroXeNIUy2uycaYuz7jNosDc14isV2MeyetIjvy9MRjZQh+Rzzi+/uRjqXYbQ5faEaLDKG0KwkjJ
2D2kCdYLMjbe76CPwlrnC5IR1SUzAxIEUu8t7kMfJxEIDy4nsWwtfp80KJn7bpVAbUtKLy8ngdMp
d9Oy6fJKrip1D7JrkiKxg3jZ6oDTELb7wdNYe98Vw1Z2nRaFmzEPHSa7RBkrl7ls1ffeSsQgC2oY
boxicC4xyATPlGm9+Zjjv9HJkQzpRAEl3v6q4nb4RjlOvyiJp6xsI7Sm5kILs5OnRy8g5NwDyeFy
XVXqc1r37kE0iY04dJJ4QeA93H1p1ytVnTVJV96mwzlqUDGJlCgZkHIn9q4b0RZ5bb6K0h13KLtl
3Sbfp3C6MYBwjZ0yFYhbZou3i52amFFRmiB6h0Y2dqVz75V9tVaTSHuORmdBks68lzEqviv97j5W
e5JgKHNXCpWt1B+r2q3U9MEiy8t01RF/n4tfrWIP6coZ8JQVh6I3MRFeKcPSyOtfxrQ0w/OcDK0U
mjRxKIXKvkCweXazn9pgSbsKR6O9mOD6yiKw5GJ/mfOqNnYWROfVdk5wmukM9O3bDng5mRL/UUzJ
WGV6YMl8f5eHfnJvjOHndjjSuz41kvtpvIF1+Kuu7uJBs/dJLaePUYNVn3hHQZKvmfrb805r5ZU5
GvwHJD4StbqmIDTys0ephjA+jR3SJl8nxIdnXaQ290Pv58vc1sKFSBS6UaJRqqzjDsKf7DkNT7ms
DFPy/uEybx+LXJuPGj4XzI2tTeI2El5iNcvLsC5ejDo6eVOssw3zjQle6LWLUJkiNAmOBXZ3a8Am
1TLwHP0cpzFYqVwaf9Y4EkTVr9SVjdc0OxMMBtH3ewfB2peWz11UmaTIqT6NSYvaegU2+iRSDlRT
TzkiahZFUiGtSBmpAYxl0duW67rIhjcbevbAWt3lv3NGXVx9iMGz7hqKkG9jOOWvTVJSgwwNOclQ
WjgK5dYxk6Q1/8OUCVLJ8pjU7YMYgYUQC9Ygfqxz4FyUIARgwJvi3EzBNzHCArSWG+2wz7mnzbGT
qo7ltOlks8PtLVHmtuIj7ozMkEbL1KA/WuFj0gcHTY2Lk3j4APpnvU8+WXxvp77rEfqlT0e/z4Pa
2/6Hh48jW399/lumoZH5UUjUKY6l/jlMpxkSpbhyPzyMDi6aCgbKQdJ7M8fR2zmF8eY2GSooRdOe
17gsgHQ1DuZh5Uo3HcXxiyZ1jQ0mKsVcITaxLSBxkT2XHyIrggDJrWqJsCVcmC7u3Fe9bDh61RED
F1CeOeUp8lhtTe6sTxSDPKV2BFlkOpI9MI9p+BAhmDwpZupuuG9DPkwt43WgkthKjOQudyrpEI1t
P+lNAV87EmiqqL/z67Z6S/zmpwER7LUksoZtSDs8h6CVsKCIT9HgdYcMpiu6Ijs7lI7lrkKlq9Yl
q1PozhLVDkV736vyuIsDPL1GnCyGIlVnIX4fC9Mhq5DzrPvpQLHU+NutIiXE2sWt3wYgeudET1DP
6h61QIpTflf4tadqbj3rgw6TWTfTpVnkzZ1v5vuYWqzXOAGLM+WV5LrzZ0OX+ScrLO46yQ/XfR+Y
Wzc1jMuGx6eXfwfhwTzT4xGaZUH7q1N53pKhCQrnxadi+bbW5HKLArY+khLjUdoEwy0CSnx/I1c/
ltydKOEp7AVOJCQfbMcHKNFE1tl2QVEozfhd8RAeZZP3oGsB3WZyschk+xmwZftm20F2U3RldRuO
TbhEn6bMuAN0z46J3KPU/faHZwzL0is6/6bRHtpUd34ZrXTHSnpVk52fD5aDDU2kzupaAcmS+PYS
yaGzzYBwrUxbwtc9w3gSAdUY498gI4mAKwN6rg00c5G5DSvwtD6quU0cLR2CtybqTjbJ1ndSTsRs
LGcG1g2DG0hkG6rQN05r+AcGJPCos9bHDmFsqXbDdnmyZhabogAAJUXauZ2aIkkqgRCiPBMKtk4I
37r8pbfzE/6y+UOblQ9K6cRHCpjkx0xSnjJPsQ5qmFf7wShPXainuxyII0u491Bu0p0ceGdwvsPa
sxIMy8sg03cSsWfndsQb7LUziRpjilYuxKE0mEc7Z3loqm13aEz8uD1M+151KZzcOxp/qzrNXqkb
e015iLJzU0fe+Q57ha/9jHLfW1L6+NEuOiOCmIRrpiHi2PGrb5IFp7F1h0cyI+mxiMNHZifVYUBw
OWP6pGxAv7ZPss2d2pTjZEmQ5CfP3e4usVtt3/fWyoh1H5aAWRLQ0/070YnnS3fX9pa1ycfojRwj
IzrFGNZOEIGyFMeBilcbCsYY8hu40pzI8hPTmOZWsxwea9OhqZkgPRylWafemC8CJx9mXV1JGak4
Ld1edqkdZ5nEjAvfwqkVx9tzbKvSzEd93/nOJq2GUzGExtFO6iWrT1y/tJ/YvDHDC+u3Tjfa01hj
6IlEpVyUwetY8jsMWekMTVj96vR75OTdYxX5zq5wR9Cb8CbnfYQrTRNySw+kxl3JXZDc5PycT1gF
5ad02rN05ZRw09+KJtHZwolcdui7Z+KQ4qbkICnlG2V722zSuZaR3K475KIQJTm0Am8k8hZ9D6XU
fAiaoTsnwO7i6SjPsFUMvBaygdxLYLPZZFb6sRdHGo6Evvn92nQddh3raHlBaoNX/32mhQ3BEMS/
gJrYm76owrXduM6W+GWyCnTF23dBUC39UosOpBKh4uZacRzt0kIpL6Nb6ryTw5N5lSVZsk3tsd74
/PxXTZDZOy0bcPUYMPzoixpWF3UfZ7CC4Hj0Tn7I4zvwbVQd2GMC6iQMV61eluvQc+oj5eZQ6py4
fFXddC/jkf0OEHvdKGn1LSwxaDEtLQEKx8KQQip51eZNNMMvPL5ViKKuFWzuV50hTY8M5Bw2dMfv
FMPeqnJpvtt5cq8wh5hVBBVPHT7NHXD8X7pWHnzuha9eyzvs/Cg7YWXQrMqhPtj8lJaRandLfBKH
k2zZxBZMX32WjepNNZPwV2ruZcglsE5882SSe361fEhsRatU5xHyxqIAEbazgZXj44GCwpOqE5yl
BvdSMgEF6G9YifG7DPUCEBpzEhOg0qKFEbgdR83YI2dU5r7TKS86MBNiIDaJSkfhlr2oZAQvgW+M
gBDkYkOY0jqnVfeuUIPzBvwhYUVcmXdJ1YRbLQAxZSftcEicafliGG+hknsPDpLVFZ67zdL0mCIp
wXDXDKn3w6FMDoBpMpyHBClKHAMhKdO2eSY8QYKEEcE0cbaLLLmDeoEGra9WsuXFa2sEVKGMaI/5
v4yWg1ybR0dHmhJ0hYeIlQLVQQ1gmeUdItPAcR8MXa9OFvrPKA+RrED1KiYuR1/H+2As1CUZ5PpW
FHdBEc3mZhcUa1H61YRTcQaVmAfRWzVosyxDf5DlNqXgEaPlHIS1UbbxTNPbbt00OIyOtpK+OrH1
TtalPxVOqJ8yzf8ZTPdcA2eYvJUw/VWJw6KiNNdt0A7Lvo3Ss6d2DvHKpvphOlBugUy841P0XsiB
9VjI+gjzJnq1BxxCssmFPpk2g4I6Uw35ogJ8VCU4JiBcxtLKb/3Jm14MdBwTBEWoOzfXtlwCG1ka
3Fimq4hhsdGbJ/ty7cvFYlNZelQ1tN34DK0DL94sTyk2JgBI6Iv5c6vFOyd0vlmR5uwDjfW1X92P
Go6e6qjuxsrZ6knpbizHRtmdR9psxJaP0pO6XzlxpQLNj4djPm2CVTok6YLFcbDKWSnMqf1Wn01I
hFrZ97/Iz42IsZmosNoupRi3pNrJbjti39wuY2/Ee4EbtS4Zdz33kZU8SOE8Lkzl0Qw9a+VGOGjw
lef3qsQv1MzE89GumHDJ+PqMLtUjiWZYixA3t3mHgTZ67gEv36Jp2htScvcGevmVaLtulMr+Y0hl
q8TVANJAfa2AYVfVs11hDZxaevDUllg3t4mhnSLHZ4lKLQTl/MtQG8ddr7Up9T2xt+rUosPGB0Zc
qbEEJEJ1n5BnuilAJ6xFG4YP5k07AsKh+O8EB9h6Jxc1B2dfu5599jRmyYEqf5claaBIORs3usRE
EAAYd/dhCk0UUsdEMHpB9hi/drKvUkBAkSB8DpsAuL+RLbXdNqNmzqLeLm9NzAQMPyAh6SUYMeQ9
vuZ41LJekyVAvCN4RN9xz4PVnT3T2zuG6cGZCiUCLFGzhDuW3RFPy+6YS0MMVGppPprMmrzaKx9B
14Z77PaY5MV1+RjlmX1wIv2B7w9ghWEGQzo92Y0XHa2GYM+QntrQTi6bglXcvGhJAA/TKNERUgV/
qPMf4sD0ffk2s7poghiMp8hz8QlQ6n7Z+Np4urTJhrlUY5vai2mI6GC1oB8NaSda8g4gk2zgA1NL
DWUSjlXsmib+2Iu1PLrNWvKuKBiqCX3GmMsudyK+V7HcLmKehPvSwHQCliusKMVx92LD18BZN7V1
BC447o3S5AGQhHfATXE2yLgtCmiGMvawo/nLrI2JmiHaajvbqBGCvyy0VawfKzxsYpMsfI9jowzX
OSuQvumudpKHwZhpwALvfN71crCGeCWxtCxUbzzZoEIJIRypYJ23hqzzmKZy08lVmKyhjuteG+39
9uegZSRaGwQtjk3gNg8ia1O5FXOxaQ/tYIU147R73dTWgSzvsGiboL4lbEqKIrfsm06KX93Ij74Z
EkF+oH71E/d7ZVaHrndPLUpwC6HSPZoyX4og+s7iigR8A3NUbQweLdOh2AC6o6rWcIgO3IgutbfM
Db5zUherJ606B3rlhTPZjGXCSdYxdEIQ5TIOfzg1YleTjgpMsnwkHqBHRgzqUtLuxKbwFaYFvtks
4PJ/tJV1g9KkV4t1H5f6ZVynQJbuCUVBr3EWOXQ2CB6KvgHEOd447pA9KL5ZnbsK848+yR50bK6d
SJbupom621TKs0bF6o4AgXs5NPIEqPbQhYtEzUMQDW0v3eaZD4hejmNysdkPWOvZNkwR+PNbC1gx
6/2dgZYMc7R4XBqOa2+jUnryQwRgHbYUelNWDxBNy4eMaqQclOAh96TywdFwdG2xouMOy6FNHnip
tIRm3No9wNnt9m1O+Wkamj+VcQyfvSQs14EMbrdwvAh/ItI9elcFK9Eb6T3sY1/PqV6h15WMOREX
CeiTLp95flDGQnNvteku9lEKmCw0t5Y0UjDYGtrK0Cp0tK5sPhrkOVcJBUx4j2fmY0IoYUUlvjwn
rk8v5N1lnvF4lyLLIMTil/hYKPGtOFd1Wm+ZK3lzezm3oeiMpz1xvmkwM7wKOwIq40UvvvfBQkfF
ejmkTIsHFmCAhRicdjH5zR6jHDFY9rDHKGENLy/n9j2ePCS0l2Kw1tYqkFPbvfTGZoW3Ar6yeOnx
nuUAO9iiJSUkPkI0AvImwxotgYKvDMtpj603WAvQifnOjrZUnwQPOFe3itw9SIrVPiRl/+SjUd5n
etqvilancl/ruyP+PGtAHM7W0qTAvLTVyndYgvnh0tQiHDroJJtdgDZ4g7FiptDc3wBn6I7iGmmJ
1Jf1c7C0036WYCDJFC+w4LWE8dbzeuWcKP2PlODU9zz31RuqPIxj4hrhKujtTV2PyakxosdGjrxn
00mReul4EoZo7Z7LCOIusfZhIXopHoAcWcTORvRmenmfVFl78gJbe2q+V0XirVQfoWHeATGH8IBf
qlTA9Q5JcgJDGoeNk0PVwTLH+mMX9uOw0QFdqLNPAz7t6okCQX0gfOAZZ3fovCeTj0dCljLe3vGe
NL5td26cbcSRZHT6MQSyJ47CMc0OeHb9EEclH3qnWQFeQz3QrrEsmq3dk6MTVw3rEaEmlSnzEBfL
4+DKHxtdWltS5x2vzUz4803seo9i0LUdOoNy6w9kir90ZF4ogwhHLXAdLIYQj2CtY9qY6P3xcm7L
gtEoFeUxiqxF0NXDqz2a7nysKWoelFTeyyrhLmqn53bIGtkfSh+ctZ8dxKaIce0Te2CxbH7eKc9w
q/xowybxj94sAV3UIigRg68dYnA89XaN5H3qjRFLkcLuKqISxF4vV60qiNQVoKywAZ9PgGUYU2C3
wccGRX66iaeN2Lt2XMddO76M+y+GXC8/UhAfgajlha/nicPrmOsr/RdDvlzqeu4/vst/fLXrO7gO
+XL5CkDqx9v/x1e6XuY65MtlrkP+t7/HP17m319JnCb+Hko7FIvGD86i6fo2rof/+BL/OOTa8eVP
/r9f6voxvlzq797plyF/92pf2v4P3+k/Xurf36ntUTOkuVo2y4fJ/yWYfoZi8y/Hn7pIRXEWvlwf
Z12OsRPMLle5HF9O+HTa376CaBSX+nzWP7+j66tex8jknUcMZP/8fv5vXp/FDEvvTg+ZnV9f8XLt
r3+Hz63/v5/78op/+ZvUaCCMosNx6/envb6rL23Xw69v9B9PER2f3vr1EqInnl70S5vo+C/a/osh
//ulqKlvoLkAzdPDoTo0vW/dllTEY+HBIR5W1aHX04rKHQ6p0YKNWdjuXLKrDO9lWI5IphxmlFO3
GNgPHjVxFK+AIanLjZrVvT4X3R6eY5jo7qn5RUEnmtrRibeFwywwV3MVw1b4UDpJJZyaihlpBkov
CU5vDQKu266HenYDoZ58ODY3H7tGP0a4zE2tYqNaHydemy5nTyNcfBKkWVnF33Fhk9YwxI1ZmiTR
kpwU8Sg5yc5UZa70Iq0Pmm2mZ4noy85w6pPoE6MKfrngkct+rkwjxDAVdsiNT7BlI4aAemSKlDI1
5apiQJxn1HDpIcWC04uIjv/y1SGcnixDdQmi/s0rO4O3a1X3zUs1InCTZH+kEos6sEmuL44xsfOR
MTsf3dcO/fcQU5cYkvUMgTB+OU2cKzZinPP7KgbGjItMR7yLZTMFiGVIFkDsig1RQitEOkPXdXMZ
FNk2Xu31sPx0DpWnfwz/1IpaH6O4XpNx+Kv8lLWmbh4wJ4eROO3FVXzTtrBMv7QzIQrmzE/5Dn05
oa/9XRt5i+s1xAixyVne3jTYKi2vbWLPj612hQzy/Uu7uEhe2dsyH82N6BRNVtwtEnmYsECdQc0k
eUJj2mgl/DSzdC7tolO0i73rhvI6cysOxzZI0RJNV7FJprhl+HGuOK3CWHUeaCVORUnSLygBAG4Z
jqpzY2KxfuI8giSAESW+tZRQE7Yz+0XoZPWp8+T6VCq5tbFa+0E0XdvrcXwAKmSz1mCo2CSUIy9M
3cO8dDpTtF1eQ1zp2ihex7a84fI6okPOxxeYQBVsTmS6Ys8f/LsPve4X6a5JrX1+c+m77AvNrlDv
+vVAtUM9dwpcrcnhbuRa02JYcEVSbaQCF/nixpXk8k/7NSZX8kwMd+uy7be1AkoAQAJ81FD70E5H
UoObrDzJqK8bLa/6hUE0XzR9GvJVeS36vdBGjv1pqCa5nThdCLELB3S02wTfiN7lFBkjlK5i29z6
U1EEcHz5W5JJeI8USBx+j/BNRcGLp8Mpbv2l6CdKKD5fiEZr9LMd+leDAMgcJ8+P2qDKABdoemSO
ptgev5RzQBZ1e43+WUqWrMy4bm9EWz5CfGVJEZ9rsmGXcZRadFjD1tXcqPLqDgvyZBHUZTj3jRAQ
BpWCKeUguPZ0rlPe5d1QwpCnTZnaGkTd/qwiRns5Ft1frtPL4RFGqbduzarbtWifd043gXjEcej6
2tZWsX3BEXF+6SD4RD1AbzVvvlYHJO7VdiZLXj6/XqFJw49rfWnDkEvbuurhS7MpB9JSUvGm+f3w
+PRcuTxtUBONM2IIyqcnjHiw/MsT6fKQ6dxAnnkUPeHnXVszVyJjmoCoBteR4WdURqRX2MS/9wbK
7aub67HobrvocsaXdnHICrpdUvn/UnWNDRRZZ72Lcx6W63og7a+b1K0+DnWvvmkoE9mJTtF+ObdF
jTPzxnK8vZ5GVN2dt3mhzHSB9sD7Bygt1elz9f/RdmbLbSNLt34iRGAebjmKIimZkm25fYNot7sx
zzOe/nxIqkVZ3f+/94k45waByswq0DIJoDJXrmUaUQQIWIN63Gl+MyZ4Ku7b3EEqPc7ZmEZNdYjn
tDokRuqqT4NF7kCF1HMtMfUSmEirwrRQv3ZU3Y76+CAmN0SGgJfRQfHXjaZmaw+qnNU8OvMdjznt
kWZW/VHOkMrb6DNSMDe7bvEryHRrLyZPBVS70sbS2qPkPtDix/zbgbQe/xJQ35tI8ZbKwOKOTDSB
tLeria1ZLjkWSL4vV7t9gLCGdwq95evV3tnzFLlGdGvoYNUPcxpVe/LU8Lh3GWLRCtIEOmxGYZcN
P1xY9dY1Tf2fEJ17jY0MZ/4QOzjfai6TVuGDHWiUALpGDcG1N6ST8uDOgMR+uLorOyIjCdLh1VbQ
WFWMVbqTGdfJsg50/yT1qhAuyGWtugBHuZEV7TG8k5CPU5a1aa2NjjJDvBCQb1LdcUYbnuqFf75B
/YP/OvunjUpjqSXV76Edw+thNeljVSfN/aiHSDbR5/JZYuOx/xir9rNFmQbog6JD7OloPJKkZ6DR
e4VmmITh0lCgolZ29Uq3gXgdF6CDeGVu0VGHfCVy8VlnbVInR4nN1WkeNsnAV+CnbkPxVlCQXL1Z
UR6j2gTQ1Gj7GIgHdD9w/UNUQgfPcnZz3Gzh4gXBoe2R+UN4dImTw9A6rw56N37OVPjmYaCIepsg
l/iwklxiWsSCxSHBt2uny4cCfdWcK2BNhmMifjIBx4vsMf6NPiivndTfAv4AFAsjcwsAX/utsjRA
VuX0PBUD/XlKklIJDyCdyVWH4qfqn4N0Vp+0iC/sMl1Wzdu8Pozke/+7VX10nbRRURwHadjsYA0u
wth+T2c2+CxkspT+FOlR8AJ73SGoyPa3bjx/LqpiPbaa8pX+ueJBh94TdVaiaFrk3dlGnUW8HrSM
/FNYUryyJF15w0m8kam+WzJHKlWu5LbFT0oKCJP7yCmbutM9qUrSHjo3tHcZCfuvyhw9yHP4FpEC
/DyUkWPtwsaCc9HsFRjMYM6q9vKePCMgdDTRqf/wrkxTJW/gs6oaRyt+9b7axBM19TvPNPL4WV1f
1Sn43KFDgpoRXAsotcGiYzb3qJspw8PbkKJocJbDnDsHmqPLs614YNVGt7hrNDd6koMHwKNMwOLJ
CG4LHTmA9mj0ZoPi9ZSN+6wbem6yTJj5/T858HSv2yjS9kVMj9B6atX7su2cs4RMuj882O68v03Q
4RW+4w5KV71MoJUZtUqriq4x1+vOyWNZFOF1EUOrm8dwovApn8IBhn/nVb61klg5gJpON2Cbhp25
LD8rLvxNZhI8K+lGjdX+ueia4RkdeH0dDVZ4J7YRxO0JVNRPKMaHZzFVhQlVUKaencU0gE5HmMnm
LXIZlmz6EGP7Jj4JNyEcX3sZLTut6pv3U+b/BnfIcPSQxDlO/ggKXU7lwO1dUdrjLeBjFEoQr1Ml
RoZ+0QbVSsYq39ytbiFALxNvMVkRT6iQv80Wt1VPr4tdl5BxmTmf1aEO9h9C7EbliRp4X0KrNu+9
zjPv3V6JwA7OKqdyuI3FL5HidlLIRK+RMrZvkVeXhFKQmBDfhmdEgmQNObtd0p4DxVj/69Ukkj1q
uAqhcNujaTc+OraSbBBlSLYy7L0QW2+MjxB1oToHB8Xug8MfUhhs4/Tw0V6M92GZaUhs16hIyyKj
+6xP5fAQ6EELOClzdh47y4utZvXKr+fhIEM5JJ0LA2Qfn2RUoZ9y6axxkydh+FgsI88MgguNmbcp
FSwc5w5qcn+CJXbtdS0sA172u0b7d7SG42XmJ6JDvyrTlwuPZjjsmigDp1TVkIu1w6V21PCZRgBw
lf6zHIzYbkEQWf59utjcBqDqPMMaJ16q9d1jHuj3lem9TtB7IAxIwvAjx0QrWrZ15r7cSTzY2/zU
F85ft3haA4F32c1FAqq+mtZBH053MpzbsgOMZkdrGSpuajzl5dcsSV+vBg94RfrSdg4G+pigbgqD
pI278C3qEciREl7YjdKkxVlsESo8I1v5v8fmwaBR7iwGf5kkUTKUgxHZMTiaIth8cNyGsDCbu9BC
eqj+amhueR5RybzQVUyxCV63tQXwcdMOzbyjCh8++2iwXtTIXcFhnv3DK3PNzltJbGq4wbPMp7n/
43yJCE3+vz5c4e364rytASh4R12+efSsiP6AEA6vBPJhf2XTvHN2lXZLZ0YAkYA1/FG3cXAfLxjr
lUR3doS6aGiMn+TQGrV5Lv1mq9ft9Cm3afLIYh/y1+VfmEz9b35j1afryKWM1igItSTy53jzyqfL
/sWbkhJ7N7db5qJKEz7n0N3fUatG0rVDLrROyvoeuCDcUgBgn8ZwnUZLwX+xFGrs3dtj/pe4rkGL
4lNaudH2NidAFH019cHrOuJQ0/+f69yuPf7nz9P1s7pGVazaVqmFlkOj73vYPQ+tb/C+lfa9cZoq
luHVKzVOqW3E9yMtwPniENMg3muMhFc05Wy11qOXZJkikbK2DJVxVoEIBBA+tUk1bcUo7usVJXyk
CWlL8xUyXm6EMq/cR8sJnM+qNI3prpvbrWqikbgmqWHeRwjEAd3mnt8GPPJOMvbk/i5+cjmTuy2r
tr17fa/xx+hAlk954AcSPLpd6qIr0ELS+mZTF4cd1XTm1PrVnsO8Y15Ps2L+1utWeZD5MksmaHx9
NnxToEVZ5otj6DP3ZOuTgizBSD8HVNdgJarT/MZ8/WEoDrFNs4UA8kxr7X+OlYXTKPjdsWFEq+3n
EhLvtZyZgFauZ/liK1PFepaz/yLOdVx0xSEdDd10+4EbS4Y6MF4ljwDMvnFmib0O++Adj1YKtCBF
NSGB4vysOUH5Qq/xyjQzMM6jaQBgjp+NxYwwSILMCylRGVoVrfdwJCkAmOfiRddIwpMFcs7i5Y3+
ugaSjOan2AmfA5qVXjgk/GyRjfU8knpIVan7onSeGt+uD++GaKsdelQdwWk03tUbQFZ2iW3TOgnj
JVoeF2syuqOQYPoLzWUTKdFWrSJ9c2XBHGM7OaEVc50gs+TgGul1qoxk/mgl8dYBSrMp3Qp11rqb
9oUWGZeSRqttV5InMy0LSZzF5itwn5eF3VxDxDGxACpCXn5f6tOfXYDgOKlh46LW+b0ah+pZ61oX
ramXiV6xS7u4pq5Vzpo93rWG40VrbqHTfaLof10jTZq1QKebxVquefswadABCAEWU4JhP4o9bb1F
mXVu9telbh9G3PIBYye9fpDbcsWL5iXOIY+RGY6WHaOoyLmR0t8B9adv66ZLJ0ZtmsHdyn5RwsF8
EznpKB0tG8zbEjfHzXZbe16WmfmdIngzfiWF9kJDpfK5LSaUZTuzvGuzOkVxBM4ygI9//BowRu4n
vw5IywgV0KTSJ2NA5CVkgGpoGxu7yt4PzWUoweKV4NtQvB/mFjbw9BaM9VqIvbMEPNDou9/At2r+
faC1Jb0LNHSmdQkDuNB9k9s1zhLdjIhZ1cZwLNq/0sIy70Mono50kvJfVSklBDvKUMCjvFhdg6IS
KSHxTkuInMmhbmiSuno+ju2oNe7t/o8S2W36opc4WU7GJJE6WqHhW54Cu1gFSZ/RBs3BmLVQuRsr
EvYzz5F1b0Go/Feamhk6fnlJ6jPKsmMDImqNkgyyDsukxk29bdR1Ee9WuaOY56pU6VofJjoAFzLi
ZQhr1PTohX4Xrh3kZMRrqX19mVs1PdOA98Kus/jWZYtQdxH5L10HHEnri+nFryJrBSV7/uI7qbsq
isD72oUNOioWPbudQUcTZQPvXnMWgeuFscGMY/861ITqoYR3TrwyvHkl+L+dm6ZBtHYGtuTt0v1p
dMBjjBoxqSjynLO9sJ1QPgPFPlEzPA5BtRXbCORyRr1lcS9Tsr5AjmBZwaSha+tper11a6W8gz7F
3Sa07f6mJ/HXhhaDi9pX+iOKC+lK7MjMm5sMub+Dt4B6aX/m1Uz75s9Ve88foNkA10p+o7utWTWB
5z+ABZyfSqW9iD3QswoZZdMiMcZFoqbddSZwohaezZfouxHG489hDvxVwW3t0pftfBdB+Hunmlnw
xHYQDL2do5j+XW/hP5FI6M2mix1DC/P6Zg3fJJ1P+RRuoLBI6YFKyRrViwSmGGk1SLfT5KRn0HjO
Y16hkaAEFk+zt7MgJ1Uqtujt7Oa9nsVjce5yyLGiwL6EvL0e+C4aD3Kgid18sGJf3dupUSxyR+8d
MkTz9FKWmXuQ2FtEaJA7sy0wp+jrPUHulz9rdRpvfRXYf9HQOBYrZbm2eif9ox3j9WxO4/cA0cDt
XCMOcotolhLJ/xohPFEpYqpZFE7fzUCh4SOHanMPu03Gr0hRw0d/2YE0oedsLNiUUfJtQzKxsjlx
lm2I+H0E70EHWkcPztAOYSMc4vVSlx8NEmWTUtY0hSx7mnfTlrWpAY/Hpj63UZL9ofckfI3KK58m
gIkoICr6bpxL5SsZrGuEQdPPKpsgHrJjWqJy6sOaoTRPEJj/TulZO8Ks2z7Bozg9BM54Z+R87LVa
TMUO9vNhI7FyMNT0dyjskBdYplddNNNTCUc/m9JPbC7X/Yw4G4A4c9NOzvitbcjDFQbZkblppy8o
6G2kBRp6VLbDXWhupMvZ1R1t5do2BO9QziOz3SvPkT9N28BVCptOGWhx5RDaqnqvWMsBrHnGXYRT
sLWmTktB9yPj3kilYPFI+NLT/j+d5sEEyQvtsPS9VtN4iZb7NWRfFjUcdJO55TZt/ufstznajMEE
gSuHGdztcUawInUn505MhhHwt/0QksfGeEyn0FzNsHBsbnNvcXIWJM0+flvqQ1jiPiqelqHPBeWK
Hm/azNogNpx/ssqUjaaZIOmoo3HT6BE7TTWlcb5T54Nl1j+GMvN2eq/Oa2GYT8asuYit9fp5faOe
/x9t6jKXDj9aU28xslZaN8O6gwF8I4XHG0H0tWz5ro4Zdrm984fhi1Qtr+4rd/Q/z6/lTdMwaBKW
Jbuis3d90X1xow3klytLH9PzMPV9uE0UWj2hrv84TJYuY/Q2shPs7nsZvYW2y31MbmZvdllRRmKX
iLd4saOr2jy+xcslJdT7blcQMJULa7UcitK3t01fzwjD/W2Ts4U/86wXHjS2EmO58BLSr/86r3UH
moIkckiq4DwOibNFce99zG3FFuK1PdWon3Zf2fdVZT1c/x4yhPWKtmj+ALd/EVW2a5iYXJE4fpt6
HYrng42M7+9+gAaahtDStmm5swm7QNkYPwHU948B0GIwrFDyL2TlTVBl6PfAEypRMskJetgXFu8/
J7VNcn4tlWiRhvq8mdPuVibTuTaDYlolpT2ipcE4mKnz9xOlRLEpi+19IF3XW+5Wi/wGHnGTE9ao
LJJ/A3ttQDwU/2lSeTso+WR8ksPc9s7GGRAju9lq2usoIarBKsuRIszQK98MMOc/yoFsNRiJmpx3
PvowOGqF9xjaifFQj98l4J2567UddLbZWmy3NcjJgXtqHOe6hjjsXPPOesCr5nKp7u16oIDS3Tyb
KC786uCd4w9Krz16ynwOcVYeP4PS7PjyefodDEpQwiy0apAa1hdDL+izdszHJodkrVoOS4CYJEAO
sfPeJKHLRMDK1nXir2vdlv91ralov3lRrN27erhybKt5kkOsFeY+0PwO8TVeFtdtASmSPnvmoVPT
9qnvM+9Tn4VLjmpO10MwmHtfJfo6JnFFLT7XXqMd2nE+FWxlPkbfricz1GV9sU3m6H0aWV9GXam9
RFn4Irq248DrXpUY4UGG0rrjzQ6qqbA9Sg9PFnuIKWlHGUhQCDM9vYzm5whBv2ujD9H+PulBTdUW
zWDrzgUsrTX8cmSGzKUD+fVSt6WWSzkkcc8ShhJfePFr+vyWNVQ6r04Dl8m8pbKFjDOKUiEgC3D6
n8KsR3clnY5ikkMJq9PemRMdMkfCruqJMXGq1U3HRHGq+2o0Y6faaUVv38lWIpFHnJzKAQ5Hf9Mi
sLWSbYrYZFsiZzfbbcYHmyxgUvVbqW7RbUMaQIEMQQv2jjSMZlHnUKspSgwLnRjtrq+EYcVUby1L
hyKzD/Vsp9A/uauXAumclNmONoNkVy3V1Jt3CvQ/Rg0EDSW9aE2fkrP9AJOXoXhLSo5X7w0NL3B6
qrThde4Hx3WpxZvMfJM9j4edRxdRWVhfkWDv1r4Go7/ba9ZXv9O/+7AuPYqza/UVJHn65ypD22PS
w72Yw8zVz8ZAH+6oR/bXsVCbQ44O+Ua8VtAo28CLqaMtF/Cd6vUC1yVH58MFKCa+u0DkNu4OKlNQ
r7S5tCcrTNYMSbvIMLMA9E2avk6T/l6ZcvfU+VO0aawIWWIaOWYd/tPOUszdoBc2pBZF8mVU6osE
AKB0ILsIjMfbzJlGox+VxibY881v6ZxZu9YK+FpZsNajego/TMTXrl/ALreD2PKRLG/s5fub3Yvq
YVcBlCTPFdF88+tUGSoCplzm0qdbvJs7PcURXyarC+py1S36FHKwi45ElZzWMRCsdjnc3GKb5gA5
6YFEkDg+LnFdB1HK9UgWemPotY2i2t+Hoeub+74EuvRmCkAjnYwRor3N36e0HPZz8y6maKNxn7Te
D9GugStZP9fKVefmKl1jL3pCYq+yvQSJRc5EUwipIf3Mu83NHGhGCqcdRdZfFn233s3+y6IBIm99
3kSus9bpnFr2FLIBsXzX3o9j8v26RVnscvZh/0Gj8LfensHTLhHgy/RdFI9ki5fhLdZZVqvC6Pt1
ByTe636mr4YNACf3GBtZRUonr5+blAY+VZlpRskqBx7hyvk82XSmQ1jzV9KW7heN+yc5PM0/zXFd
H3UDIGTSO8Yzf/NhFSqt+lNpH1Fj9/9c5liV/jrH1xT/hJRofZyTAtGuYVpPWcGumIz295b786qH
xOWxbnroPNSA3VeYzd8bB+4H+CKnddrA5egMU7GhohI/Aj0eD7Y7KXsdubuLq3kVOx/6sAwPuuXl
8lM0fBr7Rv/2YZLW1gpsq2ZxaWt4D9xJdw7m4E0ZqhO8QNIfVDu7xMqNr0k9PqSTm/6RGAmdlLy9
PcGvWdNjSkSoqMbXeugfJH/2bxFva/yPETSxIe9FF/DG7ZIv8FIgXLzAILqtSnXrqzU1NQ1g4WcB
VBShat+PcGxdYQ5ZaQD1RA1jZ4ywV3Xw7e5LI+9RMzT1e0FCxHl0XVTmtxtZdAItKYsKhoLGTue6
aKchCxYjWgK0mNcU1RmQ6K3yE9oG7EBQrLoO6aFvLsIbq2EidwLDymIS+2KqYzU/yRJv64gptuA9
jhWNPzP0/TagRxqvIPkITrOtJ4+N5TbrLgzzP7pln9563vcJ9etNykbrGmG1ar8KAel4IO12dhPT
QPWWT4UOoHksylTD4SirSfKnN6MFD/aq1xS2LjKbok210uF8WB7Igb0pxpn02pRlj2gja/RZw/fW
VfEIoOqfjtpW2EssjoCM2nVG0nt8ixdHEJfmSTfgIT6PpKqyolGb59f8zmA42W6kQH0aSw0GsH5S
f2+TlziI4SDqQ3UdeRMSm+CbTjSw3wLyPtrWqQKeT4nd/dR2O0ttnaM9+ZazIV2S7HKIFEEZadHV
HSm6c4z490A/lCS7lNa7Q6rTxC7/MmDWWwP0/0s3wvRxs8ONszXTJHz5l3h7seuRV4BsbOAiK6D3
SJOaX+mSk5Sx6gb1irKxdbc8E9ZeqY0r085axC4r46Wh8lK3JCFJDjyEdVeuhGVzchMorRT4DmVo
2ub/PqnSTMB5+XQmSVVAf7scFHgqgRein9HOf9sWRxyaNoowA7AnFSUt2I1Lza1OMbKUl3A55KO1
bcoCdvdlJAcA/2bU8NK5WDxk4h87asUygsMRPg6QfWfVD443UzzW2XHo1d/EJAe784qDq+rtdWYT
1eEhr60/kejpjnB/ImPUjUl/tIKiW0OEblFjGkry7YtRPBIpZ9dwGZtB9meeqip4mWQ8sWXSttXc
DyvBWmoD3Te8l+ORscTImRxgSYO3IDndzND3AuAsu+51Qt2U9M/O6mOiO0gZKa3ncE9WdP5yXe1v
pypwN3FiTJ+bPiSPankXXQXLFY4l7KG2phzFOQ+qSkNlUe3F67pWdZf5ob8Wr8uj5mxPzu90Fk+f
Lbign5EDKOq67tZFrTxWA9xiEllYdGdXE4qCso5e89NprGHaildvOmTZ6XeFDZNPBI4j/hTr5b0s
KxEgISHsU6onGUU5RJRsOauTrEbOqoPEvpqg0bKLU2QiJG1pPduwOdS/+DSzUvCIoImKBvVu4It8
MKDRPdOVza25DsrPFeQYK3Wooh8FfzSfhE+AXFCzUYN4vOuCHMDFkjplO406ahRWsOIxzPQiNFag
GZIzDyX4WkqTZhvFdDZxG2vr1M9+CQwdRAD8KtupeRWtwkWHTllKcP4iUpeSA/L6sX0QkzjtBgIb
1TMHRFGJEIfdQeQk88V2W0SzOjC6WfcgdrVRBiRp0MyiX1871V2V35Whf/FnxYT6SyitgkyHyEqD
I3X24z8ynuWQqyyesPE4RQsm2dl1DvBpMcLdTLicXkOhrkTqrqMs5dX+xvNewqKdHm8pgEkxaQvw
I+VOEgfiiBpz3EKiXG+4wRqfxJHqDTXvQnuBICO9d4oi58bn6Xsz67yHskXXILMiBBX8eV6rtRO/
tINbrJw583+v3OphGEjIr8b5e8mGj79q0dJB0ld/Jmb21RqS/Hun8F9L//L0hf1Ahuhl2ly6viAh
YFoIs4fjfDcFTndfqd5wjCiQfbxyMZrvr2wtV1bC8qGcCvIsRfqdov37K/dd8jUuM3Ud52b/OEf5
DhIz2LhnU9mbxaT8bgx8z70u0Z+hA3G3UPx7J3r++3vq6NreGGL1UwKh2dppqvKb1XQvC2ib+X9B
bUSlc05+VzRFfQl6J9no/Og/Bamv7Onfju+jJG7OY4t6uuXNxWcn9CGMDk3tB0Iarx9D42MofhD8
6AySgB8+xjR7//gYkekWv3yMmhebs8F78rob+T1XA/IVFCGyz1DBFhej5bayjExP5QCWL0ei/kFM
vG01G68xur0MZXo4g1WSYWuM1+n0dTvNeplKYwA95pAiO7MZbXojtJ79QssubLUAJrTWM3oC1nMf
LEkYRJCOYquDYEH9LlxXkBw/gzDKLrb/Oh1JMOqJkUU2wezUU9ear4dmOUuAv9tKD7p0GdlRP5Nb
SQ0Sp4sHch5Ue1AMVmGp3Ihgg6mRXaAEMp9gg0VTT/1DzA3Sg/cSJTo1EpXP03QqK/XCe4u/jsoS
PsxpMOtTvzCoyEFve6QzUZI6RNA/Hm4OpBGIVt+ip7HeFq1/1xbsnA3yZwcp3qUJ3FcwTLiQoYKz
Fi+c195BKn2ZPndrJAhW9Mj72ytwYB7CcIWMsLsvIq02NvT5FA/aYkRTwd2rDk3w03KQM/HqsLit
2sVbtWBnuqEtDjkkYY9zaHzWhaV2GU22+lkobMW3jG6+JVJ9i/x13vj3KqVRGzSSAQvzB2vaJi0c
SvIKeH0bFOMYleiELC+LUiqXwzXabA26fKmw3w7ehLrwVPL2O4T2XWwqBiCFaPoOsGtTpl7yMkV1
SasfduGmTSIPJosqvdrdaWEYc/3p+2K/xWu6+SevbwP3MHIv48LYLoc20ekWGbqIdBu2mzdY4jKn
nQE7yG4xT7PwIdB4cLXtQKfFUubxPD/YjEam30t1xyk+zfPUvHyIGpx4qS3ep+z+Lwr/aZ1hU7hw
I8fcuHlIgbNa9vhGM16qif9SKWv0Ons2Ka+hZetcUlM1nmHZ2So8b9BMsbqTkrJfE6UaPdV4ndND
mogWHRtkX3Kg6WFzFG+LVPkEbcVTEISmrCHmHmnRU5ixhixpkAcDj5RkqywsEhSsuvC5nKoK+h2A
SpURhc8FxP2QtbjreYR9dl0ZPZqGvu/sKtN+9SZsq2WqmP5t/hIhTocGu62FJg0isLXTlss/pbkS
mDuFWZ34pzRXznLVCuuTeOelMi5equMEL3Xzm1d+TTIMHf393H8Llt8ad7XkNBzzyBnXue0pn5Vg
+sfZNOqvtuHt7EOcEgfKamzqcd/kiXEMRxfSneVLCw7iaSrH6dnqW+NYdhOq5MuXs4bu22D38s4u
X2b/7/ghhgt07ovBVrel7ZAggsTkODehfpz01kZKOTZWYrs5/m1ILgEVa5l3cxv5bG/aENHqDw5t
WT/libtpXQOJL0ULH+WQFeln+lcdEI9/m+QMXjdvDad8ui1EL1OMZdxAm2K7UKD9Gh2FgN1T+8fN
bExBdLtC5hSvV3AssFsLa5y31oMw3cqMW7CtZM/BkB0UBZZNupfiVZWN8Q4VZbZAjqsf2lmtHtSl
VKuEmXdUOyAGS6WXJ23z1CCrjMxChW7rEiGOrDEPGj1k10m0F3ebBnGzSZv9B+RI25WSeuVvbUk5
0tKz8Jj5ffmCHtnVXk+oFCFIZG6rpK5+K3lX1bSieDJyH7aibAJpvNj7ZTodUMFteoXk6nNgd18R
uSg2aO8lz4NKukXOxDYstmmxydn/mzilIL2Qq1CXj2OorT1jhm5/uaNZ+7mf2m+mHk7HSQWzLNYk
zbT1OHBHKUMD/YptN0OC7SHCo0CQt6ubWNuL0MXsGA+WVqhPSTYmn6JG/ylmiXIjV93npjl9W6JU
z9kbGXiYQjGfedekm9niJkA93noWWxGGm5Emx4thoU8SW1DBOqCu9xIhE8yJdOciAPsstmVCb8Pe
es0DuHoQAeJLtrB2hy/ApeuD39f6NlxSXw52q7Xe2wu2Rd+X+H+zD3OK+mzlr8Ix7B6SfHB3id4X
2yIPsy/QGBp36FJ669Bvsy9DWNO07ATOSvEYxrNPUmLROZJgzYDPp8+GB3EmZTw/JZCQBbw6Dehs
bbKg0D/r3RBdBqcd7vrEdlXScHZ7X/KwTFeDFvgH09hrVtP0P8WhFNBdHTN9bO+v4cj2oTeDCBXo
qQoWlrkcH8yo6F7ajT2aw4uqNC2CU2OKmgnDoOwWhkkFGdhliCppibgCrSwyzEYUzAJreKYy7V3c
zj6Lmb8uDEUBIPcyqVnSRQUtQwjmTryONn1Hpb7dJSn7u9vjluxIOq0iMiRoAbx7DMvT9vbw9cft
0tT7LkB8oSiw4JyRebk+q2WiTg46ggzpZMLuzh5SQ0V9qbJl3dg+RbO/a7sweBRTp7roHYf1T/GJ
6TbpZvt1UjvO1VHrhp8S/387KZICoFyla1zypM746MUBUI+yGYzqx1QHRyXmbfM599vic574f2nL
W1fl1NHK5WXyDJ2gcR3avw7FewsmY9Wcb8MhoeNMS4Nq4ykH31w6i0fDnT8xCqTPuP/XkeHk+WpI
7eoJSIi+trJQv7i6Nu2Qla5PEMH190ODWI7nuM0j+WVjowCY+DJXCGlMRVX/cKvw0GjgbVcFcG5I
ChAKzYwfKO+E32zd0dcJ5bbrkr2y0D46+euSwwxgqRus1yVpKT8FfHejthm+KYXeQ83I2UQP3gqd
g+Fb3nBNORsW27/GFcYMTawHYel6bLNwJ9pgPmmVs+1AcVFBnLyVYd3VCIWjyClKYaIZVma6c36z
i7SYTQKDh3ES8y54dnNkg1ecmD7PnxVSHdeT967/JUYF8HPfz5GxCzqj24Sz4x8iz5u+OchZd0NR
fm20Ij6nMESvRnQ9vklYhNLjAY5gdDZNZ1XqvXcXJ7q/D2lW3NCYbG6joeT/ukznbmMUKbofMp5a
s4NWxDS3I6JC6ILa89ZQnT1Ypp++NQUH4a0HdNU+ytmb/WYS+2xp13hjgYmIyVrORuw8VYOD2MUk
zv9o/7A+3/F3n+fX9eVzeoLoeFt70K2dR1fbTlNs1MLfDj1EtpPePXZ5Au97NbiULvL4R204frIF
207+p+4gGVkmXGOMOUboJXZQhYm5S/9zqZvlbbnr9BhKX3vMUAhf1BDMwlq+RU259jQ33YlNtBM6
mE8fhlRdGb0OLzaPUsMMtAOlUfWKGxvc1FxZjdudHVjmv0SV8foAjsvXsCuMbAnz2qI7wxpif0n+
Dpvb8R+r/Rom0ws/4P/N5ttvzGyMUWB6bEsLTXqjci5RE5kX0J4D/cN80Qv1lLYwW0hkYxrtnW0b
LlyJOpuSJb6eI6gOwxquW4mZFMte1Q1oOp0ayzVmuQLsy9a7K6iba3g6+PMJ2ohPEi3Ljh73LeNa
HFKb8X50QK2YvpLdpehgflVLShK+4wdnGUL1t6+zNnpWUKR7ziZjMy09rklq6Ge3bIqVDOdZM+4g
Y1av3nQMAcKMeX4nXlkyRHDjLMNlySmFk0+WzKHXSbugPVuBDy2K4pGsCNe65E2WQ1NnwMSRgztJ
LqULyhlNvCjYyVBLwuGoq2gW9VWYfw6oGz2b6TWVIgF1BeXzbXrTVOrac7qt1hqoFAaxdxkrWtX0
YMr+KIce2gmnBWjc9bA//DNicNtjPfKo/xABcoq0+FLy+Jc1HPbvmzEy0IfnnSXTtyBxSKnYhslx
Xmj3+1jZCZH+1Xb1Q6oPyX5VwwJr5Yq2tyqTqoQOqynltOrkyJCSyXUoCBvB1ISDdTXdMDVvkwSt
I1FvJhlJ6NtEnXaEUxjQSh3rxWOXJkfkB51noMHOs6PrX2njqs+QxDpIllfulvz2uBVn6yjeeSJl
1S5OMeV5+lA4qQ4rLbOTyIq3tNTXO5nuqo3GTrT+cZ29TEJKYw+8P/okJtXteamC+Hkvn2Ds3e4Y
oge8Eq+soVODy1W9v4hpKBU6iAYnuZOPgLp2dW/ptgoA5O9PBLMPql/Kk1haNUP1af7hx1F/kARc
A0Hufq668prAGyKjfeBBexGnfMmoxiL6HocX+YKFSUvbx6/Tm6wsN6GtQ9+cJ+4h4jkAdtc9tF6V
fbb0OP+c8Z5kjMn4GFQG33FLN9eWHjZ34gQhPd8ZECWsZcLbdO5XGSSuk7N17SJ+MIxnAU3oPIQ2
QHpn2Hfgu08qisr1MEY/oMH93e7Q94FoxDtkIWqMTppq35kofpk4lYq7sWJAM/lGUWP9YC0QfE2p
pjvK4toCvWgu1IWtlV/W6e7/sPZdy5HryrJfxAh689red8uP9MIYjaG3IAiQX38SRS1Ra/bsc+JG
3BcEUSiALdMkUJWV6YO1QEAG6RvPEgtspzkyGCqz2CkpF2UHstb8Yv+3P3KGZzNoY75H6bIEhDUD
UkFF/v6IAdZeUi+tBAmNeeBLsLClSKAnwKpZJniG930FLg0R3kHFK7xzDWRZsD0Otj1kbO/AEYCY
v4vSL+EHJ/Iww9S4Sf59HBwnXeZB7Cr68F+hJ9x06Sh24FYtSb60Bi3pNC00+9Qdmt5E8JZDvTvs
UfSmTnZ4LrmQ8Yu6PXVbU1/FYIV9SnDywLblP93oVdE7UNAOiu6vbo1ajYDMn27qHDOtRna6qcZt
Nt+UVuM9GJX7TAA4AWGybTdm2RG6YPmxMDR7OwCFcI1FBRh7ZfgPPEToujGd6tVM4tckFvWvJoXe
XebJeGFJQKDbuPrFg+Z10OLytWjKFNI4mfcwmPgy11qcXyFQ8XGXxpBf7+LaSbpGHqwF/fFbY+kf
rDFQmhZHYLaII+aLGdqQE63M32w0SVFw+JEBiY3AX+eIvT1AJKY6OMjOQJjHsR/IFrFvnbD7e2Hg
dRA4kB1uR3Bhzf6QvgKkkenYpbZGezc1L303QrS0sm/OIN2DpTarLrAbGyMbUqSxR3ZFsl06iz+M
k3g8GS3lma7tg2S+/7PK9JMOlpP5wnONyRL8c/EvnyoNhueka95oj0y7ZdooDz3E5lmo78kuAv8a
Wz6wD/n4yiPIDszhXQoDK7ttQuzcdqMNVR4M4rmOoFQBqQhjlSDPCMm5dLxYIdOX5OAEz1nX2Mu4
RLF6y6J8yUY92oyJY180IG6nxgjM+BQwe90XIcJbNEAuAnJLyxJfsg3ZetT/rXQniSBMx9m1F6AL
6ZxMbqqS4ffXVBoCkGw4YNM4fAN7rgeJSkc7cNU1zU0TSO+lBnnN0fGh3hcr7WijGL0lZ6DwHz2t
BBNW/aseLO1NXfhZ/XFhgB83YxAEcQxkF0sjN54bv+tWMWf2VRjQFsjapDggYQBGh3AM1rUJVYTU
CMtlXoN8J7LHFv+BuOI+0N4A8qCvG0j6pVI31v/dhxypSVOwncTKe16MruLie1l2AY5b1omOnH0V
jzdTG08kQ5al5nBTY3TCpLHWxH+LOpx+jv1v88CHApZ7ab+1kGVYgPgofoit0N8MPjA2AjSGZzMN
kjVvmPFcafx7Ucnwl5mABw+7uh+ge7YWUk3SzH8mAXwrzyjoScGsqenPo5TTJMiqTpPaCgEtwE20
sM+OSeNoy3wU6RIxp+wYhRIk7TTShenwcUlDY6YjgOIU48GSSKCVqqyy0lAInhgQXocWWHIKQjBo
aAVr7zU7rZdVzeK3oRBXz0Gt16IX33vmd79QMvU79h3/2cst8DD70r5mnp5B94nFB/xm63M2WOaa
2b73YKbsJQmj7ajyR9SIagiArYlRN0793EK6OHPkwaAM1Befz+HYj4cD9TodivPdEIxbggRVEjrl
fYuI3oQQUvAhULL83cZcMFCQKDU5k5/8nEuoI1qP/P7reuD2is5+1p3Av4HyFN3TVnOEpbf1R7Ck
A3OjgjSlDVBg5bigKlPoaNXQpBDaTuvZNqbBxdDeGhy7D4kf1Dgl65rE7zBaTV0pCvc6iCJF5W4S
IFwA4qRENTQAJrtwYTllvP3ijd3yqh3y/jw7O54i9s7qhy9uEHJP1tIpWnCBv4AgJjizqnasRYd4
wD6wwpfaNMPLwHBuWQF+v3EtkI9NLqi5GhdpEmp4ugzFCngiiBrMzydp5jUIrtf0YOrIbg/cvpR5
V6yEcqaRMEcGbqEzAARTNjn/8fCj1QvTMkC2iLJ0xXboKnrEyCxRl0mXOhEfzkNkFEZqA9UHbIaa
Qhp4X/zi3qjiFTk6iYHyIKv2rL1pi8k2rWAN9a6FTJsdL4q6gNyEYdi3JBubnZN0+b60nOE6QggS
GnFp8yoh9+hpkfbLF83OrUzvrfMKuaRJhZs2O5EbYB4J+HC1sOQ0qdDdMz0R7LLbIUbkTpNC4Npu
QTqsTSj0LQpVIeCqSgVqatksEbQKzpYtDOBq1NEeXBsx6K9QegBCxg8/nJrAXMLqBnhzhHwWn5P1
KhFb6KNB3hjpnCsww/JaZKI5my4U6plZuBDfAY+KnrTDoQr0O+q5ykRX4C3Jd9xV5QlqKi1CA6UW
ZRu9BvzOC9vyY5Ugz7uVyRFJTQw/TNaljYOmzEwQEs63Qm4JnwYImh2tJod0F6YpuzCQKqx9XyRr
+kZV6mulJ+WDLmrzRL02DLpz2XDw/mGMmqDRxdoF4mKdVsGHDZWrd2Gl+dN3EVW15bkerSv501cR
5PFsHcWiWc8LiZDdLMgWn2kdBIdBvzF4KYJMoFSpFf+VkSW/mUi9m9NDvJuFYK0nO3Mdb2m0hnls
o1I+mWm87QbfeM2FASXrsh225JYhhZ4bONi3Y28e/tuyo6nVC1eAhouWLUJRHiyCBbYat3aoGgzX
hTN2G2Iho26K2PqXbqy6RFmmt024nkdDgaCEXv6O8Fp46qEpdGAZfkrq2jGi5ZXroxBBjaaO4oiM
a+ASVVdPgT1kiqafukgZJOes7rKpGw1CP0e19mtaCRmPSxqV36kXMce59J3+7I3j+NSVrLtq0BGj
sdiw4lubBxcak0Au3trBAmcA7ghGjeYOG6xdCIKVp0QbNWCKhg2NFb1p3LsgDKR53OHtw9AlSxqr
xyh5dIvfNf7ztiIF1p2HZf8gijIDLVfeH11F7gTYsLVLTbuGlg74oiYXVNM0luPcUS8tcxMYwMTY
ULc3ZHUps+BCPZpUYoO+QICgP1KXlvR8fudl6eOgaE/yvs3uNRW1LevY3mKD0UPuJq73ErX7F3JB
Uia+QINiP0/oCqZvUQgABIVahBpeJGxaJCqafm8BurwAw0SAVHbtLtImAJq5tm1tYWpODJEtFqxs
Poa3Oq/CG6ol810CeaOFTj6NiTK7suYXGqWGnIdDGUTubXLKWjxcWvwPTOtmAZiSdCeLdvOk+V6l
uo2RgsI2yEpnhYIrYEiCSDePDn45n3uBQiRAa1P/y9tfJkO+5h6C4HWnb1Oe9zsX1UIPUez8jNOx
+FHqATIHXvVUgC7tbw5Z6z0FQ1VPDnjx9rt6wKFLrZDjsHTvgUdmkbjQtC+NqD57uWa9mGwzhkXy
UjeyucgkAk5bmXkp4m0G4PgGySjrZZ700cVuPUUkaxyr4/RmlGaA70gSVyjvgzzSl4aHALzF/QCV
Xwy06t1KV5B59y448CSWDFZkCUwT+5ysqrZhXkINz7EDyLrmbO0wM31iBbaCSRd1PyvEqjTTtn8z
pLFqb0hfnQ5BjRz4bJy0OY6H2H4fjLpFsZ2aHkLsZpo++nr7hJRHv05z7PZbhYVwFT6CtTZelx6/
UM/TwaYwdhlbGoMBfIca5b74GI0ilMs3TgXElJr6OT/wZbnRAzCYJqCwRiwAhfC9qlHJLdCq4Avy
gLy9D64onAV6z9TfuHik8RDcbivTCsYjTczVxI6KW0b52OTJcPBUWUXT+eXFUVfUjdwQ39OwPxkj
tLbBwgF+xqYSJ3Ijj1GLqm3HQRa7B/iIL32naJDxHLSpNiDM02qRGLq4Gb1fX4B90YBmRerUFXWF
/89aiZP+M8OKsuAOhIDgMM/tHx7z2ZFeTrxNggtk0LZdjDf9sjWjfgMmvXY1b/XUBFfk3ZFMAjR9
G923AJJGeJSlrnwL83oP4h3tl+EYJwiXjq8MzAJLD/X+V/BmaTuH6/0O5aVAbapJnoO6xVRv9qOM
q+sY2uUiG8r4nKuq1CwBPFpAEmjqfdod5pRsVYjiUFrgUpxJZgALha6Pxj2wq+rlgQZy/Hutq9xG
jt8MoeTK9eHcgCHthf+uhcFfIlNG4MgFK1rQBNYLA//XJjWE3JATWFs/5phuY78YP+wo34mmTO54
Y8UPZmEBGJ/roK9q0+QhZ1V7whPnlQbHOK7PoKg+l9LNT9aQ5Sso40JgUXUDjjfggi6pCbUUjzA1
MsgMIx6EO5VQj7smY++8AxKX39mD11xy4EcXXR/o3+JWaquqMcs9dTNkLKCOKZ4yQx3BgLNdxGCG
+RamjQS2Qvf3XuynR1SduktshxY8Y+x5LKL4rGtDAAJdwAAgJNuttMqPDpXqKjem3PSoic+IV0IT
LWqRDAMKawUqm/hA3U83Q60GsBi40QhUMLbvqOwAw1ZdfQ9cxNRVxDzVWwGkFfcvMiirEyri3NWn
B1ISKAFIhVi6yiPsQClPHtAkqr5Hzcca5KFBcQ5cROBIxgNJv++QTFuPDWpAZNUY9yilN+5zFmxa
RCmv5FEkqQXEQSAXiE6BZ9dL3XGBp82wJ2fbQmE2G1pgrjCVZrRqTYQj27VdibFY1q62kb3zakJT
a5+BjmnRKWYYZwzrI3UhUmM9OZx9dCM5JJsEpcor2TB3V5cQDKOzuoufescqkazoIE+j1KXT+uxs
dyI8IqiTLiir1dkdqILTst8kra8BpFzwA7Mt/6gDtTVlx7IQlFwSGVaaQHZKnbWDTLYDMEDTSvOE
P9dEpAiqhKssxrbHzAF0i4s+uwUZ3mhy9O6asIQJGIKjNP232dSnLiQR7EIsoy7n6dKLC7ZKtS7b
TP06GhVneWLtp74R4uXbVOWFlqgKN7sNkuN8qCYDbzetn6PEFiR18pAnxyIS2Qm7nY9m9FOAff7s
x1UN5vX2SHaa0YWBBRpVnahmrIunwOZjH0Iw2EMtpRVq5oJsjhrAn79algBFrWcaELpCGB1pVCDt
4qR4GJ3BeZQMMJkhuXJQzj2SxdLGPegj+I0pU2/pzSKtuXckjxIZiVXLoITWaq2LHRVKJVkDDima
GkNK9oBirGBBXZTEGpf/406e1fBbAohLiyx8wHMHldJjUxw71STSQp8PcQHM0Fgc6YqGK5tLkBNb
EryNn3Micqdx8qzHGnw+f17SuNb2zRpSWsnWzqNsRbrh+0JVh9X4P1mZrS7OHAD8s5Pn2SrXTeso
3eoXCzN+MgT/aKLU5ieyuT749Rw7P9LgqDw42BoQR/t0oRGJCjpQOoNXrdDu5jTV2HvxUR+aV/ZZ
WW4jzUAmSlNRo3WgqFRe1CNXmjjG3TRxymj9s9a8/L/XIvvnHee1zH/uSCubZWkdUYuNxyceRk2G
yltC8PqfXRx3zKe0w2NlHsV24muXRpEQj3OzPduOJs7SZOEer7ZDZ6ZA7JBtuvQBUNmnhnEgGzWl
W6OeWTUoMwBJ6Uvc4QQB3i7mDU8a4Pd+qr3UXVO9l5b/4uMf4R1U0NMF8KTTxb+G9FB6z5DKOKjh
Us38P5b4/+4DCTBUeYG/e+1wxzk10rUXRPRQxHm8aaFTO7FDWB6UXepady4dfuRn039MRtN6+duk
0DfbiR3iPyfJtLZeIstOTqJE8SUvNHmjpku8HFqZy9kyIhB3cxO1Ic9iJfqqKzbLsja2RoIzqiuM
4cvUnC+1sKnCacneAFeHLlVQQt1BxfRuTRgb2ywEESzZbGQoF23nlaAGLet1DybSfeix/HnQxm3Z
mAC1KrtuZcFsF1H1YffA2LZvgK97diqcIT/ts/+/7VWD+jXKXk2JL5W9AuUlNJmHKVnWgLb2xIP2
cc6f5b3ZbHvHl8s5fyaQwkQUNvE3c1KM29FrHtnySKbJHi+rEBVllHMbtTA7xVb9ON+a44GzbZp4
WM7LtGH/dWkaGIx8WpoW0kHlfOOuuRwNVAgyd0RgMAck5ZLXrrvUWlagDkCGl2kET6hhj7qWp0LZ
yK81QygoAkGypRWmubTA5yoC7D4oaFKLfjbYnk4rzaZ5zSbJtnjfeEcaBA7sPnVyfupRxr+ShYcd
t9rITDsPvPjqwUZqVpl88EzvqnwAVZfq0nbFKSPk2kSYHcnm+iA4ACj8SoOTm1rXRSp8M9tK8/e8
rDb4X5elSYGGYFYqWIZzFLZBtGwPRmsapKb7XDZkOCoMNXZVstOcfd1hZ0f7GT8CDoK6tJ+hruv3
AoVISE3MXRpFLRu+L9nJj3Dq6VFBvA3l+D3ocCSKPL0/gVAcezzqe8pIV9QkYQmJ2Kzd0tQQLOt4
bagp1J9XCCsQ/Ft9e/+HfVr5y02GPEgWnl+KDUIc/V560YNp9/qbByHWIHSSHwVP+2UrU/8CCeDu
BBoPlBMOVfDdaM7k4ECVeFl54JRvZF2fS+iIrGjA3VrQmHqHsnOzchuRnIM4Ki7xCOwBUlvJD9d8
7Gtj/G6hKH0FHdtSbZvDLVLEiD0wCHfinTu8FbrNFklmRbeydO0LDeAIgNoKNaChxG4aqDXwL4cm
6ihkc/CMeABtkYJASSbuySY6Byi7oR/uG0QGN1akiWuYx+bVaPU7pja1KVJJ1BOdFm80MOZDERgF
LZHnmQdEVfZU1DIXulAX6s7OAeTn0yD5k52aAamlg5O4uz/talmwQ2uHyuh2X/w/62eyUYuPKMiZ
Bv+Yjupd5I91MX28ud6G3ACJLI9jnW/nZU1g6s+pL5aNxuTZdZHQkcDkX/sQr2sUmiX3LAsA+62g
2CDboFwatlG/eKxFGZ9o8zffBwpAiPJHkIE8qXT5b26XqywrPOiH3iMZlOKUkrNlHVjhb6TOAOPO
s3eZ/ESNXvNkcz6sYzwaT41eVkcD2dXN6NvYVIJ8YBEVfvfDMqOlNubFb3BwP3NnsF8CTSK4j8j7
xdV0fQ9VVG3r4Ux2l5Z+vxSdbrwNdr8XrpH/1r3xwIegeQNoEwJdYD/0OFvEoh8fdLNMt6HdZIfG
Y9nV9uNoZQS9eAOSfjvUWf5LH+JvPE+H517IAadPozwFBrdP+GZXa6/3qhePIxyoXK1u3CeeHx+b
NnGWdZRyUGA77Jj4xvjQMeMBPB3OGzSaoeYU2t0J+mH1PWja3smOHwZRmb4R5xK0dXctiwGkTvyV
FqC4DgSY0UUryuTcGDEO+5bVv7fO2k2T8gfANZDJUg4mc4ctaijjdWpm5Q3FL+WtClHghYBDjXi9
U9wMaK/5i7rAJx7zK5lQw6UhMy0CK15IrdpFWpduhAJ94E+t3Zl+niwQNhYHS733poEQ1QJjWN2o
F7thdS7M+DxPyiu89Yc4AYnn50IlEsYrfJnSjUYQEWyoPxYmHy822KLw2x9E9jYqPs4648OxKxal
oyjfJuK3qSUfar70axmNRwasKzf8AyRsFo4LFo8qty4TZmGENAaCA+mGMA5RabIzCjSeaZBMbmyc
Tav/8GdAuCNNFjlHrfWdJdFR2FX7rUps495E0Oz0F3vflF/tqdl9c3L24d8AALQk9gr833wLwtS8
lxGqqaZIVhn27IPfFUmQk+eCG5QwCVSqVoB/oWs7cE+E9g2/mOqphyTTrkMJ96YbLOPbiAdvxL34
Ha8w0KewTDsN3BmvUKn2QZSBgmQ1Eznd6kmqmaxCYChy62kmOTghisBopgVExZWnEB33/plJ99Q9
QBRpphP7+jcG8BE5YKeH2otoXUStfQ+EeLrBHyM4iSwB3zDEq3cWs2rkBWILauFchx61BXpVy8x+
QLpoM9TeGKEmMV6Do8v4kdqoLARiNn12Rl2sAlOY10pE2rYf++7gNt1wQp4d4uNe1dw3eMyjPK8v
X7GNeAwzgHsX8f3IWzCG1V6tVEXsV6bp5fJvn23k1n98tqjWv3y2RNMgsqtqv6h0K5asWDIr7g5T
cZbqAtDfHajsi5naPepI2L4WWSYWiKyCQo7CdX7rNWsrAWPAZHSRtl37MtYWSGOXOLV23kZCzGwZ
yxC/dTKyKsE7OnJOo1Lxkqopue5tWASxc6+WW0t65UEDJOQsXC7PdEUNTyswlIWuu5oHmiZ8T5ge
LorWkxsrjay979XxvT+okrYBVL9AnpxQ4lm/kMdgWybym9YTqn/EEnrs0UHiUWLNaf0vMf7pkpxG
OFEKwEsTZyNkjGM/2OgGBHcdz0cNSpivGwUrZhbrFkYHZGAPWNCj6wAibWfjN3ILddCcOnWNCFyP
s0aSdN2lU259hFo+Nf1vbhLf/G0JKCJkrDz+1BbFFqXcyOvhm7cxnXjcFqor8nqZQjfkJSsb/ZCZ
LmTHtVF/1R35a0gD/4ZEs7yCTRsV68rfMgJ3ybiHzJVatuDllvyH1PtYtkLceDcWqGwHtTYYdjc+
MGNLZBeTPR1tqVvrabqfDr5qFBUbyZcuYpnJPm10ZKIbVJf6BFyNEqdfGEbvrIMy0E8OoV3xkujd
Dcozbh93hDrNMeoQp8lHszuhyAT0EgWIqk8Q6AzNTVSjqLzypNjQODWal3xP3drcytLkqGFBk5RR
f65YU6GUP3fAIOO7ckHGpGIfPpbL+bJmDNlf5U0D3Isk+C+htJDVSN5Ca52fuQgBJoS+FEjlINEo
MqD5kbrHJXZe3QaMb93CR2hSLsjYqhG68oGU2VeNd53ttWGC+mMa5dbKqAE0lNgZOHiNHxl90fAV
is9dZuM7R5ex/1BbeQqFM8TNqUGOKhcI6f7T78AvVILXnyxfZlJ/zBIDmuVLWmueAyEhhOJVYxae
tbZl7uYX0IN1Gx1c4JfaCK2zzp8MBfeihsx0NcbCWrrpUK4T7FQ8nEFC/zRGxZJcMrINQdlCvye2
1/MKbaI/4XQSg6bP5+VCgyrZIVANXUWZ05VgUnBhxHkuWJO1G1sb8F3l5Xg2lM7ZsCMfMtlO9c9s
WnLukw91q6pw7OU84hpetTJcCEq2AgkjUSYfTYpoZIt6efRz6TcgHIp+TbacRsjdab1q0xfab4pA
fglSZkkClZ8Y5Okd0OwnnB2/RjP/CG7SZN+JnrREewYK2jqbGvgBhRUPUIof0nMz5CW4l7h2hyI0
c9l0sYkYTx4twBhZ/pRRtgZIsQT2I4FwjRPGv3javFeR231rB+TtNTfW77Hh8cE9yXT8Hatsj5dW
DxacFtX8XrZ28XLF98Ep8btIxXCaLjWLawejxZ6qzBpUEqkRalwBZNYAWjyJ02CXmCjaAx3GK4CX
dxDrbB/8sQ5OKBZsl2TXOMgXqzZurllojbfAkdi/qAkxuAKQMaqco4364ke/gpyu0MunqBrbhQQj
34maQWjFSVfNbKMuF5wtndzcVCMA4aJkZ+ZG1VMAFOw988OlbrYxcC2r1i3zJ0d21RMir4A31vye
HKMqvwAl5V+p16btT1k2w7QI9OpAq5rH+B6qNSt1oMWDSOypm4/OuAIWyN5St/NrpAcR4N5Qd0hC
htNY668sdVNwhSZ7ZDesJY0iE68dmgr0FjTqu31y7jrsUGlUl2Z7RcjgjgaxdU0WtTPou0LTrBFs
y1mLgoz20GFzgFBSkYVn/G+FZ7rSRP0NfNliZxqVMy7MJuwRgB/ABG8UOBgWUGZWV9REUAU4hAma
ufs3v3kazSAXmjZ3/9+Xmm/5x1J/fIL5Hn/40YDHBN/3xkMYQ2RZg0pItaDLuQHxh7OqrFouIJSQ
H+cBLwElfVMV/0yh/jzsqxXnLl39eYO8Q0bS8MBy+L8vEzefH4zuQp9kMs53JaPbNna1cG3jbuQJ
zm7qQ8xTqDu50CVNqev0BcqbzV6zkurWQRrSQSroVCrGTmrqwQEKRAvr5WBaHzZBV2m20SBqdB7U
NwDYaM42Lc9QK/E5l2ZUKdBy0jPPs33UUbs95ngS0V3ngQH0OsIV2aX0Y+zMedy766xOguV0x8+F
EaVC4TY4vAXdO+clTsmNka6mpWhyzF9zT8TXaamcG/U6TrRmcgm04GKBhGgLhgl+cLnOD9OVl/cf
V3+xkYv0bS/HFxvzqCk/r2abq5aZV6WB2daAJXSZ2vjGg94tuK97D9xUMZjUqRs6WXDPTUhoi8y8
xsqjgbzaLu6cfkmDje0H9xXiLUUj9PM0SXAoBaKIB5EvQERLzsqrb1kX0KQ0P+vRuWiuXv+0uXeJ
PVyUsPhhyk5ekoObKdDDvdfKJwKkEww9Ulh0RAIm+2wiD7IXzXhFlflCH3AgyJ30BgI9+y5NUu+C
B9KaetRoI9icc6v72Q9RhkxfB0ReHTRs6bshWAy8Ijq2ua3O84372n1eZanxYaOrPrfd1zge8oVe
Fd7rNBptdSN4yDjP7hzHye7Ae+2eWDceyQRxiOyuAxD/GuJZBtU8GS3Jre/vYpAx3ciLmq5lu8yq
xJl6Mkmzu7asXiqvBJOGWplMkoGzwtXMaD/b+spql36qZ1tyoYGcFyi6qFDEQzZaM24gJxp1draa
7xp53NpmEgzU83qRlZt7z5DAaxk+PnBajf7Rdrs7mkY/EnARDWRO6y+rGw1oeNPpI8w/QoYTpQD7
12U2lWF7k4EXn+ZPxr0wWRigSURNKn5h5MvcNlxomut9+akaMwSM1ARdFblQE4zgAGEGM6afihb1
+gCie0XBl/Nt9a70d1oD3Pr8k/Ztrx10X3ybf3EIkIL3n+f7+dPJ0gmuVfRKa01/w0DWKuo6XKfu
WNsHMGwIVUwj9p4JkQStKuT3lHWPZl5kjykkGw+ergOhq+zQs7O0qruM2IcD/OmzTQcqo71f1PYT
B9EdOemuaSw7V2/PieVoK82pigWHAN9DL41n0Q3lWaieWwfjBlgRMCc3gfHQurK9+SC96vzMeCBT
b4DaKyqi5Eg22Uf1rkgqfTlNcMzoQRqbkHMDTJyA6GFf3ad7WhycuNkBURFjQV2aEOCfRXMNeUem
fkQoMZd9u6XFUW1SnFKr/EWD9HG1xDgihRtdp7t3lgDaLHHXtJjvZeKi2/WF/KkJ0vR7lXnGiXoS
28Nt6Jk96ETwA42ajO6AVFnRIJkqSGQu7DaUB+pmY23tvATBOnKhjyBQGaePD2TQPGi8BM2o7+gD
gNZDP0Rc4iiJM5VIXvTE6u9G2+O3ehQ/QxEE3yDtPqyhCDjsIoluzLUVSLeA0UyD4FS3BRT4UEH9
DTyFNihxi+5Y9wmga+bdZO6hwMebBnwhiNEsP07coFDbTTi9GZufIfVx7Mt68QWoZ6UMYuKGda/h
Y9dR+EL560gv3znj1WONJNuOM0j8IEobPCoHSm1jD/huszcNQc731AEAMhP278zKr10+mK887Qbo
gZrlnWsl/dZvTHkIGzdDnCLTwRpoy8dsgDJuCYHOH2o6NErt3wmmewWCwfgXDTehleNfI9dRkqDq
yBNfA7OFkaH4LI/lMzQqwOUM++wmVPV5HnhIIyKgNrm5qL0nN1RHfKw2KLd5tST9ERLRASSPB9B8
o7xDWxTDz8KLgS4NzBfIDjcAJRrFjskue256++TVRvyOep58WQMefeGeqZ8rY0BqzRqS98+ZIocY
Bc2s3AiwbcvSV1qaIkEUlfkzXZWRm01X4i+2v/lFuqHjuVnnX/JsmmsNRzCD7b5k9aYcmzM8aM7o
7im9No16yJKtHa1Bmclnjo6caZW8YTuyyzRflCMSu5e6r+utC/qBF7OoJz4rN/eNdWb57R4oJIjz
5tXEZ4W9NOxpBwJtM9Celb+POBmq1ABTcEhA3KyFuVbY+WXsBuDBbuLsv/TFMuWLMOHhMcggOwKo
TFZditFBwsUQKxpAnrC6JNAQtFbpKFfAUIXH2S0cnHgzRLm3lDaqOQWAGkde9P1jLMxyDZYyuZm6
I4jYbLfFRzK9/pELYwSBa36iQWqEB8IwFHXdUY9Wk5nxsZptiI/VIkuLNj0vO0S8fDNbEGcW5IdO
wjfaC/WYnrNdGhTtkrrUIMgLYs6IXewmAGBTeTAQiC1tJSVCtr+sMXmoCf9e4293sRpov9Y9uCfj
wa4ftMw4EjdDCHXSXYZaq7VUXwpo9CUqFi2uDUS7H2wxHnWIv67xcPSOMYviZeeP9olllfWsgy59
oq3jZXUAC2W9ioCa+0ZuYd7YJ0OPtr5Z9Siqd9/pG8MYhCsaxCzuOl3vjl3U+ys9ypJ3Xpyrxgre
+gy0q2M3Jge9yMsHNZHG26yCho4JuJCVZO4+y7GOy0z3Z4SATxx34h3ZUrHs7SC+Zb5hQMx1BMuo
VY0QUc4+fB0osnDIMZYrA8nTHgy94P6w9ZWkKwtHVVFyH+ECXE2j6sqKvzudhIq7jzIh1YAUk0db
BkDv1ulsJGU5nkQdthHg9/fGbYDnzF3jIbWu+NKmP0bcDSvmIuhKf8s87tM7KMspDa6bE+jOWw6u
XYgpijdzlPqSZ6mAll4kdp3bazsdmc6rQEn4Enm58bWR8kQc2kEJ9s6kEm96k0MOEvUXmkiLxxKl
9yjdxlXU1pANxSP5UUv5h20epatS19lalC2YgWw8KFGiURzoI4dunp/cpv0+fWL1o7g1yL7Io4j5
DooF6VNQ1Keq0oLHFIRPBzxR1LdQDG/Knut4W5hxbB9cD1Qp/7aPSGQsKoM1Ozz+5BkbfnkeHVdA
H9qutplZJ4tGlxAhoBEvTsZF1zjxthIDdM006CD4gQpqqe5s87J82AHb1t71qmEg1kf2Ajbq0sBs
q5jHNk1o/g9jZ7Yct7Gl61dx6PpgN2YkTrT7oibUSBZJkZJ4g6AmIDHP09OfD6C8Kdlu7+OQK4jM
RLGIAjJXrvUP3XpBuS14N/bAd45p+4cF3/bWrjjR5Klgh1fJItP65mzlGtUdtbV6m7XMHoGi6bdZ
bClbOf8U2OOPn5a2v+sFWIp8DlhJL+LuOQpKB7t6corHqsq+GmQZv8qy3pGI65+11I834KfGm1YI
MntaXu+yxLHXejYpK1+k2lksighLong5tsjIEecEx6VpeXHmLPLyE2UKvFyLCSNawKu7yGlhK8+E
uwXEtbQhAID/jWFfSOTkN+48/Wat/knHWW4fmRZTcqEM8cFUFVaJMsYDvasDEzMdLfrq81QI3bZe
CjeMNpplpTdurIpTOOX1dmizFq43fHHcPL+adfp9zLvmvQhl4/l+nh6C1MIpbX6zZcRk4Lgua+uF
1H608Z0p2ziqGPdICC4Y9eXFzbJy6zuWvl0Oe8h79/aPAaZheXaaAhcfm4cp86H2xzI9UNOAYIjD
wx3OID/aSuei+NEhC+3t33lW+AZL7dw5zaV4JwvVDZDFXnkgu8ZV6GVQbBbuf0zpak+tV2cJc6o7
hBSru5BkzGvbcrh0gG5v9sZacRBA6MxOf4QG3h1NvZi1qQXpwwpriLdDGwFFrqtxiYwAhLSw3XU8
K4xj1fpk11Xw4FhNcu7G2F8vit72H+1tbiTn3JjtmcjAb9HyTTAlLFY8ttpn9DZaMP96cnVae0Tr
hS8isWT3oIoKwaF5qh3DH2O7EEVjQ2/D+1BDvLr1KWSxN5yeTRVnnqEdP2AX86N9AWKgkfnavoyf
ssjfBsoEx6Bp4r3Zy3BHkYO6npiYF6mVo24DKSROkr0Wp83HZUTYSNOLMOdbEWyl61fp+UZRB+9v
jxfheeplsGQs4e51G2m40K5xP1suaVv9fLj0kvHvD8v1L2X/l94/nfs2uJvfqhRK603BdOxHiq5Y
oZengQzALqs04yEDEobNcTZ9zf3bYuj9b8ZUfjcsIR7bRGNnGQz+GRR49XpOmxbKNhthKi3Pmzqa
lRcpYU7uaY6B2jng6eeXxJ2Mtaq+vHGm33jVBWISh7TE3MeEed3baY1B8dj+YGK/jcOTgdi8Sx9N
tVa5T/sKbZrU2CUW4GIZl8UFEny2BfZUPlWO9mWhNir2F6at+OvbOaqcwo3iW59amy9zYa2BMC53
b4duPZQ77JHDXeIEwdkaoV5Zw4cF/Z7nHdZ0oT/eCFP0Z71lIyNLX3up49cBxvCgDtqKakEJQoRH
IifCJC1sFufFhiadD635cOk1OridSy97Rf1x6f27c2M7pHKRZgioKtkNYQJxJQa0ejmIU9mqhJpz
e1/ZCAaMzaeyFbnxvY0dcY8f7QaF2yC9C4OZwNDKM0rdlvklg0O8QVbDvFUKXP9GxYkfgySvtjhJ
TRcoX8nRLmLbm4rcuBpRYa07yw4/dXp2nya5+R1iP/hGt/0aln+c7oQt8I0u1hHyZ61AH8ElFeOm
Z6vpfNADw9Py+C/tupnZnlNUr+5D7qinV7jdpyzDGOnNkCgtwsaz2hAx3AlDorcOrTAx/FCuKNig
RFWA2ie5siot2Z+Ww2bMfxwu1ENWh597x18Pl95IhR72v56bT2B0yizdIG17tmonO7hzgAUaEUc2
UabhZTleXuYhfj5lhyh25Fkj+Fz0DKK2/+ZbeXi1+8G8V6f4ZhFDMLLe8ICNRrtl1JhO32DpBVdi
29dRS7M+GowaEkbNkeu/3wv9itdRWV3Yu1bUxpYMJQDhoVI/SANtOJ5r/y4La/S4mfwvcGSoQfld
SNKlNy4TUHHMEWvjvsnrZp1r2fAxco2XznXib3rZcPpch7KSkq2SGn+1XYxWh8BSMWQLeKaDGm2U
fqRM0mny4mvKS6L45mtA2cVaes6j8GUJ05YNgoDluhJGFx+XYM01uQchwxfbRc1r0fVqBz+5KBVL
xaz8tbQ3Qwu1Y243e7F+G7q0Y9OZsDC45QrB3smDNJN+cLAXzzQRfk59aNAOWmw3URL2NwICNVCD
JvwcYQ1gqWhv6I70vV/PjDU5XbPU+JAR2VyQYMouRL3ZhR1ItLcG5UkYUp6MSO4CPS0fkiTqrnbs
AGjpcQYdyLmsK19V90uv0lnNOQjE82uvOtpfa8gfJ4Ijdi22qWB5SYZsGbu8IFy3s/pMuV2OZOna
m3e//df//PeX4f8G3/IrMNIgz37L2vSay6ypf39nq+9+K16bD19/f2e6whCWZaJhYbmoj9i2oP/L
yz1FcEZr/yds0BvDjUh/MOu8fmj0DQYE6dco8wO4aUFJ6tY194Y7qyrApL9v4hEabts6XymdUz7P
vnTK5nUfG/RhfIKx4sVLhNVbVrcHamYlN/YUpp5YdOWwSzVX4VhK79VlMJbNL8fwiG9CgDBvYUYU
W9GGakyKQQjKRMtLEPs/ty2DyzTZqNzjR+yJQc/OL1aWDhdjfhmiptrlTHooMv3Rm1TtR8T0073V
qUTsVmpX4JFE9zpkOXcZvLwBbgrq6p8vvan/9dLbtmlzZ1kWNWjb/PXSI4+XK33t2A9NL8c9ReAA
1JQ2bVNTKT9VMUWTOZzoJ3jQpTCr6zLChvMEVVsFJvb3o6rMV45pKH56n16dZTaMocWsWDlaVh1+
SmSlbyIj7i8OlpinskAnY6Q29TQh+szltb/OQ9GfBuM9D1V9nEaCZDwvj5lWjbdtGBlH09SZc6E0
OP/hvnSNP18cUyXry9UxgYbYlm39enF6EZcC6Hz28Bqk24UFLz83n6hQ5Hc4ynZ3UPUfl+lQ1pmy
W6a85XAeBVwruxsLvIr10H0hB9xubSvNUE1jYgqzGrMGy2o+6m11ceYYkUXxPovU/IOlFFgGFT1D
x9w81c41VPLqCtB+R8HeeshnNf0SbVvkDmL/tLQhGRZ7TYH+49K7nFDJYWfNuvxkzXCtraQJb89I
1ySnosPkZKj2+xmUx8FHM8Po42pd+7AIw+YB73rr4U9jTe1a2/pB4Nzxp9B+cZjTW8s9zp2L/dzU
BbCTepIehL/qWTPlt6p30/fN/EKmsKisCAEwDlJpd6sO6uExdYvsvd5q1U7Rpny79C5n933yenaO
eO/ta77RLHR1q5tN/JO4fNc486ysNbulo9TV8D/cEab7yx1hqarQ+GfhmO1AQ3aM+XH6aaZiZtFH
pGSCB4slCvs4dbjpNeSVF56hLJ80t9ZfliDMVLrhHFj+cKOELiGaUmEFGcWXxQL21SV2MY99tYdd
fqzcoihWzez2JgEB4r1TRpjLxOVpOWnpWA7/17bXNwvU2PfqWoCyGQ2R7J1+0k6qKbTT8pM5xEa5
yuQI2opCkbo3RXR46/7LmNcGs2q9/zD3/DrtzxcTASjbVG3h6gjRufavFzMOK1VLUtW/d4Z6pBSb
uisN/sJVl4oL6DvVtl3iZp9y1douse4yoqpCWHq92aNwi/AsZcRCwD3uin1NnWGeZ6t5dv3pBZLR
pWsxb2PA0ozHB0knLSSdFkzZuoo15F11Nb3T3FiulmTL0qGmyo8OqjOSLAGy7orZZuuoKNCy8d3k
zgbn8s9XxXX+cosZpqNajqYjuauaxp+uChGVGWRNYt+r2OVejNkwA2mTGAibg27Vooka2FG0GYo7
aU/J5ifp5RxDg0UueWlDPw9irEBKfpFW9p0RHNxgN5u6ihS0uNN6vUABcwt5DqyQg5M1IwajwHPa
wvnwNqq2Qac5KtaN/ZwaKvwIUQypBPvlsJ3begFDKRyNv7Qt44o51fQ6eB63tI21INQ2lU/VLO+9
coLJfGAaxldEDyKUuuzysPTIEo8tv8KGa+n9abRr1jUGuaZ7Dlt9vgXGZ26nYhfp9bTPLIAqc7ua
DzZzBElFVFPY8SPYLwDjW2LV1e7woM8EkgIiMqVbdkrz0dzXjzgoJQ1pOSzCwiBDdL7X/APm3sVN
20hk5qfGP4nU+ZhkbXO/NOUsXZuEGsZuOVw6tAQKlaq9/PM9olt/eXRc/DZcDXMB1zLZhc/9P81D
o6uy3I1GeR+G2px1zj5EdSU/Zz2gQ3+w1SuVHwk8DwAw+nrh5wJFDOr7/qeCstIO31RUMhxbvv/1
TLfqVDYw49lNFQnHFS0Wu48qclLI1S6HQk7bsGinhy50UBUJsp2cjfWKXMkvyMQCNZ0P2WE0e+HM
KjfzYVohPloKa9gvhxCNfrzlcogV8lYCNdsKg7t8YQRJX6+3crKbn6jXsMWJjKrqlThEomo6JCZU
t1fqtZUiJIETmPZKvcZtLr/1Desn6nURDPW27dP29Vcsv2eEmAPuW4+dT7rutHe27ga3cQf/dYDE
88lodZzCVTU9g1Bw3mtBefDDQvuEqkizY071vWVYFKF/XlDr6hsB3qljB7G022bz8va2RjCRAZ5P
X962aPOAVHxxrltzAjeKdeNYduF7NNdN8Dlk6yqnPow1FQFoBc4a9Qv5lfApW6VT6T/G3aRvfGVI
bjOwofs27/TD8k5WQwXw7Z16NQ3u3WKAnIxPVucPax3TOJLTcJPF/LK0W1UzbmvLaNeaPf1oWzqW
cQNnGapqvL6HkB4mVvWtCMigZGabPiMAf1ycIZuoOVnD5H4CxGivI2cM4U9gn+o0lbYfJAl7TTcM
PoFIn4Wsj7WfPUJmiG9VpsO7kY0RnhcYXFt59546V4CdXZC/z9Opxiag6Lzl0C6T9lB3AMeXQ0yY
jWtdq7uoNfI7MuzaJlcT514v8+RWLR1PGwfnfmkapN9sfN2fdsbcpptljXPH63C/T7IbvcgOS7IW
0yDUDRP7sCSMwqVCNrc1gwM2ulMhhBMsCaTbPimZdicri6ReXh8Mvyq/d3r8YkSTgPNa+2u26ea1
1IzaM5NaAQ80IdcAi3NXyDa//7v3SeLDkBalR8Ki25YdlniZLO6LmY0CDBKX5JmIkik5po11kvFI
0ba8WBgHLGPtiVlKyJKa/DB+FHm+mcZ8fIxiCBqitDVqLezYiW5NCBo5C+ksbmglxQZi0XDsq6ai
Atd3fXypo7xc15rq3qFPGnqGKCSOM/l4jnWy80ASnQdbp1Bg56H4DKdqm6SB+T1o3VPXUJFZTgcO
4N6ZQSg9AE3T7p9nQuPPqyVRg6kaKguDrWkac8qvEyFpqLLRB6XDMF4jxdr7lJcWygByU1c3bLU9
UmFkRJa2Du+osOneT41dYniDSr7tFNpd1GXEA32Zfsm5KwGXmR/eRoDhDyhU+3LvzBIri85Ki8gq
+5/O3S6iKm2A+NHyExaOGOOug7pOX+MIA/TxujXH+KYNG/26dKhUQK7/fBm0P8el82WwVOKG+T/b
XnbYP60HzjCA8xZqe/MD0+64M5OUR17F+RgRL9IAhj6hl/n20CeBsTEHo/zzZLCcUSSA/JenPyzQ
s6NSFq3/+SOb2p/iHEcTmhB8c4LJw/zLzhOmqYbRoIxuXgP6yXcqlNAD+UxOOJmT8qjtxF7p+qr3
R/OyxlcaUKq/NgfoNr42q0Yrn7HaeBtdR42zsWSZodG0XdKcqePKR91CyyVPtmNYIxxMyWOTxVp4
rwTlj58wQjA3fQvNIws0czPOP72Ny7DI+w/b8WX/8JYJsVjT2QabbCwM2zVVjn+9nftxGmQ1WfF+
9KF6WWsDU5ZuwmrbIdAkgeTc91OPoe5MOOnb+ArorXp6G+Er5kR9SB9WfeDj2qhDZZDDgJVTiMB0
wpoDCzQPHyw1LY/93LscLi8BheDRHoJzaKp4Vf37/Ky3YnjCmvZZ7U//fA/oc3bh1z+Xh1c4qISY
uuPAyfr1z4VqkY5UsoL9K4fLKNavGRly++5FDzIKl2ioVPNLPAU1OuC0d2MGpw2B6lVso+IYtB3C
fKpD2jrQDW9EyzlkvwB196fjt/6FEyaq17v5v37JYdVLTutLXoyVDMLmT4f/433Lb17Sb/V/z2f9
e9Sv5/wPyxX//nHIRX6pWPC/N38e9cv78tt/fLrNS/Pyy8E2IwId79pv1Xj/rW6T5o9c3Dzy/7fz
t2/Lu8Bk/Pb7u5evqcxArZMj+NK8+9E15+50ROd4sP+d7Zt/w4/u+Vr8/g6P0Sb8bf0CUVBmhLmv
7/rTqd9e6ub3d4pj/cu0dNsxBWKAOqVNJvL+29IlzH8ZOvODik6XbQrkZ979hpxlE/7+zrD/RalH
I30ooLtxGmfBn1u6jH8xVGNrabgWIE/LePfHZfiRknz9/v4+RWlo+q+ZMjTFNJPoxHWgPZIEMJw5
WfTzFBsPGN8ndbSXPLeePRSPlhh9T426bVboiLMbTngXRP0xS7XEU5tgRpSppHQoSq3idGqPVlqs
EcS27wuyw9upJhKXkwK+BS+8VT+Z1rUDbxgUJG9boKBBFj3kkCRXiexT4sSi+GBUFxdkcCzV6dlv
s2yTuX15ozfZrA+Egl8Q1eOqkRqyOi5KLqPlpw9O3G5inrH1CMPmXujKuGt0tBitXLonu8P0WCux
jNbD0oJ2iNFBPtbDl8ZVLqHQFD65nZwojST7aUAet9PGnoxltfFrOXySGO4qZKK2yLI3XjRb040j
s08ZzhuMJD8OadA+DqMNq1AZi0vbTA2KawKuRtFYm0Igz2erWviYBQl7ssRLUsRlapbTcbob/dA8
dKJ8cR03wyE39rRySHaptMQZpaUQQIqy6/ttkTfaDbayH9wiHCDrhptySqH1p2fc+MYTHK6Nz8V6
Uptqg1qDcUDB+n1upwjWWl0Fmcj8pvRim+f8OrUm2CQn72C4jOlB2W0QeQz32dTft5SKAPM89JQw
ZGCmu0zV6p1CytpTcsyPW/dJPUV3JFopC7XDR79P+106JN0W44h+PVZtvne9uEcIrUZqbuVq2X4Y
Ou1qDt19VnXaDWIAw8pOk9DD73ACqIyQqbUq4nLb5Ap+hJUKK7gR+hGlSZiQZhU9+a3AEGbKroog
v2SWWr4vzK88RyXIpNTcO6Ot3krXx5QuN97DavWphwEhgB93K/RUpxThI7I2b4Bh3wF21xtyhnw5
u8YNPVMdu53tqphZDyDegihWVnidJeDwynaPIl+IKqEVIrUDPalWPxeKSg45KI07VTkGnW8cND1z
z1brIurIm+LEK41to0KGpAQOdkOWyabDEBj15sj1GluQW5kNaY0C42C3I0MBQPGZcDQ+F/MLrvUn
P+7kPsza4qSyfzrF4Rp9c+MIwCM/Ou79lEAkEHLQL4ZhpRtE5mIM2SJsH4qd5M46ksUR4FPHozBB
eEtDIc4R9t1gjCMg54zDupTrKoWez8dItq4qKbmXJI8KcxyuEfTRTao40MA6la8fFLOSS4R1JmWW
1x2fslFXNh2XfO1IcFSRP3+nPerdPjgYfaaDUPHqduRYtloBRu99P2TtaajCz4bfJIeqnNBatBsk
qSM03lTo7qLEVdapqv043feyOZVl4VyJjiDl4j0CCQ6QfWbk1X5QymnTmKLxmvlmLfxGbnJ0HTAF
KGLEGWJxkn38ASPa6urm+oMdwC8Gk8FSK55Cxc9PCWiDup7iVQcj6WOKvotT1Rl5e2FhUmR/sBos
16Zac3ZaMt1Ngz4eVMfi5pbRKUPKeWdAK9uGWZ5srNa3vbaJMbGIwlnGuYNMNCZi4+OOSr6RaaLK
MSzok0G/oX5VAsoIvajKnk0TU8pcYKOrsvsYHhU32TambC+5HmkrcgDi4LYRctNGcwyFHGe471M2
ZAUmAPnawZwOQfmhO6qTC1epkVjyUvKMrPST5vsb0jT+DtBB/glttdUIIxiBveICMDi7sd1huC+k
loLuLELS75NN2SNs1iRPnbWdWfbaVFK8dACc3ZmQvClIQqPonbtpipV1lUPEFoHd3RCfwsYvnc99
F27L3DoERfQU9MG0BUUuttkmx1mb7T2Cxi2yuYfOcepNTVS6TSopPRmGklSKEu2jQvlswUd+iHxo
3BBLzdBoL7YKciVKcORhHcrPdmXcZWP7QR2Z+bVvqoPuRsHdvw1Vqd7UrhWtMuEoq2DoWg/ihr4O
EAShZGb6x6rW12bpvKDa4T4Z/ujfmJV2rGKjJ8Pok1pAcw14eTqc7VTRdyP+5Ds2mLvUUYfrFIr8
GXqJeesYyuOoGuyM7fYxd7b1InejOWKja1G3U5v2eyTddqeoCNnHdR6iOF+yeKiT3KexOZ5KEX9M
pPYQyEE5UXXZdHESv6/GL0XnU+fRxWOkKB9TSKtF4USbiZ0f3ON+tght9bVucWnTFOAHk3d1o4fp
McAuDLub8XlSs+fRZmSXYg7WVqVL6hg0ZxCM9TqXjdy73PHYlpPHZEtomMbXIA/dpzIorT0OBFcp
2Ay1sQgfojHWCVHl/aDGpZdV/J9FyiWFRpEOhr/RCrc7UbMI92w2PvqhRXGX/fKxiMNu3Ykp9YZJ
ibzOL1osvSPds0N9X4MPe98mLemUOh28RZmaivRe1Rxn51QOCZHOAndWFsD+lEZ4YrL7rTOkM5+H
BJ/AV3pVjVlw0yuueYlz+5nE8kabHeZ6LR+OMtKuk0wBrFHkuje5h4K+39k5SKnG1/x1a0HqYqUu
NujzuZhQ6t/1cXxJ21h7GqkcAH19Avd9T2D0MmVhti7H2t2acf0YdC7ApkZtka8vlW0Ri5fQHPsj
NcWPRQ3N1nARpylQSnWL+KLjb/q6kKDNeghRsl7DAde2Zlmpe6TssNRpG50YAIMIzDRhYwFuu7oJ
CM2JqkqpWncxZcRDopLC0mNDAiBgpQ5NarVmDX+katoZ3R2SNEIqc+sCOd22Osq+pCyqfWLU+anS
jeiQpwFgoHg8qn4i9jzuq8zvv9jJfeJP/qkc/MhrNBGhmxoj3JgEG6fp3JNR5qipVqhCW311dIzb
oAUkB7Oe5FQAgFweqxGlmiJuEMPMKagPpJog9dfYfRX1Xe0CxWYCOuc+ibYwZnNbV7V97rIQVQbk
BKMidVaY43wrp5KoQMnIHPR3ZcqdXQT1cB+oLTooKAFWmJUmUE/g0ZXqTjSolDp5c06j5wT56oNo
xq+4z+bbzPWbbdiAx5IiusCXR4qhrgo+Txxk3qjmAHlFAtgg1lZdHKTPvWmLna5O66IPxNqOdfVG
zomAvKiyfTgO6o5v2sB46JNwg5qpMW9rJA2U4NBPkbaeBML4uWhvO7sleIz6sz+W2t7v/WBVo8m3
MUUpVlWHgYdtYedSDf4uh9tik/1d1aaZHepeVFdDUT70eVidzPKhcZT8IfKWMCJWcxuQ5X2UZtpO
xfZy08dt9hH5wHZgalOmq2bNihiEHaZeb0qzcC4w3OQGs9bKC6cyXDnup8zCMNbsb03ffLHMsPXS
aY9jZL1eUG+abq+GBoUvkSRkiGztjBBGYybZifICuDMjPDd+4KyyYGJRcDD+cZEeXkWIXZ8arSBT
4iNzA8meaC1qrimh1mCi7AHR40rMmp5TruIaNPO0Mmf119CI0bxWwnHVYeQOvst+SnXKGgoAyH0K
w3atOzECNh2I79gC42jkFEKSPNiPYnw061Z6hu6/d5RK7uHrSs+K+tuQ2I1k+HRAxdpfTw3PfMMn
snXlfdQeSb9WH0Hs8g7ItkflbWFm7Jf7O1eX5SEujhr6F3s1NqlPa6N6tPRjPkfYZWRrGwKZCYxW
gauP3Q33qVk8hYhMxq1VHESXsnYW032skWiR4XjJcfYAZDVc8yBbt4bUDvVgGgdlcLcu8l0bA9NI
6rxgWrs6VoEbZV8zjIvhKhjyjCBxspIjksNh45g3jZjr54M9eey60pVQqGGWoYKeh5jydTSvKHXc
UWvA6WAJhvi8qyJH0rVriodaYqbFLkC/nYJi7feTe4bahMZIUkiv0osHZwBsIjUZ7cowuYtJRF/o
PyY2oDY7zpO1EoOclBaiilrfGasMa1psYAjKeqcfzlGIQrYP921VNBFuxH36HKH8saqULDmXbVRC
9VDB3eLzcAZLgxLSaG9dZ4ThYZfj1tWRlGlnoSe7i7dRibSBHGZjIUOg7oVHCIpmzIfW6G/1tZb3
94Y7ajeVw+5p7pSdCPlYWBCkxeiBvdgOrpXeB67Cs8t0HNpqc8gDN1+PXYGfG8H2rrWyiRCjTIgq
Xbi9BL6tJKZWMHsXMs33Q8pdWSqm9EJDJ4cvEB9Dj413rjea2m0FDvZkFp87nQgLyAKeRJa6jczh
uyMKsald1tSkib9QWeWBNIpu5RQFj0ocKtQN7DlLasAamCrpua6oNiz3HRJaYOjd7oAXHnZHdaPf
zHjoaZWXob83FJ1bINTLTRJEH6NYBFu/FlTm5mmAr26LhGFkwzqtJ93aNBMEm6aM11MYROyg+n5v
V2TxdAoLbp9l77Ui++hWRMA5/poBAeNGH5jrfUQkTuYwPGBH0Xl5owov8Y2OzRUr3cCGRU0KZ5+2
8j1aP+NaxlW+sxysFpGVFRvnobDrdq0XE7No3KYs4HZFNI2YpKMonYcW1gc3KjWkiB2ofDWVVXe+
LSs9X2m90R1Rzb8UY/FBhi6kWDtrVyIz5KnIxk912k2gnMf8FOW+vRM1hqT95POFyvhj6wpz1bm2
hGg51btO2BdLV7Kj1cP+KP3c2SV2FBwp/p8ySh8HrbS+aqLqtoOPpjZKDiTVZKLsIXT0rKs1Jotd
HvMlbZYNtxRjvPab9GFEenrdd9r3nPhl20UhZnpB92W0Cr7uxF1ZcI/PDZvPdVjjIOKmpcAeQ7qo
K/CoyRSN9n6E6FOVjropYsyc4xgmC4pXxm7UccsIK7Gv6yLbm5obbqSjOnugYQR2mn0BCJdfFOgS
tkO0Ykpf3Wlmi25hbX2RSND6aplv9T7QvdFvqr3tuVodeGHMco+LS7BDq+zFtsYv9YTGtSH3Uz24
l6KL5ToH7nwpfeVQDHG9R5HP2LSOMdxr+mDzHY79aSywDSDXAW2thtylT/5l8Ltndq4MSDr/OInm
g3A6+1CgdXSt8msGj5lVvLn1WY88k1TOpiy4LiStPKRYjClxcf1BebKxeRbBAiU7FTACrB6U72U9
fRPRpKH0PMzFfjZh0SjOia5o7+3ANs5STIknnaJEw7En16lleJ9XB8PSm9skEaj3NkHo2SLeuCKt
D1V2M+S6edZ7JzlIQPzl2sFnATW3GvzEONVbDZQGVaxUeilegp5iJgORegr+2sq0G7Updoo7S9WE
/hNiY16rFmgxRzjSagbRDuhb1Lmm8+TioRQX8Q07gsZr3USHCR/gWyJBIQJtqyAd6JBb5yVwwKLu
7LvRo101w7nQWOfGeD+NwMzSZjylSY//hF+/tzEJqI0GDWjXurDv8CLYwtdmUO8LTAnI5zzFA0GX
agtKdoGfExOlTKoI8WzcKC4/oI1aaH6HCJGcvNK32m1eU9AAU9btHbaZKWLKB2USd1paa9dcPHd1
y4a1z6+Flu60unG3+ZRicMhycNAoYVatieJopuzHbMSwSbeHHeo9zO+mAoall4dRu7Rshy8y7j8m
jVI/lWIiYZB9bhRF4g4qkVHvUgyqwudlxYqSdOXXmbPVtDJDa0R57EjETJpdPYQx84tRGZdYn9RV
2DadxySnH5hWCNnvjKBJnkLDCDejg+Gqy99WjehtBamXyk6/7VVKIXmN61TOTU7dWg3Lo53Xe+AF
2vtpjEFFR+reVbipWatRweOvHRRDZddsyoMb9Y1nhE55kKPnAHvdBqjPgvxAAsgMCOfKSCfXpAXf
7ckZr0li71VDqe8HQkB9vE+ttvgUKflGNBG5IyMOdmJIyE2Z+cnKou+RWalAu60tHtTlyiTFi/Bw
hjjmoJPEqNXwxt6aLvak5TAiXhKBUCtRoeqVQy0n/L4GI1vjQNDsAiQXL1RklH0p2geY9Xz+KlYP
XVphaGlkXhe6PknECEtFlPUuSW/pSDvEySoYh3HtDqb5ucUGozQPhdXXH7XaXZkaWc0VM/mtmSKv
kEQ+IT7iTQLW1kXNv4qh8YZh9tuqG7EJVdRmFK6WID+zJtgLVgGr27VOtRlbLVdGy26GyKa/ls/C
nHLAfFW5qYwMC0fkwyHYWMA5wk1Uqx/CrjGeA+Wj7yvtCYI5skUwq7DWDk6RSI78Mf2tXZsHErmV
Z0ZC3SdyZvllClR0RSEZk6p3SgREsEBADowazqIJThCwTuOHrC09d8pyZs1i2HY+9yz0lvxo9PW9
JSuSmaJLiGlDBxt2PVvn/4+581iSG8nW9KvcF0CbA3CoLRASkZmRiim4gZFMElrDoZ5+PmRV91Tz
9u2esdnMosIiWSERgPs5//mFrFgsRPXSY3Ngb0lXlv3DMJMpHDWnukpZg0ZOz2mcO9eNlwWGfuOx
Lxv6FJ2sfsbyDS8vim8CGVZbK2nE52xfum50BDgHxaoQP9VZocI50rDAmfI50EjTOKUatXWllhj6
fuQGzYge3xj6+GA1I1PsDbEYV4ydyskpj9rGnGD4NOzHWCsPbdflDNlr7+hwqa81WLlTQkjQlsfa
pBsvbHmnZjW+LB6VMvvz3STdH6NVYxeR4RkBryiIZ7AJV94TG4Hrka55G+ScHfrSPmtKoLN3o/Yp
sQZfo7i7neL8tSewMWS5TIMSnOEBfCSo5zrfT+tcnrEEQ8ccQxWoF/OE5pvEVGHCnVhi0hlK7JFa
KMoTGjFQc4TX9p7ZTvrKjPrk5t1La/0YR+QwIBwuMRril517+Phv8IeLR1OVzN7ZsfM2rBvcH+yJ
wravii009snGIO9I9TWfi0XeUerEZ0iCBLwnSeYnY93fRIWGpLk2QFxbwz6PmuEFWA6EFnwysOBO
+tGYdSdt9DvXqaiP2Csyg1lEX/Xfxya1YZBp7DmLfj+XJiorrfrmYoWfrHl8TA1ErhGjiU5jSTYK
twqhUiynoiMpvmA/spGatbEzIeRz7mCa9eFIlrsSxEVkwMZ58aitpo8fNcF42434mFOgwTJfTmiO
m3BIrScBhHIYouir1s4avqssk0qvfYp7SDwdiKvGgzQItqGrktNSuiLoWrLd+1HA+XHNAyZnKnR6
2Qau0uDC9lp9slS7twe2L6dXCaIiYfhp5lH526SOx1TVc+IeLAwIgI0Ij8MgJFRxPIUomHyXwwZ2
2+W+0yX3tBW7rrW0o1nKOxF71kFk9l2v7Pw4rUQ5RQYNL9NoXyvjGhctPmc+2ivf16LHxmUzECbH
38PrSdW3cASZDLf2rhjd+URJzeJaG1aA91mNlNhMgh8Di3Zo90sbZss6HcslP7ft2oefNzHleo6t
8HlpAQenKe8xn8QJfIgO1pi/1l3xgetuyloU35TkZYVVSutoWsUvqNrrXsVYwAI0O+A0FdGWAzLh
fHGO09z+YC7LLqoBVeU3Wee9r9FbshlBGasjT7WMYGo7fehsN3FOJiOCOmNnVlUTCgz3fCAwMu63
U+TzBsgXv2LmLzvNW5DyWTV2zmqEgJJ14TIb075Opu9D4nVoH/InhzoooNzr/WXZ5hKyRmDpoj4v
J5qGkY5Q1/mlq/yxWjAwsXEh2/Wp8G1lh6CDOK1xvodrWd4s7oyKoAgwZePkXfY5TZY/G/kEMY0K
Q6u873FbfNRyhXbtPK9Z8TMS2kHUY8zwhkEGuySxld6ZxNo+1M04ORiJeImEM4aG7Agth69oJYCU
jbejCiyO/azd97OrnxdixVbIoQA3eBgvghiLCPYasBs/RFt9EeYqdwr1MaFNUoXufM+ZyxZYW7dK
a6vQlll5kH10qSfSuvWswdW9zDl54vjlU6RXr4QqJ7lzslgEzk7rqEPc1NFhbZYvXmGau88ZydrX
3cWstve6u9HTRdxprsrf3Xogh4Pqw3I2QpNuPSfabByQsZqhqNCvTOTMiHTQ/NnFB69y42OuTazZ
KpZvi20kdI9hrEeQ0XNQbhCrRQQN4xN6GdsNJI52nARNvNetudxDWUAnBU6fKhgL283SN92BVvPx
j/PSmAdWUNPzNWl/kel42y3Oc+l9WMNLl0LmWJLIX1X7zfGwPeg6T/k4XV/dUljBqvJfs1h20kNi
bmsaq7AnbN8gjAlYWPP7frALP4c1NsAyOzUVwg6NJycGgQfkbSCPrQZn24wDrLEoijgpC1+CIR5s
Rd/+gzLFs82912N/k2ryZkIaBeIYFKpoQ01631yj+SrSkYu3uow5BbD9NPf3azx/ZRzNUuA0NDjT
+KZVzWv/w03uSt1Wey26EX1GBCn0NN8xvnSif5IOeuAtbHkZH2Fr7sjj2iVsCUEEFoTt5E7oqvPb
0vuSd8k+0twvaAbHENvg/WRm+cny0obtt5lO06oF5XwXt615Zrqh0HEYHGK7woEJTxP9qKh4VxCy
tj0mFYg2Q+bAHlIi126mgXaw1ZfWx67iwc1nUpKZJJU7aFPejoZVkPZ1SNYYrWue5KDvGFwbLWhE
pSvSFvO7LaRtZQtf0qcY+InyJZaBx7YTm9O6S8yR0fHqiQ3SEKFjYcyw2OW+V/NHBk0lrE7o83bI
boEMtIpvjyN1s5jluVvlKeks7xjTEOn2MJ3MpQhUEsuTvq09RcweJTIZqhbPLysztJOjYVthFAc7
86oTTsY44rYtbZLpfZSJ1iNLXKmZS4wVDg7QF/gAxjsZTaXn3aa280ZBHO/mqL0iUa9D1bjob2dL
P8VdLI4plMCwiJZ3JhO0GJmbBojCuDYikV2YoRBbXJP3MpaTDL2mLQ/rIm7GSMJTLnUwPCWOsVmH
q5VEYdlSVs8klhIvML+WOHAfTHd5abanRXHPhtfy6/TaAxWCAmGOroL153O7+7xptrWdlOwKtzH3
vhUJUTwJ3y+qUXXLpg17s3hqLYslNjIpiOsEvzYZ71nrWnoVg74QCmjNhHr7tAT6zEESr1zaVXmF
tdAGZUTRV6v4TghewotDdCrXhkjwo51zoef18s2dmn2cMkcbqo6medult0/+eW8qvo1Qgn2nJwkc
vdIbA8w6EFX5Mj+YVRHYHNim6dvDQuHbUM4Az2LNaFT9sWhxx5G42JTOI/vVtO+G9tGrM3mgKV0R
3CmGADoU6rV0br1ZJ28iG18Np/wGLWkO0mVaA62g/C0Nkr90z/zubdUJRHqT5dmsGKq50ttplKdh
DtM6jLBrPiNdCaShm0elTy+WxZ7Bck50WpSDxxOe52NnVvqQPOW+cF3i3oss3hVexNaFuVOQaKMX
Frrxq5XWWVrgmPNqHj/3bQAsddb6b6bQnmU6X5PtTHHN6BLDs211+djDwzk6vRMFxE+uoGVMEZwR
pVRfzMcoO8zCZjjZ2Edpti/LmMWc3t1dPswXE0ToAvULzUgnHwkXaJlIRCzF9nzDLzlABJie43G6
Utk+0K25O9fqun3p2Vog0+qXhTm6T6+884S0AmctXl2upJbgOErH5XaSzWl4zYUyzmu/OAEiU365
eKz2Uvwk/5vqCfZlwEoXHVNogfspip46WkA/d/vuCiLaRSktC07BkVGVvlc0cFXVfCyKllVwA+ZM
p44P+XObaciKk+SBdSICVgTGsJhsuyDbjc7KqMf9WXVTtO9z6cMMdMk1qxEvlkJwAWvHzmyjo5X3
xSnWU2xss0UGhqYdVGmJs8ANDNkicEHpvqeFm5+FThHjLFdMzfpLl+KdXsG4Uel0HbDBCShMEPl9
i7Lqu+Anxgt+WQJLV/0O/oYJzbb9WtnGVy0LcMCzLqIxNV9k3ysdCku9DLAFXG06z1a+MUZ0Yi7p
rIOqSAJtxOFvOtPx6OySfuaJ8SDTLWqaac3Oy2d8LRZnRM1qvniTXE66+hC6dup1IzqbDVyYtggq
T7fus4yDNzjkXuilgwF8mz07DGyx0VGnfIz0cLJ+RnWkMWnD2I5eMujsApeu+ldXR8Wbh6Sj6cuz
0Sf5Vw8OZrGZ0nVE28lKHlbT+uk1vU3Oau/4w+KD3keXNMmQY6+zG4xpg1OsXu/5AvFB2ABk0sp9
wGVjxwA0DwbPqXw5C4QN0n7hJCC3BUAo6RuD/ghiQJwResZkPvLKazoV8ckYHsUIdUfrKixcUgo8
GXNRBZWIv5kUrNs45Yft5d4OvQezbcdf03g5FoPLghspoEbR2QctnrjAy7OHtQoTIj3icE4xSNNT
12XxGQrWEsBk6O+I8LiP8UNpcsMvPf0D+N66d5VT0krdDqS9YIjTaMcpBa5TPaB7UVx1GmzEnvau
j+MjC1R2csmaDmil30p1bgrxgeQFbMKcs2PqeXCSRN0cI6s6RgBDrFZUKQL56Xrr6okfec64J9H6
gsU4BYiz+FrX9cEsYW2ZEtqYIetd3UXVznLtNRgsZzgZpvNzvIUtmoL/YXo9+hiL6UFtZwzL1928
FwzQDlEmvxrds+mY3VlNcBTSOZPb/ArmD+yPvejt0tcBuWqyC+0cxzJJcju+MR0DZSgMpXvKpcZ2
lO8BH+mgrBUH7HqmjVcMHYdlYt6IU2deycsstm4Nhk4NVdwp4ost6jdntneljfE7q6DTjgxIUlz2
c8a4YBYsGppk2NTn5Xdv6hZfbB/MarzSb5flhrxoeUr7tg3SxPhwwYNbcdGsuSLaOH8umla/LDUc
21ajvxvz3m81imS2OYiqyCiTzl/sJMiyTu2quH2ky2OTFkUbNKhgdPJ1i1QtZ1nAA+p6HVcw7JTK
qQrStXwoAQrwWxq/O6ib1qEbA2D+XdNk5+hqu4S46CZjI3DHAHPQs+jwPJdzFxLru7cXhM4IczyY
MsYhiyamhxbuOdLsD3POscPAC785fI0Tzo4mt0IGo/idbD44UtOPkV6drVk0ATzLfBc7xuLHvf6D
0S8m2iR77/qsBIgx5nsc1cvd/EiH05GjsgZwTNKDdNevbYqhUR21A6DX/GbXt7HXd8xv5PdiMtud
O+FHqlKu87Ie3yH/YCgw4ByXFR5hv7p2LLpyj8kQS587P3ZYmlPpzdCQtleZbCEPLYGhLaaVGJwX
DlDQGeuE5sEuq/uMdKmQ+Y29k9HyqxbJfDIr+9Z0vcqnhegpHPudaWD97+a1PBhxciWt24+iQZ4U
9LyyGG/iCh8UU46oHDlbm7aZdkKrGTQzt9jFGD93ACl+M5VYqcTvHU6AQ7V+aYhm4oySE6X1ZGAJ
lWZ1E/QOe5FVCrBeZxL+LPDGi5gOMBOf9+Vq+GNlv1XFQoxqryC6zE+48tDcWwbB3n3KdLfczobe
YQpfGIEVbTbgw7oXIntWtv7qMj4qJQL0CJqoSxA719yXAh7iAYoGbTrnByQys38wE7JRGFPdThAP
/baw04Nn6Bc8Ul8Tr452igyELJ7Tiy27MC+t5LSh+AO2dQjfcEbIqP9XrduhW1J+uUw160OS7+Fl
3bdNcY0QYSKG4rRxcWuE3Ndqh7ZMw7KbkruuWd6zu1nJH2bB5bo01Zdm2Oj0o/c1lZ5xSHA7IDZt
gQanbzBkeSHLXt9X48A1ARuMiFGatzA2s33TXgZG8anBvuwxCqOeT18iy84oPAiqKWJwTmEN4URu
yQFf63hb+0hzSbcKvRVqxMDR/uI6znAWW+XubNX1580ffzo0TjZmjxD+mzrUljYH5MAotiyxZTA3
YOHzRv/Hvf/TfytBMcjfFY+rh5w6cQFuo3qswjEjl0zM9JmLrfSD27lPgpYwr6MFthGeTF0+hVk2
TOHnveQf9z7//Ff/9vmQ//2Mf/UQKWeahdRSu17qxCamreEjAUyuiZe5+1hf50DUA8y8JVp3Wg88
k6zZvkq6L3KSH7GKu2uapdM+wifCl617wQQZdMQW1UFCRw5sHiVJlvAHM/WpleAQNaFrjACCC2NX
NYAWTmN2w5l3ZIk1DvNCTaK8ZL5OWusPSYmGAlNxH0Ypk0pgDotRrS9Veon5/0sC7xgeS6DWE2Bb
9PWrnkPtl8Uv1sw5qAXLnOoRrJJXcrSkN/mG/i3OTLVboj7G8wQUSc9YJU2HEkr5gO96WEfGu8vS
ccY1uJrNr40R3S/40x0dWvhtiK2p6bvR2PolSoedPjAE3Vxhi2VaODzXzstMMEMT8uMIowjRgm9s
FSUBPy+q/CV6r3ya9PdBX34CrhL1IqIvcTvYgOrLkTSOJqzzPPNxVFD+2hky6Nxj3ih5iCY6+2mu
P1aM9qld2AZF/wIfGlwav7794ha4YLJi0hFh0olZfqqrxzIK3FF7hEVk7vhSX6bOPtKlpzxCdIFh
pD96AAo/W1D5z95YnozOfa40TGeGaVp2ukqHgH75aq7lu6umpxmbSvQveBlOpVfA6ZGALXF8cRNl
HtN1tULTbK1wVK4Vytp9LjRdUfPS0c3lPGxw0bxz5sU9zB1ujArf/tZzVBApe2Iw/NFaXLhDywvW
vUny1pwBZD3EILAt+r9LPV8NZtU+iyaWPAUbzS4t88Qn66zaJ3P5sC7qKfHcnvE6brLd6Kx/5DXY
JZEa7lK2CBQrScTHAv0dOHXyimPOKsinA0svy4XoJsGC4mFRsLmaL169H/ISx7CtxxvrJmd+MERB
3MGV8Mjq8/W4NC7SWV9pFP118PR97E3JqYm6sGlyON+zfvr8/np3NW0HCGUWd0zLQTIXm84bV5c8
v7dm8z6b4L0lLzKCBeSKRkBLAFgGlH5UGfUOfgDfPl/Is25Mm2AJbQJyTsj+HcAMcASzT/A2Fh/t
IemaWM7B5nOjcNCMYzl706lNxvE0LtbRtMTC0Mpgql5f8hR3/+Iuq7IQj13edwTTX3wnxtVOs6LQ
2RwFEQvFcFzp/nPvQJH33iX0ghI1cOlOI1l7lG9Fjnd9euta+uswW1VgetG3viHCI7OPQ+G8r1Xx
NncjnMa5xksgejcjkkkSPVNPI5ECYhVJqJKSroaRmTRxGsPBEqgoetNbJQ6OmQHup8t7jrqciT94
1Eik4h4VOT+sSMRTbbU/RekcuyTPHhVEBl+06Een4ogUL32sEiZbai1eHNfxbrWCep32Ye8wkWI0
7WZXTKpOQosIlaslSWyD7Z3nKhVHrwR1meRNPXvaSaUdE0dcfCKEDnC8k6uudNqZb1jK5DfV+q2C
X7S0zuMMlBMzcWwgdRz6JXkoti5qImwNZAregsvkgbljtmOg9uwW4BwkDDtBv00d6sb7nqE+gM2l
qr3uFktobKffYAHVez2HPa7QBzJeviR41PlxDrpFbk4VRNQZx6jq7xJMHQ/Uia+YDJi+RzjzDjVF
G67OwC5WLvHK6mew/uk22UkxPGBlM3VY5n2BeCVYF8+jpbFiln922WSc3kcvnUNTzUSQbTdes4L4
G+AGTdrdVvo4HnUmEa4JKahoz1WxZmE0GIIxQvMw6tZ52AYanzcKFSqYiSbgDUYvcz7bProDvLat
VO3Ncf4oRe0ErgfVuVXrhZKpzrcdJB920oifq5JCEeUEfs8A1qGt8NSX281aj0CEA5NF1adVqBvp
y9rw2LIf2dVsQ12Mamt6ug8jzSvAVZ4DA4DGalvTbGH88vA5CKZUvsiO1B1OjZNHfts5G7tbF37T
e9MwwWsgmlXR/NptE2xM2PKdmPIP6FLJeXQbcR172O+OkoCBpKTAVyzXKL2HZDwEsyYnuotcHqbe
7tk1Z+YAIquDxq3UDjguuazaL+KRNToJebE321FvYKRdrXr30232VVBYWEbi5MCuYr5NikGxEJCx
rMlNr7lsb8DPiyOMjIq6TN2WfHryVOpHPBm/z735FMtkfdfq+uI50/yzNAl8vJ+sNXnvSmbaq2al
THAa2Mlu1u+Y2r0YJJxmq0VYZwaCvyAZWBOGqJ7RpHjOeO/mZHUfS//qJCQfVeIe63mbbmkiEbky
f0XYWvpZHWs+gXvZPhoNesMKwpaJFmWnJzi7mGn0M18lPOph3axxPZ9Qlep2caCIdvrqPTlb4qlX
d+5X3AGHpr8fhPVot6naoZfOz73rHtyy/QJGxeCq2NQC5XqAGffNyu7lnCbPWAACo6cWjnau4spg
ZXPa7JtRdHhVRLApyTRRB6rs5mzFkEoQyT/VcOSaSPTwi3tBO9s+TtBGpWeOP9zBxeuLee9zkzRh
RmXrW9XjZu13s1ke4XhahVmKrH9MIHYtbROjgNERRfE72onTnGMXDNZYfmJTS9RXdqw3322jTc5u
B+Wb5t0+pBMHylOmdVWblS5LoTpKGBZPaL7oc9E0/bTik75qzWmlwsW+alWXOLFQzCj9Hlcc5qcd
Y0XHtjHzq49LPbW3Y0KmjbJVgrtrAgQM3Hbr2uJhgC4NfbmvbuM2Z7qaAaaO2Muxpiv9vTdWwuJz
wwmdbUzxeVPSE4b565QMZInmWXNbdni9uw3o6h9/AuQf+0EugUmtssh1uneH5A3PS4sujQmPaozH
zI2snemN8KlwLt4XWrvJRDwtyJMhiDTLYb2bCeyZhy7AxWk4D07/5jhrjh/OdsxxT4E9rsubNte+
WMrw9uAA1X5IfulEW7FFLi+Mg0Z61BU+pIQtbTEOVhHjJkrWxu/xO78mxRr2iRXdYXR6MIspTJMl
v3efJjuHQmRVVeDWCoKENxdBV+n7foKOiXiDktiQYEkNopmaxfhELqS7dyOt+A8CZ+s3jw4mNNJC
z2ggGySlXRq/aXlVEhVpM6TZyTZ6RDxrb9yOgwhTY/AeOFwHBTYV5tKsBh/cZm/LpWcXZ/K/VohS
KKUgsxdLWsBoyV5GfObZ5wsjTPNUO0FfIcXOtcvcnxrzTymUSd5qUHdOsYub/mQTkRAulPAwBgr7
eSi8Hu2H0i9mDg+/1g0BkCDWPXhScjKwBikqc7rt8Rw6G8q8NtGKm+A/btyywto8Vs+x3jLXktRJ
Iww4sTj2ynytb/aN0B+V40X/4TDKzWTrrxphDqNr6tvRdFyTQ/mbRnhKEEQQzBafhsn5aMZYf1cd
obm5mbk+ohsbhGNM39a3Zunh/DgF7hv6bD7CdrSggxT1WcnCfGT+SlyJJIsBAsGBcEjkL5vOmQsX
MY5ynsXSa+fc63z4JfH9nGf2jmPf72vb/lHoXR9CDk4eDGSIUC4SXKcLOEXzWr7o6VztZC0BTmXi
BNA/oztHV2e8F9oLlND7wUCnJ7EeGJg7U5/1+osrmZ//RVb7p2L1ryZ65m96+u0AeWjpLWHg54aE
/DdrqspUUZ3ACzgpI8IUqBz3NhFRzVTzdTNjoZS0sgDG0XAZBVTWZDxknAPHyVTpGXj4LtrMjRMm
FM5SdKdPAVtmDe3JiolGK5k3Bh8WJkFXd9/O6/KlnNO7WZTzLsrhMmpR+Y4l//ikTfICh+fffzfe
97+fBHw5e/sPurAuf/O7wdIVju+4QnvHW/sMvRT4lJRVM/2aND0SyLhuuZT4IZheyYPZ9jPuyqn2
3W119q6aIrgrmpMkHntfuQxbmZ+Sn7Ao8aXzLMyNuhKom9PK79ca8goT22tsOsVf7uVWcucYxC0u
KiNKzsiHHyNLpC2W6tUeou7gHiH/zCGqXP1urftqF8fCeY+a8lxKpnHVLF7EkL2nxph+obpRxwIF
zIkkC+OxgAjuw0WCiDktNhR17RXUx35CKpETKpLKfUfPEdS1h10ucxN8+uyzTZjf5ullJPedS5BY
G+vuE5teCLUcp6a2SG4az07uaGZZECK0lF02R5e+rV7H3h5/jgy7yNH9WqtlgeMOFdSwHocRHkPu
WC1OXIN8asDyj005V5hrz/zKOkLSsoXO56jRfmvnmkDn1frJ0noC/Ywutj0jqMWxD0siN37OImIo
lW7Zd8jsUFxoZNlLAPwckWGWHNi3u8OqIVGZ8O1u+ndkbxDH+zPXLvrdiRhXI0PlIke2o6lr3irH
9nwPkgJcLBlmiVWeBrNbjuT4aacxMxyYVYO5LygzkqjW3//9WWj+95XIchzdckzPEMLRf7/CGPCk
mokm9+QBmJ4E1GVzS2t0xtdiNO5TJ8qhRHb2HjDRuBQ6rglJmscnKPR0/O407Ltt5pgK43tpgfNK
ZndHRzAnF8Rpj+Wy7FYPeYfRoxRQG6t+HUiQHbC6KRcwSFw692btgd9HyTvENkgboKOBLNdbMfDI
wp2sU8ms8j987W2f+ucFGDYFqjcbYwpTF/pvC4tmtdqqDCc5rU59TfHevBpLGgd2oaV3saUuZWWU
pyqunmvDgyY/CvVMR3PVJkWD2fXqvpdoLEfHYPpjxfiDF/YGVprQZNAsNyPs77gcYQ5uRMh1/qaj
/vNNDQVgjE0+F1GzI1RE5F1/Z5tJaNTWCTg6PxTz5kTutNauMErr0FrHnvnXbmWc9R8Ogf7p9Pj7
MbAlLivoPUAf9d9sZpxRECTTtclpNJrxuhSxe6s6k3mZ8WY7w/CwxnYSknz+w5FwN2TavE5ptOsw
Jz3YmK3vY8wN34v8Ooz6U7HksJhLw3wuHTza26oA903ni9V246uXvkfQFO7HafzezkKcjBZDsUyT
4sXMnB2MFK60PkOvstTXwYyg7zPGTuripWLwdl3T7lWLhzRIozwLe61TT54TRlHVPCsQoV1bzs1J
qfq+aMR07Rgh35Ch/NUV/QjNtDz0zQI73LJfejI5r4MhJelo1VshU7GzDZ3TdDM/gz9k3uA1cGe0
yqI1LJGHTNqtQlUUrLG09um0NiQeptluWIzbT24Ja/a5L2j5RzG70EPa9bGx9EcXO+iLartH0xzc
mxlC1GNJM0hqEoxj+JJHZq0XrW7QnAxVenSVhZpidY9q9S6DaBkVTCJlyXMfLF3lR80eRJAMsdxP
GoRUZIpxI2GgO417Y1jYvFhw8QgLKmg9pvHDwUhtj5o695GAVcGkiui+KPUriENxzMai2zdYWh57
HMv2Ke37Xuhlu5tdB/KdruWYn2G+JFJ1gnIKfS+lL49WwG5Lj3Of1NLsAqd7SwQDNLcSN9rrrW4c
ca1kKXihuKL+K0D0tAThc//d0huQr5WE13gd34WDadSaQEJBGUntpxA4kg4P7Sejb+jW5BdOm/fw
Nm91KFvXqQQclShMXYg5fkvbdd8VyttvARL7eQFwSRc9Z7RewQV0YFssqXhGZ14/EAhE0LjNM5PI
plZf3ReYYr7p0PfBMLVvCBViwNNE2pd/v7Loxm+2RdQstmMQCqG7Upc43vxWIidYFKbL6GhHpqlz
sIkIr7gWRQGMbsNfVvkx0kQ/Vk0W7Ra9L/aNI6twSvSvY+XEuCcA3GkZvhK15833vWZgnO+xrZWJ
92x5bnrqsCw4jM6knzDceR0qEczNUt5atdVfh0WDuteO2HgmxXDnRVrgWW5Ng3c/J3lyv437HihI
0VbohrNPK1i/EcN5VxjZ0R0HQoKHkefFwCkkSRfsQmZ+a9eQH0ZrUrsJqfStJUvG5rWuMxmuvzE2
B6l261uFKRbsfs7H1NKdO6MY2sC00/6Q4DDoLzh87ctleC0nw7knBXxvojbbdHqHMglLTfU/nKU/
px7sW127N4zvwBfjSauZlpMdvlJE3DlUuOwk03TCPAT+iZ3tJhbk/TTyLrFhW8ylovVk2vh6VxmU
G1owRnMLnnSztfvUwVvOxbSB9YqoWU8liI1f2JP3goz2Nl9a3CnkQ7XCuaLwNsPE8pADDk57Qj5P
TGzsEfGLDNtf28q85hWlOcSkG3iYga41FBsIvboCZgxRx87FrmICDjN3I7VtTAjI1fBdrOcM5Q3I
F4aNYwQXM8vr9eThynuXwgdZsa3YyxgxHizJLM7KH14OMcDLDF/vIuOCo9+6+zxj/zTS+bPK/s3X
57c//58cfP7JGOh/8gv6/9Dmx9NNKu7/2eXn79ZA/1X/+q+gJr3we/pPXj9/PP/vVj/23zzh2ejR
XKQ+Lq7f/7D6cZy/6brjeo7YDLAo89ln/2714/7N8yRKQJhVrgud8S9WP+7fXGzYMJP90zzI/r+x
+tne/p/rHSEsgXWQZUiLomf75n81+gEFwgVsmQVka3YO4t7iX9Z6gdZ9ENi66cCXQoL+ujhZ6D/x
sYZB/qTEBoR/ILjzCYnfpzPijzI7TdP91JxEeh3aN10yFkvv/3KY/zwf/9r1Ge6/+rSmbaM64vAY
WIL+86etLdtuXDfm084i1Kn/N/LsvXDoCCL4th4Ok0hKYzBpywHrEI+OSy7NeofJ+KnVhu8G2V6j
NIhfF0h78r0sIoLJXcQp9hlGCNzw0k8xelGY7nvYPPykRPDzmQ2BQI71DitIGLKMVarmfns52JgB
MPbnI/JuIrSp/rE9Zsxdf2iy3fZ2teWdJoACAed3eyuMjf3GvHFH9flP20O2l2wb/bh9AreZDttL
TVYT9i5hpM0Pyfv//UO1JBxun2n7gJ8fuJ0ONT5vNgSc7TEpLxe3kNAmexc1PLaGGEWfb6RGsN1v
ud9PETMs6RuwU/v/xd55bVeKdFn3iagRQEDALcdbSSmvG4aklPDe8/Q9UdVnuv7u8Xff903mMToe
wuy91lxkXUeOuFn+JszsTW2RssZDuRu8sIeUx6uWPw24LTYoE+aYm25kMlI2yVbkgayqutssj5aR
u2eUfQMok26W54hwoVSUHn2kxvimVuj7sB/tKt4VPTlw/oAs4lPXN3tp9tvlL5IIAgB/XbTYL5eX
HVrxbTg1nYNuZcobqznJgqgDwknxL/q8xs/74sUrGC3/+KjL6zXa6KGB3rWCFWe/X+6SZvjz/4gO
/KOJaVRVHcRJPgDPI6lN+1qEnKv2ls++vPjP7RoK3zzBJs1r8RX6y2Xuawo0eQUOqwfBW5vM/Eki
2TLqEEJHKhXfl9hlZuB1yFQD2C82lyGCxsaDb2drGDsr0R4hFXm21SIf91fLHzf6iCPR2U+CCFkm
jSpFHQZOpMNe2nX5abndR8/R93i75reI11ieFyM4hc+MZQT6RZ7C4LLb4trvEI/xrljJrv7xUMdo
V1UsvWSIN1GEDIPLy31sTrx+U0o+Gc9GHwqSnt7ei7TfZjx8eQfLwwb0we6rbmqbxPb3fTVtexf/
WtwX71lM1q5trqStVllFH6Q8GwF9Gax67z2mKKKQf42a/+AurLrULN+SBmijbnvuZN76Wfo0lMza
kYXZ3LFYB6sTuslLVQNaCLpVGyf4IY1LN1JPzx3UVFO1G1pICobjPCT5i9GksadFPv7Q2EF2J4ZP
0gbXWci+FWEJGjE9vE11c9PQl0iWBs7Q3qXoP6hgISic+QZBXGTUff5vDv2foPKUchmb//s5dLEY
f3220Wf3nwh7fz7sH1On/gezo1hWzcxMy9z5r6nT/EMZFgBQ1uVSV8yv/5w6pfGHIN0BoLO5YBZN
SQn1L0qeFH8wo9oWdUNLQQh19f/N1Omov89GtACW6ggWCV1ZQvzU8f4NkmcZk+3aRUToRir2IZZr
Elers4xUtApnmDtW27602ndSQ6ITqPlKtpLEv43IZWK74UBPpRdplMt7J4cqLW9E6zw4vZMcmWD8
U199j10K1002ntLsa1SkzMYRRBgmXgU6bDV1FPfdALGYgnbskQu0yyfE9TkOP5pxjzCIlgX2fNVD
7a50tWhVmuq9GZNH5Rp3nA7CE8FwwaydeepWbCx/aNcG3AK9UovyjjdZ4w6Cn+Ob+jteVVLPCxqJ
46NPAtfKiOSdO/2CW/9Q00nT5vxh2anR4r/aVvzRDS7b4vAy1P55bPMjQtNros89Yu2M5mcH06Xs
65c5LB8oYP3q/eq1QUqJBWjTiBbtsq+eGLVvO5V89zVv3rbKl7SIvougNb2x4GtWtnFnl9aptnQE
kHxPsP+YAFX9Igs6vuHWzAxi4ppNPORXHGpsaeUOo861d+MXbOw71IXMO3NDA5gUvSreLLytSPC1
+U1ByYuHxD56RCrEm6DNTAwFyYaezcVImGJsm19VJtT5GFJDNOTISBsPPD/27DjdCybrgF3yGNoO
HQPnIEf7zVftp1/zuKgnUi2NtVUxZCc2XNYqhAROg3c5UhYRkz2/Qahex7Iut0mYog0fg4Nd2dGq
T+QdxX+gC+h8lieOEaJ6P782faPfiGCDie+hRGRN/dp5jjtkkU0MsSEo0rsmqI5WNfarDFe4Pcxe
UuYWUudqPfSj14Ah8uiMXtFkIm4j04uCBSLE0uaHn4PHBHS85ytQfG6Rf0O1gOIV53vMLVf8+QG6
yWDXOg2oL9WQGV2o5xqayYna6ifbd9AENSGQagFyBRdMHaDsiQgKu4GlZBzjAYvnrWwdB6v+dKv1
+qdRf8IM034ZRIgAmA/JwinFmmmFaB4fheFRziLZ1kpBtkIj79RYJxve62CpQ++rQ9jnq5+TxWfb
vBJhvwE4JFez+C4pdK31ybzLes6ZWrgP1Rg8R3N6TSJ+X5Tf+Kbu+gjfpqEHd9iDom0yURReEmLj
KudjljABYB5PfsmCKP0ce5wIZd6v7dz45bYtK5dfYuhaoH3sewu2gw6yhi51vxZWUQRBxjA3eo4a
W2Jwpc+OUHU58VDxUacIvMyyruOEb8slP8tgqkMyTGLKsA9TACwy4UwQz7pdHDlGR6/XNXoz9VkO
HCIKEdAqy/itghz/yzwEL8RAOpi77J7DlGiwuqlfBjA3nnbIAif3ekqcK42TbuUQtVtmZzggyAvM
B+WyTe8RCSG0O87JR1JhPHBI1qv4rjvehcAQL2t93bECnqOHaB63CNxuHfb9K0dx0tR9ObK8rHFh
ZodKjlQJkMW3JuKvFBSGZzvxhwmbATkZepih8l9ypDv7jp9QSfVg1HAL6SJtuAcPlItQL6pGCBw4
fTdmTo2dXCtcWAP8wqX5mvC6tsJHx1i7C5vp7DB6JraKse3e5iUjULYEWVfZUAOczD40BrJVjEIu
KxlYcE67qyJcpUYD6jOohEeTxitFaG/rlK4f8dBIUUBC0iYqYZ8gfkKNjeTZWM7ZrkTvF6nrGDNY
FnX9bhTuN6iVZAVzYN2EFT0k1udFgvOjkMDfWKru2sC8RbJ4rNHtbTBkRCs3fGoahqNEFay6BwAY
aGP4PAWopx9zbiu3dRyBcBfJBXg7RI3MuQT+CS9i5LmRea9JAgVaTdKLZS1PfX4t4uTbLFDahVqO
9zO0QKjxC/bSwmgR2PCx8hzA2OQ8is5CMqJjpyTe7SIW7UABJ8kTGU4OVxUMbxkpRCroEJeLfAcg
QZK81W+Idxew7JxiNUj3VjeNrTRvtIyfQvPzM33XTzr0q0BHxBmW8e8uT+/NgV8rsV6Glr3XrJJ5
i9gYY8VUfpQJoidIGw/4v40V5XBOvZTVnYZylvI9plzGkqAx7qY6ideB2/5SpCCLuvs9duMj9ScD
W3LLYEHdRyW/f47y0UXtG4YIPVDp2juiVUKOhimiakq9H8qakw0Mt7msDxU5Xd7PhIXvLFpBfOcX
1cDc97SV2FWZ/Sq2og+zL2/GqX1XXf4dymyHCO61qDgMdD39LTTOxcxssdcbMCokFG5AhAe/ET3S
Ic3yUgxoFSbr09jgwxnZfjHaTz6+pyBiG2fY13lQl2EQK58AOFKhenZSob/pImuzFC3ZEYgvYbdP
zhyglkynu9nMJrrq1WvUzcoDB8aXvyQbmyNp4Ap1hjf3kJyETK9a4/K5crbRKs7e0Qc91yX76jmH
o808iQunFOILcFi8cvzxrSWtxCPKnHZI8C6lhPJXAnh6DdG14za1Gs/XK0IqRsrSg81gQ4nq4BJb
taJrkIMWyfdBRm29HrA+ITtaKTjmG7yCqDSV9tD0M0OFgwUWRtAdcZmrqhsXLggDJCwslHQgHDxh
Ek+SkhU4EtIVQEvykXxRzMYFHYdDwCZaeSmIXMXvmooWdGNqsu9kOuTkwUfBiiNdVl9xRBcSA0FP
JBMABg06SPtCelxyRNKKk7dmsLUkShWIqroIt27HTBmaF6stlvUbywbNKukA81lC94Kpx2d0S8U6
rER+xiARFFqI0DX5jkqDyCuqn8rQIf2Kl58jxzWLgiMAz7w2HQGx2hs1ghTomOK2AIjJBpkl0n2t
uRl6/zmKs30qaVRCc1JmwoFEnq01qnaNEvvWWGJT21jx+wt8CQDZNmyhicHNv5xBr460OMptJfz3
trOsTQ+kM+z82KOBWKmnrGCplGgss5DiWewhVdGyZwKWtm0Xi50FnAgUNRncxvjXP9VUtKd66GHr
TXXOkmljj5j4TDg5Tlvqe1bgr2FlM0sE5O802c/ieDjiR8Z/W6TPqcCuqzXLs/2yQmicyoq3DkIZ
sDD1rB+Dhn/+vI41ICUgDz8MZAP/SOvnJoa6te5Mce84XUM9FmupnmfNEehT6wC/ijq9/9PvaS3S
uR+/57/sn4CEu6NP1HuDJk9+kDXU/mnPt6u2WNmLBbKLjJDgB+dG2pO1TRp86CC7cDLEOmJTszm5
iI+3Gh5B8BX0CTHzNfKqZ6G+E5FtIR4G6AnWFUhgnHTuLjNymnWtCUdp8Z7mfI/oeNNHq3bB7v3c
USUccm1Ua6y8g/Y4tyQxT90mIhGD3xMDsZv48yFqXM/p6uQU5tcpacWGtE4D+b8enJXdnssu7FZ1
6lcs2iEZwNc9awWiBzM07aOTYvp3JfmUthz3NpvwOs/vfevLHnP/vpmp/Ddu/1kUdX8OlejPM60S
+1pWKMTxDFjYzgPEa28lxNejCck1Cvr0kLYxxZ6aAwb92XhswavoWEO4mCiDJY6dfv9ci4DPsOJH
5qzP8T3obDwCej0iS+NSqlCmwXohQqcE9hUhcjPUa04fdl1xsOJct1+UsJttgcuUhkhiHm1huphs
/3ndGAOsRHn4G5KScRTRCAL3z4sykSv0FKwdfV5Hq0vjqGsUYbw0dE/Z0ERrljkJ450z74rMOFdF
r53A6pXHAHXwzzWD7mbNNgtsx+j05RqMJLzL5Z9m+eM/rw7lExJBvPBFq0i+I5a8yNrh1LqtDqML
9atQdn/KRM/eULEISOBlnW0fVrBpWBRh6uCazcI6gcuyTlWW239e8mWt1rLVwAIst/38SVf5x7wB
lmHHElMODzKXB9k51kRVl+Oqa8RFN62LP8T9F9CoUzmK+jVZLHGOhSUWsymiXbfrT0M12JdJ084x
HSk1y+E+Arp5bTPrhO4WtLk5pKdKdfqD1mDRIl6DVsVyFS3mFYhLuVEDa7NyEMZDimvi3Mx40uA7
AN/TSadKXSdYt5E5vJUz7f9RJXeJZSSkkI2vGS6Ap7JzrQ2WY9NLcovlORY0pD3UIpX98G/1hf+i
eKwvlex/72qzW5c2miGbHrRNYf1vnf3U1YxZFnW3b7Mm3xn+Ztmr0uF34HE4D13NqsZEixD1OFwl
PsE/uyn/KTPh34vX//XrS+LW8FLQzhR/q7S7kzQmty1xmqrx0ZoriIYsJtnsmVHym8W+0TT4Keis
I8/8/4TP/V3U8PPRla3bBhg54f49QIvFP7KMOe/26cQ+cdkwNp37MGKmRcY1rWYp9oLspf+rff2P
YiJMJFuUiv774tfD1/je/Hs6xF+P+Kvu5Zp/WMIhLcamK4MUZak7/ZUOoQv7D0phhsKCayDzXmSW
/2gZ2X9IcnFcRxdUtgU6o3/WvQzrj6XkRZqEEM5SUvtftYzIA/2b+k6niyUpnykOJ7GU2ZZO978V
vgRct74qCnEgtL7f27SE6CyDjg1w9RXKviBtg13ll7+yYBk55+mcd0D+ZhYfE39CrO3Z9AGZ0rbe
Wg5yCCt7rxsSUDT4h1TJSFnuH1w2LRRgwrvSQuja6ue6QAkQztaK+GTAJrN8RBBJWIswmjPMuPdc
dGuNvlM1oVqIjBtbZ3CN9KNOrpPXlf6+dlJI9M0z4RHw3ML8nJTLArqy7iqzuVo1Bu0ipzkC2xKZ
QmXeMmciom/m3eCwNmL5Y3RtgKdyXtXaZ+y62KXYz7D9U/gBDQxUurEeCjwSqZ5tZnWAycKSO9IB
nybzDk3KUyagL2Ah5oPlO+h4Dw2qtdWgqK13cUj/eGi9AZ7/TgRI+CFqOn7zVrFZ7Wp57pQqoPKE
BDnxfaASg66jY6Pt1XSM0ioDgaPxBpa6O9JR44JPSJxUvLDEuCbHygD/yCW9JhciFeLiKIl8D6UE
PKXIReEdmHwK2ZwRBY2nRjORhY5QGQ3b1W5yqwhufXMObgsQ/XkxgD+csDiCjRsJd60Q1c/Wgnzv
ij+vdnhqbycqYyJyt6YxhZvIiuSD6hsgu6qXbFn78NIX/nPgE7gs3KDcdkHUrxSosZuff2pn0m5K
o8B780EtQ+19nCHs6tjwXiFHdZDfANvJjNtEXcGK4VeOIw0frJmRtjEnTUEKbGEGW/BdIVxRZYLM
141VqyUAXHKlzjVyNJg+5cnqR4UOr4AVwPOso7QPUaer6IrNHk1al9LTCztWWILoiHTIb11baBc7
wcrF/jHckebUrDtltfdE88k7XVBkPIRg9R6x4/KPeAvM2b//uWLg9pRD0d8qoHU6VZjHPnOA0GnR
C3lu6ckkP4AE7iZ+mUtRrhFXLEgB82UsmukBLMlTjxnzIx6Ifh9nKe96G3BBUeXjJvQF2FoWvicW
xlfFxuarAvMwOGN57Sl8UeZxio0QQX508856MGzz6tpxe7XFEK3z2rhnGzL9dqrsEAxlRzOOVYWu
ET1fDJziKVS4RGaA/0f7Vzgk8ZtO6rgHed25R0QF1gQeP5EfSBcdJKyHNEbLXPE7381+3sOPdaw3
dqoHMKT+BzBdFPTjjTu2w2OjkDuE4ahhoDSbl4RQXFwSxg2hsp0nBvRnI0avtfuDJYBTty3ZuWyc
0Q2essQEfGyhqvi51x2MnU5dahUjsgan2k3PlCKfp0QrUOfRMRvrJjkg6w9WVtP0v7N3TS/9X1SB
TRZ41SnNevfaLI5+KuDuLh0j5xxi01lJIo8fQrvbkVEAzAQ5yqaK5/7B8VFM273x6BryQtB68E6i
JKvwQM63hS6mCwqbdmVkI+1dTrYl+1kdWXDWDBTkcMKPH+9zw6DehVWRtBTEysvtQ9jPmxYh0+bn
L1RTu/ua2oPXh9mqV9l0l9RqvLNkO1zyKDr+6yZ+y2QXiOgU2bbwGsIinkVp4vgG5rj5ufoTXFPi
bDNwCi97ufTZ0okbLpLmDmpB8kiGHoiD4c2G5XkZqjB/AK93jQhgvPm5NpLvsDZCABQJ58Q4jXgo
cVBTwJ2I3YoS8ZyJADaRZT1M49Bh9nCfSC5aszZLf6HHT+/aIt/lQyNpGWJ9pV6eXfAzET4PGbkw
O3aEKHfo3o8AgX3jAeMBqP3IUdtC+RbEQhtiAZudrxC+bIWEtq+UgbK3dFdzmuSXvAKkwu9HEASb
iJ2a/Hwv3OIpkFpzr+V6duqYLmkyEJWiyjLalzYdQNbnv8lgunFosnyO2063D6kKpmdN5taxc1NB
VgZX10UfynXdQSatEXy+pBxVaagnz2g63JOaLcSgWea8DC4GOMHh5WHlMDdqyRnpNkz59YuYkRCn
EbwGvWy/e43zybD1G3z6/ZON8nYrQPUf6t63tiAxaDMEmn+X61bhEQBT0MBXsDn7St7WE5klveAU
JjydCoKL2p/iib+3ZVg+qYIfJSPD+zRG+dXHs3czzLTu8RcFR95y/KgIQ1wKRy8GbXwIw0F0j7Ot
u4Nw7v24BqqB9obl2+XeKooUlXJ7Tiqnv5VJCUzTibvn2tK2Mf3+o6110ePYQM6WKm8OZRVFjwbB
AtjH+EQ/9+aRpxKNFcGS6ADlnx64qudby+7u9B970M9ty1W2/TRxMjBy5dxenOWfn0tDzvsZeivc
tNQcT6My+tPPJdRcNHfnEnJ76I9g3pl9x5zhSRA9sHYilMmRYRDRkmRsD4E10xEe9ippvnUh9J3b
d+UK8ASqTfjmBjyRI+jgYKs7WUoBXUqOH2dvom5dceBj9qpeYeYPhyQKKMiL7pAV0UJlYmJHveEZ
tfLPpQ8mKG/jq0EsRn2baW12pzHKel2Q6FvN/tKhmHskrhe7DMaKl1BEXuBoC+dJ3A9+FIO08/X9
bGLzVlQhtlSOD3iXXwM32+lBb2zGPhn21lBTyyhm+uKaexNMtKHsonuuVBJfejm+ywpIU1eSR28x
P3QUw1dk/kZ9Wm+NBbRltjglEuyESsr2aCo0dzGYv4oRNVkNWqh7TT3e6Rac16auvv0IUUBXi3UF
bN1rWv1Wa1G7mkb/2xynQ1qPeG6VHm1bBNUedpFq78RKrizZvMBMpjvWWUykED+UPVbbIYK9BJ0T
JWz5GTRwajlbnwhzh1sBUc4y8b4G2YbC/5NZGZ96pl1aBaFPENbayVenDHdYDe86hKxgOYYv1anQ
qyrSiqLIfgy65gmV/66hw7KruoS24/SVQOnxrBQOfDs+Ewv12S+NEXcOTiw1lDkApp7Euh1BeABX
CmZs7nAuBlDwfu+/FRCEvfx3F8FpSdoO7lGJ36iDuixqVCeG3GKzD0FdUVrvo+DTwG5BzdyiCevh
bP2MYvqe0lojn6Vji9hwiOi36OmxGkqq4Jb+DIr93lfJr6Jz8TLj6VPie7ARKE1P/mRuSmAnZWBB
h1qyp4Buz9oRFuCao2kDcG4197fj4sOqkTSCD/nVm9p7MjR3IhCHBmITTEMQH8U+YST2HGN8cAyS
PwutpIXakfQYdki9oOcUASXwPv2Vq+HBAPWynmkLrM24WnP203t27M8FD7DFGMYyOD5U6I49M0Z6
OmSc2aaN7c1cB7J6LMgsbF3mevMYldVNFQAqQy9zZv2U7BjVFIg+DzPT1cgHd53KocEXT0vUMgAI
wEEOXXVDsIpnAnYBoeuflvYT4lcYpYIBJgteyGDKr/D0X1VWnTBnfuatKHeNNj0Izsd1W4PGlcrc
Z8Z8HsoKNmfFiYgAYcVGDEaXO92S9yZ4+wl0N8cnA4ufpw67+ynJKN0QWJA70AgmkrIoVOpbDnWk
Yg4ZbHOA36Uwr4kA3zS6ZrSBNPo6VwAbGqjKbeMEZGfEm9k1RhZy/VOTma/N8jy6br0GdXql6kFA
jAM5eQq/Ksk5YmrVJ6xZ6nJdE6/sR9pSb8rRP2LnNzPArV9DADBLfPFYLfPG+Xay6UPaxtloGxqO
eVZjyOhuE/JbmCeRY2nTe286T5Muv3p7+JoipArlV9NIAdgmO8s8PFjwUzhow8/Qiu7aAfdXYZXv
emEXZxVOTF84dzATeWCs3uyYY5l5gHb6uC9C6N9p/wK+8TnorF+Njce6dO9SY7otCjPzyDt+FQ6h
VvDkZKWRhQ5MpqjD36FuVj8HYCYnHwUDMP8uht1S2jd1Yp+6edoEhC0ALQqw+hVOc4sGi5OyphwF
QoDYMpNr2nALIeM2LuWbJaLbgPnXBkbvFSPkaQzo56CR+woD/6aJohUsqbjObtFRlUjrsZEHuBIQ
OtzQBGPICrfQlEE+wUtcV1TWS+dNJi56rHn+6pwBTURSnRr7qmWkAcRo91g04M6b7WRvDtFNk0Lz
tvX+1pnAN6b1m+92h0JT8Vb2ekUKAky1Mbp0VT9u2lbXd3YUrNFLij142g0c3ndSzLqDVKPu5UKz
ruz3CTGCYVZ3NAOlzf5YB5HMvnoML5J4+sltwltV+w9RUX8nCJS9rjdnyrZEAIB5Dn7F905n3ttu
Hj0khfns+0ztQVNCz/bBWltNtmWV1RysBSqRu924nw1I11X7rIcyPQ+Q4z0/mpItCmYsTxVbORDq
2CerWPzS0ofIdGb8VKVcp2YoV11/w85PrgNCBFh8jROt+ugIiNzd6jaoQsBW1k4bnZCx234K26jY
WE5+o5IpRk9Gh1H46pTwq500PmnThofJ7DHwi/RG0wZjXVnOzTA4zT4QGW4/N2bRUrvrUrTz2mHo
X5na+GbXClcizjErpFs2O062r62EFLTCONYZu/i8Eb/1tqYDnGpE5Lko+kpTImrJpm0KLuWlyWBB
40Ka2PjfJ+DlQRra74ZpAu0uGPveLA3siRPKed/i5WSwGyIKpgIYJ2jHcPKhP+YO+kjnl51xV1Cb
T9QGmS5rGpNabXtB69zA+SD7kQFepeLSdBr5mrHvnFztNDC9OpnbHp1askEvJ+2x8SdIeG60rt2I
DGtSe2prWBBJ3+FEV7prI5CgCWxjvZJsrAN323RUsmsbanSchunCNP3H9Z8bTdd+hrRPgtly+5BB
GAKi/P/+3c/dMd4TdmPV7ueh+C34oBQj/vaUP3cKnxUhGLvzz1P+3DTAqANbj3/WYaL1zQBfIsJ+
L84KhuVh15jWYaiLawwfvM2HrzBjMdtO4oWCxyU6NJpAW6mR7NKgP23rA3VWkMAtxkbaA1bUfyTl
/KXi6asywcJ1kw+AyzyYw/A104/BK4fDXg2nLFxVbjtC72StgChaeLM0vqAUJokTrutSvxRTVKz6
3/O8pIikzAI94qKK7D6M6JDb6TzRznTDVeOUOiNn28LC5B/CHP66NKcUWfuhUrBQVLfvBlriy50/
/4RtC950sB4rmIWb3ojeIUnZR9GmUFcl4QIl7Uva16sR5zRMAgzNQgboVJYWV2V0I9P10vf6uf7T
/KKinLTpXWHpeHdi0DF5U+DMoZo0QTw/JnZK4pHF6mw2sudUzuF2VtCcKvqqXh7Gb7MTtl5PfDDZ
Z+YSgMY/xj8v2dT/WEoFnMTjAnzBpHmYsKXnRnyfLrSaxrySd/vbsKnBifvWCJ7SITgBqaPur19c
q/4MG/9RReMe/rFljNeMFMQEUZkpNktki9S7XR/PF1MfCs+Wxhli0kZakHE7gYa430VjxX5mnUJu
8Dk22KSsXN6sX+TBasEi0gtFHBrdobrql6ZZa6sNga5vlR4wM6j8Go3u73JC1tX43rJEsCyWs7W/
Vm56h1/zpPL62FZ3Y9Bdyry6alGwdSOKHkKj4z2sqf2xxK82FiH0VRe+6bO4mNUS4jUHaNk6n2pK
TaCZFLcOkqk1Fp7EIL+nG64EO1DTlCykUowq8tRvHcLjvUQrzwANMSmju+sq5LkONkM/vkkIdliN
sPBpzg27ng01mtaEj6k4gvMqfSg6CpdFCnQf4nr6ME0YsaXhP+tav/O1mP3FeHSNG6lQkIu0/fAd
LaFvCcGADtytER9MAQxbmuV3UpIDkWpHZ3KaE3zCo2XT73HISehHt7iWDPwgramQOMUBHgm8nrIv
Dw1enRHAh9Z25yrzH4m0FGshk5u4UiRulDeTzJ1dLV8neKZaSnoeU9OxiG87KyTfuikBwxGAwbpR
P85du8vgDnlJE+Nuzp6Jd92M9K1WaRRSYQ2jh1JCyaCV11fsAlhwcOiTVVLW9/NCFnHwTa1qG71A
I6fH0GLwln0drLXqNaTs4Mwbnx2Tl9XNpyzANMik2sRR/BkXmUPMFSvWZBrWBvrHJH0b/a4+mvBf
oR/WG4mRobVDJAQlDPfCD39Pk9ldI8nq0UQ3kDCNpY77HCc49Pyue4ijnq1MN1MjGl6qNEJOlH6h
gXiGnLiLk/mzdRFFd9oSb4JqdWX4wyGb71Ojhm8kOqCy5HIAmwH1BqlThsUxnDrDqzsLRQ/U1+hX
psRNoI1e3k53Pbr8g96+SAnRoX3uVHQ06cUNXXUQULfjfIIYrHSSMNCAp/CQgWtZ37VmXjA1b4oq
vinQILFCv6R+o3uzOUHvra5kyH9Vc/QaxLfwcZ+Rk5brvAS9IHIbjrzNiEZuz7YfwrPb+8ErbsZP
3U4OZqOdRyDHfvDkcCKaPasQx4Qc6fh3uku8T8BSxNab+4qwDxC/Jxyz9+hhyKsdmKOT0wyctanV
fRbXB9kW70lFUguyeN0rTBeZT9K9hpKI3nKWHyQQIVaFc7PKSJIMw+Q+m8vvkIHCmKtvwCMr4S/S
bsYcpZ9R1SBzyD/maPzwGRR0PftGF3xpOwLjlXqb4vKtQ8LIOLVuZA7ipqD23+v44pEGrJAj0RuO
POO1lmO8d+f5AeXYPVRMEvU2nF2PhRjuwBq/lT65Ss1Ckhxw5fEG54szjnt3euyy1tkGE7juZamK
KeO7JStIGIjYTd98rJkCukC/kS5RuAK2rT4tmThqO0VsBWO4FEx9W6pt6HVHT7M+Daaw0u+WxMJX
U792rN7sKb8WM9iZMbiL+/mXLVmUzVSKO8oeFlSZIbmVBQlwUaTdjG12bCwT+Ja8oGxZJH7qnvy4
eFVPB4skVCq+DtVp/XUQLhktpOs4kbFRrA1FgNFmqAzomOkSI5XOfNtJTD1kYgWdbuyABc9cjHfL
V0wS+IObukjxGBEIMN0abfipsS9bT2XBMoePEL6S+URNGX5ASzAIElX30Rj1y2BzJYdSU89kcdjZ
jDw1zW6d6BMJ0HTBYk70lqURoZq+mhGYnygGuD4nT1gggR8+DnkBXT6Lbn5OpDbl0C+/WXw8ZpEq
NsGYruNWsEeD/23Teh4mfOaJZhAQDQGH2pmGgWB8VjYfykDStNJguVGRYppM5gtMDWKEkjPtMZ6r
x8zAEcOMXq0Mul27sBMffliuCSu+jQb9I8XQR1GuukXrxHnfDJupKDkrDb5AdAYbZ9luFyADRRHo
Z7sUFAQT98qvT4peHpF2QjkEuxPCV0nZaIFBBI61n5g7EDnaZJNbj1Zlv41WRXVHf/RDChz98M0a
96lL762uL7YRTW4cQQVqVz6Sb4IApO3EvBI52robQ0Bf1gSwUTIoJMm3BbV0Uw3ONhmnX0HJ66dd
321LtDMLK/QjcwiAa5BwELl+sbrucUDDmzWius7YsvctIFDUvCcjBWmT2my0Xei++GotSq6sSxuK
TwIOda/TdJtXc1QVpCESesaMjiza0F9n/T0b4qeJFgwIfZTt7jJCVs2rNvbvNnxdzxnCjZ31+pno
SqyaTmZAIeTtjYVFgqxAF+Uzt/ZjTt3dkCa7M2ti/lGrCjczba+t3cFBh0C06F47HcMSqwk9xntZ
tuh4ohDFoBba2IjRtsggcY4t2SdDqnSEY+Fj3ZG/1tT1tm7d5xlOnTm0n11FKN0o54lzLrhRqXvX
GFRJW/O+rcbn0nSvfUAvI620Fyq2liDtbgyLfJ9plCjtMGKeZUKLoukjQvxKnHayYpv3Pdvo8RCM
r2P6fCtSQCKvVUwEgxtvqK//B2Hntds4sGXRLyLAHF4lispyji+EUzPnYjF8/SyqgfFF4w7mxbBl
K1gii6fO2Xttbx8mn7TtHU4h+FQmWdqG/tYt3RQuG9+jq27MwuGDi7NsQyoZTBnnfmV3QgaxXj3H
yGoJvFQYKqjOSqKjhsvQb7Siik6K5fq9xyEOqJW5oIwaLPXGtjGlhTbM+6K8eYpAGVIJKX7Uz5Ka
ZPozxuKraM1AJA61q5foqAJtNpBhoBJVedFE/6x57J/67obICz7eoxPRT4L9dKNUZAsTTIWvEAhy
3uJTmBEhxkhXt715IXdwhOei06WNKu0UF4sOm1SxZ7VGmNgMkbdhwoYzq/uAmt2sI0nETSjPJQwp
H9IvbxzwxRWBgSzPk29BJWNqwwYLXVWijHi56rMTseYRFw6lOZ72jld/kNO1BQG2F8VIE0v+AE/b
Mld5ybRUXw1a8TQO2RQkyP6gG6YBWrt9mYEaqrTpMlXdT6k0VqB0RmDS59fqZ00wl7YTh2ZeknzW
CD8LeXClulXqbWylN2COdCoT96fvXPr/zPUAPq4UZVkBCpMR9LDhpRVB0SColrIAyVmqK2hYCUW5
9wIJibohkh9ESSWY2Tae1hLQavTwwSp103XOHRtaHBfDh565zmoSgDbAy+GVM8CrOdM2FH20lmP7
3uX0t7SkT/14NLON1ndcnLQbi0GhFeKdil1WPkPJzkqdBHIE1lVwTGZMU4hT4JJOyV6jdvEY4rQ2
JSjxwzWZPFNvjX4hlS6w7e/BVA9176grrTc6P8QN5KNJJ3KhS78bRmbroQTQnrNt1ukEALfCQmDT
BOSZUQQutHE18Uele7fCOFmNBoWxGurowJH0g2t5jhSFcPIeXtrgDlhISnfye3X8gp6srq1Cv3UX
fao7HiImLz6NMW4d74VF7o8TIzOIq6P0uh2SZJSmtivWmtb6U4E1vtYVSTzpfE8+9OLYnwnfaEqx
0QFV+UOiLqICiknrJXSMO3OM8nWY0CV0NXSxTvlWoX/1+uc+7Us/rjzyoYDPHw2w9KXTBKZO0FX7
6NS640sWmEOBLYHlIUgY69uXMOdMZvJk7FIHEbESmSoWHWkE/chFprZbkKiZ9pOw+YObzYWWBKa2
gpyISW4o8n0GMDweumFX5HO+yU17j0V1xWrY7qml76qeYU86xGfFYNqQ5OM+ydBpqbm6j3Jt3s0u
ZYhtmkC35/XooVxW+sy3UuTTJSC2ldmOAQZXkrATqGipzYZ87pRXaF2HpAmzoK79rqmOaoRYTY1o
qBitq23MKdUPMpdiFWYol2XldcEkpk8d8cQ5V3FV4F7x1eI+icZ53SjOOeyheUY48BkkbaoqBW0Z
Jg9hP1B4uLyyCZIytlNIQ0QBJHEWpEwnUY339+xjg15VvY2WMqkFsEDMXFltYVR0enlrAU6kenV7
iI/5/SAj7yWE0Yymr7aUb7pzmxntOByctTZxmTG97ibUifhVUplseb6PWNasmqB6hYPpYzTrKjDI
Q1ShuVfApfw5dlhjFew5Ex0RoP4Xq9QPXELva4c8MqdcCJFkcI1mRdiBTb0ZwsFCOdjTbHO+0P+U
O6tfeGgxAGRtEewuMPVKDxk6LJ0c5pGRo32WCjENfa3cNFl7jB3nyZ3I3g5D4CyQB6w2D2r+pV1U
RfGebcmRGEyT+QHtEKQR+6zR10iOQKWrxe3UzyfDSXKf4c5KFd1t0WaMOiDhA4yQXB2axXQi8MBl
7JhaZ97MWfxgkOdK2FkJACqp1Ts3hAFjKcYTyI57GYuebUfMllMaT3g3g9mcO7R3JkmGGjnqrQfL
gZ7/YkUXfljOt7lCZo4otxx3ZyNTLogKUH6M7UWfJX0J9nCIdxLsTbPy0cTpk/tKQ/+YK88wv/YG
6cD+EBGeoHtcetQfY8DgIrr8OQNVtvSCmDj0HyqbLxvQ/Ap5w53ERrPyMj7J2QC4Nbl4pE0boTbT
6Bepu4zfSqJc57pB3DLvwHPcyQlRbowpz88WYKdRETNOROkl9kwZdCrVnl7GoAhz56JkzjEihobI
y4zWWv+WoB7aTrU7cpiHNCrOqhK/0R1kJyJaZPd41fTeRdpKHJMJ24XJh3nJsZIPPapP1945RaGv
C4bLyrqxZecLnU42l9ujZEi3rjv5CbMDMIyJkduQr6ztNfNJ7VvrXBJQHHIqCgOCT+EB5dy6ISjY
FrS6gqd9zKh/s15uvbxqqA43U5+wpaIp3xikVzCzXMxuzEY9wrQ3WsaKbfW01SWNb8v2uD6H4XQh
wQbSZlQcx1rDaNw3KpaoAjBY9yfSUtpc2R80mmR184m4kjgpu0kOPZIYrgOBE5ufE1EjnqUcdA1O
J8LelZvIJ1EhKjZpWwKhOYTz8DTx3+hSvE/Jh7AE1EZ0KJtY1f3YdmB+l2W+qSaVQ10Oy8eU3guj
sCHFnEgd6W9xivklnxrb/eIB0NoSixnnW1k5EYa27FuPmfKodvUYhrjJteytZ/yOc5qFyGu6jzmN
d1TSqjM7QAQl8+6q+sOg6nmWAUs5z0/XlpCz/tnRxnMH/TgIJ9p1gyzgf1WYvZP8w4YPz8qpIzYn
HoPoLX+k9qe+dR+lvY2lYQdVOtxOU3PxPGHjOYp3CGvw4tPEXQ9kG+Lf6L4zbSC3dqICzlWnuesb
85g4C+JOYGR3lHBJ3nkQYieZqjAoVMGRxOELg6k2oFnBZyNiGk566mdd3a4LLp4mHQ2QwMW77TqC
pFguS248su57h5Tr+LrPiWkoZLdRuGLCix782rZT1NDdD6M4bGsGwqsIW7akT1dOXk48GoLukcn2
wLAL1RKRG5IDjodmZUg7c9secXPR6TC9ByXOLcQX3TfSLjZRJEaCLp/EdjKMDjUPJhFLV7ZVQrGp
ac+zqny30WgeurraY/DL7t2T+6iNcXnsIoxmVWrT74webOPHztPutkrnu6hvBAEOfjjG44XYXk4R
dlxd1qK3W6JabNh0anMGyCrPFTETW9eo1XUClGLV2ALJeIdDz1XVV7uz7lvD+qys7DUqAK2a6aQG
rGrSubdosG4NL0uPSKMaJjkUnOTVWme7YIHMgJXTZmp9FRffOrLc/Vi/ZEir92GN2U+1ms+qk82h
qA1Aof2tqIkLRjlgBFVPw6dulXbTihomn7WNBRJJUuSiTdOYK4i7lxA80l6T03SjOekpj0R7CJNW
3duzekPjgG52Om9b4AbkJ67UuG92wiSKJ0kGdSPo0K+7DMJANHQU2EN3qpI0/I4LRmwjoe2p7YGl
CvMtUVy1r+rKpm/GAWxisiU67ULsHNcsg8MA4fNlmuwHrQqNe6Ig997Qmtsx0h4SZlG7USV1bhLh
AeSHRqDfEjwA9hR1/FlxQD6qo/ak0SG0TDkHGVmE66wciAoz3I+0pu04tWYeTIXF8DAj51mT7FqA
zxMoJTjfyZdG35UdPTV51uYu9kNXfHS56W1jVpqS1FZ/aumQhbHYZgZhhFpOGBAbYWBXpdftF4k1
S8l7jqRiTQiKEjB7J3srYQzEdxPXMPW2a4qMXTcAg55IL6vRYHCDJCo+Q9XKnvMwv0ty49PKQejV
BTimnCivNtxkS0BcPID0RGUn+HTIglx2v4ofOva3aMWL0kC6SuwyCJ0YHwNJmNuG6zLQtm/S5yhM
PadjH1jfDELnSikPQ1VDPm2iPesUu6kyfhlShdUX6yQVe7gdlx3nd+KK8mImyVtdcV0uaFcnSlmu
8i4jc62rdoZrHlSUSXujobYeKpIr241DFgPajPndYDM8Ooxd6zQjK40pRiJeiflMNl4moPO2MEdo
4a2pkH+GtgZn3xHWhUcWQ2FC064pKZD7Yco2jhMUCsfrPPQdolv81GrLi9Ux1EdJgjWgTBlDOMea
xcYhkZLusPqiUt37jpSPatSKVbO0ic0qqf2+Eo9FQmSy6OyJnpNl+FbcA45ncZJpFh6I+1YJ/oyf
St3C0loRnoQpl9CnWSkDNWblQ0vSbCJj+mhF8UdkY41QyrmtWtXc2t5sBTlzhzXClecsoQQc5vK5
H3jfTAMgU+5UF6k29Hh1DBawXR5Vwlh2Dblc/pQb3NKEnZWtGVHtYy8a+UfN+OgVY8FZbhWH63f0
UxBr/v+36ezes9XvH07LI/w+TE0ptLabWJRHLQWceP3D69/UjY3Q7vozfXx3Wv8+Y5jh+6ZG4hUk
U8yvrnf4j29/H//vbyAOd7q7/z9fxd8X+fcZud518+Y/b4lIm/Gdxuzzo92S63p9mOuz/30h12fT
Y7sqdr9PXCsZJcT1T5vMntu/79/fB7/e+vso1+9UZ2w5HzhI9558j66pokVX7cti1PdCGyuWGfIh
r9+FaB/+fvd7mzvPZPD9/pwisqKr9r9/ef0uWlbq39s6wtFGaCu76+1/H+H62793/n2u3/v98zAW
mLr1rEXaWrPpoy82N426Ibr5fSGNrjCBuD7Wf3xbdRyrm99HK9syCvTReiIvgq25zNQpcHv1hrOQ
D3n5QoRuyfyBL//c9vvj9TtA2ycHFE/wz+3X+19vuz7I748zVSh7HxjQ19/+/uL3yX5vu/5JTiOL
Dvzyqv55rOtt/zzM9UdPgATUOite0wHZ/j7e33/3+vP1ocq+Tuf1Pw/z94/+28Ne75PN3sHr+npr
V7Y4dCVlmWaS13n90QkJ/bGWL//8qI6L+e+fXw9qkM5ukHpLxwXP8t87Xe95/fLPbcRPhlh44e39
PsM/T/N733+e6r/9neaFvKbfx0Jf2BwIA77efL2DSZoE4ULLP/r7AP/x+3+e5Prjv79WvKLeTSkY
q//2Fvw+7O/r+K8Pc/3Df/7meluMgmwzwOnqEwyU6HyREWqM0FblIBh9aIXRituINKbg73IxGM+K
BZhzPsd6/XRdDSpaeIc4raq9aWQOBvyl+1Bs9CwDfTWwZbMNZbmIER6laR8C18GW6W97nJAhQTHl
O7p1rckW2643Ussskjjqi57ROoNN/6iGLfEMcbrNRvnYEFOztcl/WzmEOa3GDvVfj0+2DuUNqYBn
a+bCEfbUzF0x3U61/DZDQh1JMkCUtsSHMYelB9gsct3Jh+KJIk1Xw22hqd9ePj5qtUfgbIMoohgJ
hBGtBf0lTDZ6QZUUZediScloE6LnyrmOT4RhFjADaA9VRscUpCBxFy0AQ2zL90BYHFVKYaboNQB7
Ed7VTb8nQZhs+2FW7+DdYX4deGU229XReaE0YWsjMg0JO4WO7oKqJ5WHSowZuCzY6vOe+hV7FXZ6
NySG2ngEJ4V4XsEsl34MphaE/vOTYeb7sq7PqHTrddKZb83QHEiRzwMKqGRjcW2nQjnFEROplHhd
nx175Xflfor7E10J9hgpbUBFBZYQgaVSDaYAEAqSYGh47yxh7ELYFI8RM8S51oe1EpLEU7Mx79yJ
dPTxT+fwxrjSe2OmznhUeqdoyoClkAMZLmmtWl2PhNqqJ12qMaKnlH1LG7808k8aUkCqKhXBOFvu
NpxXjlKLnQC8juTH3SYm1vPBpJ1ed4O5oTZ+ppYcg65RCaYQ3beT3BYRQ3t0gdzXppW8NZRputcV
Ar36gcBOpm5r6MvvnfTiDeP7YlcrNAhw/4LlnrVhawpQ3mg0NrrJPx6ha9xl7t2YeO3O7XjR44zm
M8IKQII1H3QdGLFDsArbsJVL6ANjg8WMrLOzj5U/Iixmvx3PyxGkp7Y45/H8wwibMrljPNCY70Jx
wkul918NMcxrndNvjQxQrsYJqVxMkgQUMkI5Qtw1jCmIpcYbYnbd6OfItwwzU7ZzhqXfFhNDkYLZ
IsqXl5AoB9+GIIpmjbDGAqOiy3PZKMn8UkDw6Ec5HdqeEHCi24qoC+8mTazmxv2sc5BkEemXkyRz
yFWU9aBRl2nGmX5CjHd6sbnH38qifK2An260cX71GtK7bOKRlR/HKxGfgILYw4cGpZaq5PSSJWJM
uR/G8nHSXPxp3ql3qb4rWMVBJiGoKdlX1hAiNTcUxjQe60BxnyFtEOSXFphNc6JTTFnSC1Gq0zWc
BOIFTXFNu4lGuhMF09de/bAaeDIeITybvn3osuYJMT25qnQqbaDKmpAXZmiEIRgiyIV8rtQQ5hp8
cQJj1YImjWS/oY1kQ0UVXPKJcUcKzNoylxibRrvHMvyspDRFsa3lOXukrmhUv0zrg+FqEXikfkd6
O1iKfHqJPPkRRk3L1Lj6TufXmTx4ZGrxl5rEzO71J7eJnyTug2OZCC0Yjp4WqLb0PsQIHYh21Tgh
xiMcVazsUP9TAkcQqv2WDtYFXeYL2KiTqfNnhTacDRX9nZjNdCORtIi6O4XoQ2hNTVtoHfYK92q8
mz5tuZVh/piV/bsGAtFXxXRrpoo/9HgGbTqJmCRYu00GYQ1hdVpJyhFaGD/imFi3VY86Lv2QvEmr
tkYIg81iX4NhJuuVKa9gjxir1OwOfp+uOhp10BZWeIcaRUBu9dL1MkK2xwLDMFFgpULHIc9fh6jP
fQ2+EcI+2hHwDl5q+GTQv8jMHElkjTLCvO1WpSEzMhFDZb/plPyZnII7OS7N6RdpM/VtkgwrJYKI
RP+uFHAlif7VNQZdjhaVu2pBE3QKHDM95VoRZmvIsxYDN6Za8QTcB5XCWKDrHKbqQU2bS9NN66Kc
oALQ6OxoWOkDLzjWA6/DeqcKvd2MCtCXWa1vmFtBmCQH1HAi9q3RuK80LgoFMSmQI9CL0B4VNkG3
2r5lqu7gYEY2WV2KjMaW4eybxv7oCEepRvM2dvPCN9V8F2sOvIpQCLhAIfoPdzgIJuvY6E2/4aq7
6cncQvknM99WmN0g7gPtYpUAcgzliyyDUxzKcWsksHWnAY2SY2+Zej+a2KMdUZjgc/StNQ/nLC6f
CBwITC1HiB4jDyEC8S2BnVQp1aunVulBQgiCw10392iAHwsrf55mAU2m7R7jdv6qRvtFr9DV0Bou
7IYoyvE8u76T0XDVOqSsmm2fwXKTsrJkelYMZWyz28Pt1FYJEJlEwV2CUu2Nqf27F+WPdt2fRlAQ
qTogcM13nZm/ZSPHRCq6QO+pDQwwCzMiogmfm9rS1MpqqPokVhot52eGnJYolEXIJ3NmfclgI7Gv
SAaIrPdJjO9Rx0zQyZGEuhVtgoSJb5F9DU7yZDTjm2zmn5QhrYyM7SwTQkGKR+arTOTU6r7GVdon
CtPxTOOLET+YM4IUginlJtPgahcYXk0v+ujcbh/12HLobhIkAbNtEM5PZ3azL7jCrnqBhKE0GT+p
yC2WzKimxEAfLh4hUd5lkcouCWHEBlPUdrS9/RvEpKVB5u6rkTE9JrVorUxmtYoTrs2Kfmzynv1y
iKDddPTdoqNu6hAIjZMdhfWlFhiP1OG150Xt1folqaHaqFP+7LXKkZXvIWnDeqFM8NZHFw2kZ2Xp
W5EOu7EKg27X0UImCQMKKR2UdYLlajUwJnyPJwaDvVNfEndRLwjA591k+6N3WiKW8h4CBkMhTCqc
vYMb/pCxTfjhYK3LsX1BFXLSPXHbu/na6Ye7WkTvVoGYgHTIck2s25vjeegPMHuuu5mmFsBC8Dwc
GxlA4IXj+tK0GnwlMRJtrp44JbdmP817D2dyVVzwBqC2wQyEZ4bTpX+xBW25majZVRdVNyTWkuSL
B2WtLtnARhE9Eo/7Uy/GlULkA9Lr/ongzHzXxkxVEPQ4uBbwGKA7LyN5RLpFKkEfvmOD8Vly9cAu
msDp5NlovbMgSNBvQrT0eYLni9G6oaArwEJdZKhT3YhEeGO2aPIbvMkOb6NDQg4Lulb4ve54qw4P
O30WJqvFA3pqOHoZYiY01CuraxMCODYitMUjFzgqyTvvWx37/qRNYt0Jgg/cUDwqwMAZYPTvaH5X
06Qk2GX797bzgki6TDWAJGkekrmcJk3LVCSvqsZHNs/JQxHWoAlsIsZnzPoQpBbZrpilu3fn/AVs
i1dzBe9ljQ6c2ngaOD0rycUwOZn4sWQ03IxeyuHSJPcay4/f9ZxrYZgxJmxOUVL9cbqE9rjGuDwz
nsLOvSA4+dRGVClz21F6YxIKEzdg3HuGDHm0KRYjmmxka1woQWBQWWcy3p6ptZ+hR9drC8IaMt3x
i64UwxZXjhfX41JjT37m9h8RVJHUse8U0ghWhH0h3QZEVQ9ru6V3a8mCaZMNaMV0qcHs3CQhN/kj
A88UR6vS2hVzdwAz4/BkVcNG00HGTYXCtdVhH2z3t9hQGfYq2a1Bb5yZ6yctsXLLmO2maWammHMs
t+hyjY75tuaW0GCiT3bKzdrKGmSvGhN/kp7Oyh891D+SKiOZlOlgEotjbV6KWjWhmiEmzgsK0dmK
ENxl7prMvyW47dwCpAD2/sNox/DMUzKGGyTv/oRTGsJivREyuk2laSIiad7GNiV6Zr6fDZozsn5v
THC5o4dojPDcp9pEMjrW4ZM7IKBt1Ii6E1M+WlkM4C5aDhWEAOIUxivzTgJRT0rrI+0LAFPDREqo
vVDLpkddxbyUcgbGvMMgcaNFcvZjISjxc/C67BFjzUYJMr7P44G5z1PucJYWxdBsCo33yRzMSzQW
5wkr87JJWhJBunOXWS+Ex6AfhBVoSgm59qhoga2OjAEs5cEk5lkSfr0sUnBIVBcf6PTsLt5dgmnr
LGNhU4yjEXdvBKV96rYyBaEuH1SS4CahpespyvN10lIRWh5Hf6VM3obCJOIMySioCExNkPRVmfHH
YFyxssf+h6H2dd2EqmdBm9PVuwR1/SpuHJ+MKNRnHkeJY+kfluv+JMyXsApWe0MfyOnUgWHp2n1j
eUinNA9RsYF1Lqugw1k6jGELoKhu7kY3YzCuT2sNUaSjEf4Toeddax4SHsQdr6nW7NtQHIkxumkq
RH/ECz2leXmOVfsg28afK+rnQXjM4DUdzl6+WP5SH2DyfKEV8Fqb3xOSpLqYU/KpEJMZXX/nlMOb
0w1fSSF2M0NtW9fe0Xdafm0M2bqcSdIeW2x9MznmHQdPbT7IzLnrGYauprQ4SxxLCjPKVZV6b+RD
0b4ujMdQ3PemyiCUrfsKTtjC9iGEKi7PuWWeTI3JJ+CrjT2PGDVU56Zm1yEBS/gxUwHPHJ50qTyp
Xl8GUTyR3WNJH7TBXUFYtpRpuGer9ep69y69dkQmBSRn5shrIVIKbApM28GXlOqVPw3WAdnYSrb9
Vjgx+iFcz/lTgwP0oKYhoZCkINWxsSGdlp2YRPCG36DcKDqcZvfQRZgutQ6fX0TCu9fjPS0dEIvq
q5LnB7ftIaeO07Yaw6CSOaYXwD9IqsRX3HT+ZBl76gs84RQYAwAnqkp2X8ONmu2ppK29sihPyGND
ISNtnsbeUO8r+D68V2g/aPDc9HtyCNsT8WaaMCQrsie229MRXU0vlZnkm1CHi6m7q1JCIu9wtdgp
oz2zf81KJuwQaCOY5Hxqnt2ihfGAa7YwOz1nx5+li/jKzp7Gkau3VSForQdKDkkIu+d29YohQIlI
yCP897sOHbB2cX0REcDYzCJqfBqPdaZ/AoLYhXHas2lDj9yIr2SYnjJUbISvkjzacMZvPMVhb+hx
KoGCu5RT4OW4VZfMIL0TDZOviFFoBRu4CcHNy5rgaqCueUgvJEm+qzA/qQ6aJrZgFtt6q17NSbeL
x0qsXOrsVVvp34OBqSN/ApRcbhG+vTuoWZx5pH/iFfvMqL8rZkCBU+XfaY7Vd5BD0OjxZY4QqjZ8
WXfL/F6db9rY2zm3I1dTTsULTuWPRA8D3ZJ/QLJcQg+fV8IapTntppDOs6eNx6lVUHI07OIro72R
rYmujOmfw/Qq8/StsrTC43o65ZYqNnlS9kGCgNFm2EyawPDMOYoaRKsRuQwmePlo2nK/VTH3JJ2n
8V7L1Sc8qIqfMP17NnW0I0A+70T87Y0vjWu8oJ95dIqeahPqioXOYt2FYbJC1IEiCS2lw26Bgpdz
E81u1YBPtAPjTbV1/B/G81j0Cm9oe1/x5tEUNO6UPJt8YRqvEu6HFg3Sn9Fq8cl40QkLwWM02ztt
0b2ZUdxRCpOwgWDEZQ+LSxZ/V28U9OFwPUr91ouju/qHhTeMEPM1xmmM5R2Yvmhlw2ldpUODhEB9
jduOfBe9ulhk6I7oFIIpTm5TR54MDx2Zy0wWpqLw2QSeBmze42Q8kP9duh8OzuVO5cDMrGcnth90
G8BrlJxjb95mAgsKkbtdy9kSYZ12x11nqK+9sD4VB0kI/9ceU1WAG5dmDLi1lTMnkDt1uW/6S9bY
544FwDMT4OxCI4iJtcVVotPcotXQqlOmQxVVZPdVN+OiFXjO+wYtQ4xcawCoQ64EYpGQo4Uqpi8r
bzeruKksJshVKD7JMbur436GD0B8Zts/OLl5RGTRrRlSUFMhtSc8mmZPqii+WaQ/FAAaQxldrMy0
+oqLeJda2aHFW6xm1nfsgsVkxlhDANWiYEy2+lTDdM3Gddvk+1qO+EnUetNU1kemdYdWZxLrEROb
ZvhvU2F8xmF51wLN5CUc+/jGgYbQzcOphI25ymykGwn4i8G4D4WCOyP8M5fKo7541nDsPCrZu0Tj
YM1QHyO1pubS0XYWtW8I7cvpBcmbyQNEnGhfldm3CJc3O87fJ02+ZCVWldLAadwtxMdkAN03nKs0
ecBC8UEJ8QFlP0YjIgOrnt77OiK2VeVCrhRE3sRzBatYd5A399dO5bgdWTJ9Y6I1qyb6AdU63YT4
3cMStMxUT0UeHVFB3xN5ba4cVXmbo+Gkkh0Ve+VZZwkHirIVVYXEAIblgGAxGZLXJG/N9Z/Gqr8s
I/8M6zqkgK/uCoUYD4e8MYTmB6h/MA+b41wOmxDbq01HL8+0+mjkxQNiyFVJJI9eon6ZBixMsRa+
pCmqWIswQ45G55jMpsGYGjG9UkVbuymHtboW8wiK0kmyYI6cY16VH7bZvCMdv5FF6IJAtM+cIS+4
HZyN0vukBJ+T3o22egtWdCDY2VFI8U7nC4TZQ5nLeduQAWX1kH645CkbK1+7OmcXKkq5I5UYqRx6
6tHFYrf8U7Xh3Y8OzRswTezKqeg4ikuQus8QZHw4y7dtLF5jifZ1OQTnqSE8lvIoiGwOFHr5F+x+
Wzrir4C9L3Rub8IuVNkl6AOrk7ax0vqYm8WDiPW3YrRNNnoxZe1Qb11v3sSm4MJYJg+oF7gOqzRl
aB4TWibGBzEVr7VIv9j9Pg6uEHsHP4hRzqEPQeDVqk8tMaaUB/0+hjmKyDpqT4pLeiI6qjVi+wwU
k75rFZO2XjoZlAxNdCom5VQ5tUICtvoyFvR2594J2johF9SyB/b0CHEw1NAZN3Ni4cnMrhQGBDwA
DCvli33vaurlo5mE7m6clUvNrnwfFRlNTDc6yGRg06i0gUHA6LpOEd3XRLlPXaEdlBwtczMDj44y
h42aG5OREZJ6MnnN3lJc5PiT5xI1ZhT3ytShqYHMsb3++Pe2sNilnJeMb3wnT4AIlrXOtUpYbOOL
akvCJBD38dU1kzODnz6wiY3D7DntK6fIcBw47zZ9ZA0D9coxemXH/xPMEI6d3gzp9GnFmq3N85y3
3VZSobcD1zBJ4GKWiId6rD56AQIqsbn6zMqwNzXpbZ3wj+PAfp5yRkMNfeO5a6AC49hE+pq/Kf0k
sDBR2tuD9oMbmJOGCrsIw08jNcHmQEr1oSqRdUrEjIoEq7VZllyQrcNSssUKok1354TOV+zpmF/I
2phYhMM+3BtzclJNOlbC01+87NIjRcAjfG6Wp0uWCYxhaw0C0ffBc8lghYjhljsT/82aKM/TrNr3
RX1Tp2AYUNY8lBEOd4xM+7Y2aWk6N3gYV63jfrej5XAxhORl5XfpMjrwlIK24dgeTcIDcEEYnBFe
OW16VRx6AkH8JmpIMpmQrCF047Q29qU0fzzVYvcGPwWdeJPFdELtsAfzXnccWQaZKRPGOxBSNyST
vo5FRzk0ptgajeLPkMzdWWRiG9HeVi12ykbkcYGdgLDgqtp4sfqaEBfiRX9QQaVHtV28CGw468Qt
WR7Th2J4Dg1sKdJljxZHyGNhc69GUaESrlBmeCl7ZwdZHgyZbZqo2kvmsVpnMGGtjBYLNChrqyVH
s6f7Ykvzwh770VaLl65w843SYjCQGgiKiGTlwtW3ySKFS1Fk8iFGbNrVnUnnkCYVOk3anhh/55xZ
CZbmWiHuHj75aGXZFmUQ99KPBrOwQHXtjxlDYjHQqoT7POLd4F4kv7ERGtnDKQaEpTJ315ltk/w6
y0ctryhUjQZnMaSfFVBXyBffWdrctl457PJpcRfleEZ0cy8K0SPdYTDVzTSfHCf76GnycbWpFMym
dMzyKt5HqVwKaP3NsvG/0q2MCOoc21u1QLM06MjbltFT+N7QYcG4pFC7ihPGAUyDGCqjHJoexcgd
bHvi4Suanb2qeFt5kcqCoCn6euOVVkvNz9jDloO7h24KfnruyQ8HoxZ4RpTB4Gh9xHPA79qsv2sK
hkCd1fHRDNWRvvw5suAqEB17GnPkyANtTWqpep9KLDTsprZxY4Id6BP1LBi74yhlESOqD49Nci5N
9carTYP0874JgH/u5ybFoJGVm1g3QfJFXByiyOyOA/120OYo47Px2S7xgariiakZn385A5ujIxsm
XXrIK9rq7Fv/h70zWXJV2bLtv2Q7uQZO3chOqK6jjr2jg0W1qWtwHL7+DRRpZ59zbua99vrZkSkU
EpIQOO5rzTlmjvHVOTSEGxW62RBSW8THzqV/WjcU7StTAZrlKIYBBiywQ+7JAuKH7xerwp7nn2Vn
Hya5s1NG0iwunwtnMrd4zhKGsHLcW+3cE2p07aY3AH4Pbtowr83sm7KnrGZFHBbEE4sD/ca840Rj
meXYz3mGbcw1igCe/qIQUCLsocI3yynaVt58Sl4yxVuQeccJkTX2As63iYquPuKvfekc9m1gkMuZ
xCkaGk77Za6eG4dvXNu8JRGRVGJCh2GNlozjyRfbtw2k4PnRoyh5CMs7nRIKRxSNbn6VVZS2UB5B
IqwC3tuoxrVZM4Qa8yyLUBM8hR5K8CSUW4uFO7lIubYSvQVzviPK0C7WPjLMKJK8X/2mO1Z3n4N2
lcn4Ao7hWElXQk1ISvSUWCuKkRbRBEBAxRNP0n4RWMgesMP3ynT6pev1+5AeKoVDX/gNAAvK5k71
KbqMXTQmt3J26nqB95xF0iMGs5CrsK6qmw4N6lLU9ZaUpqbgSLYDXFOcSJBZqpM1dgw3qhA7V+Ds
ZFphc8xZlfGpQvtNF79I1gaFX9/5FcG3dn07tY6+b2OM5W3whnaPV1vCwdD9GECWWqqKITNjxuNo
gwTmO904+KcSki3aSPvpN5aHVKHRF4x3SAoszV1lk/cRpRY9HdpeC5SxzDUm5iLQrkPWtRtRMlbm
JE0suWzvEjMY9w5WnBvA4RiaeyazYanWJBlusip+6LRMXzferbA0Job6+CwVgKpWpyqsmqcOoPrG
GfDdhUULBogUZ0dlE58+PEVt9zNzaJGZvwiGvvVY7bMI5qoopXqxBMuBHr/aTeSDp062TWlHl5DA
RK00aRswVxkIN2lK+RN4BJru4JT2KRm8/efgUdCvEkrwRJM+dhQFSpH5JG8VDsUP80kGLA+TrMvJ
cBneNJbuTeSOkMNia5cnyZ1mgev3bOg27lSVNyRPU+GUrPmgxlH8r4ov3RzeO2IINgCrtwZjzyYt
Slif2TuO8oDXYi7RPFbGwm3u+UYJRxW+oqays01E1Kw31ctUS7a5DluoCcxbEjiSfYkueWHW8JHw
Ao6Vf+A4KhZGjdeGmOjhXGHNshqELAp0VtS/jcTgcoVNmAWbN5hKYpioBToQEgOSsj3iLKPq7yfV
rT5VnwmpwSwVkgehEz8X1ZReo9KG0FdTOMFA118KZxHn2ge19uFVC7d0X5Gxa4TjtLTZJlV8uC58
UJeQopQ44np25iSGPm1CqHaXeL6xqb7lGqG714fwqXxIm8pDlTp829Z7BFygSGn2YB4ggaBAlK49
zYcs2MhxWRHAgR/aeEx6snPjWH9pq2hYGkIQEWFuPQfPmDX5L2EcAZVpqGmXLemeTcBCJh9ItUiI
GijrXa3aR+lW00ZgQFpJYEoqJXeNQQ6HdZPVG04eXMQeFqXOw/tr0IljCscY66CyZ+WVliuzafuz
rLz7rGCHFhN+1cpoiAzqqps0BknJ6xHAax3tjXpILk1AqshEmRFH4TvhAzBJXdrySW88m05N7EL7
WtVFsIkUBusSdFnjXnI6Ykss7MiJUc4HlbaWtFiNTGuXJDt9JZi2AkdiDS/3adOrdU6gkIyDM1Cy
U+iwVmFZhg62gherpdRjDPTQfkWEWay+GHKBsbnerWE2d3WfUoZxIHGM9D8trkth1rESwJsZyNuE
LKdzbJty2RV5uNYy8G+14f1ybYn3sHtWUNxxcDHdcEcUtu3I+GxOn5byto0JnTX55TocoFOefdQK
kobudsz9NFT/xRgeBrN6alLEFB0Hl2gfVQovnwQgOsHRCp35k5HCNXB968OSDT550wAt5wtzEQiX
xDgSkei/rGRIcASSn32VqCdjwsIXVhrd9pId4FqfcAM2fURyEsXXtQo84l6T7BFCBH1TFyc/MnI0
a+NFmnQPbCv4ScCtRa428p1hWvWiW2qyOQEeyzbIMnajJN2xpUHsUotIDYVUx2Wb2KBe8sL+aiZ1
ssAbMEtdRgHRAAHP4OjUEAS169TCp5XOszP6KBcnibB0py2GTWlua7vbGRCT+lw9aONknHq0QKKy
uQzEW7gUNpN380ukJjhjWBFa2ZGLNaVcDNhvoiZID9FT40WHjl4aNbc3YXXdEf0no703rrWu85ct
HGXfijha4jvCsYxFyFhfNpvWMnaOJBUvBZBM0l71mjnE+gUKu5LQvsgyf0ut9L2DqMzRLzZDze9i
xcMCH1S6dqYWXC1FyCTJV5pGyHhv4ucTJUgQCxcbFQY6tja7WaJZRvjECLtPuuSJ3//efW/wSy5D
6gWUaSn6t76O75BllR1+qVbdt8L9qrLuxRvbB7oQUEgTQhs1t6PvjLusDlgOWMas3qGPquG5dizw
RnpEOFCfTzVLfp2usxuYh6o23o1gALNUoBObu1lFFyJ8yTxgYUW1k8o5yGY/muPG5QwqUO/lDNyB
o/0w+/hXI3Biw7JWmxJQ8xDgnm++CLF+8auQanRRXmprbQRcORnTM/h129ySJwVQAu/sQPNk1Xsx
kjrdIgmKiSrp2tnKnm0uDD6frviioemtosk/kQeEcsmwPrI8vMMsHO1hCO2VPV0N5acKQBgT9/w4
57OkRZ1viI/XV8jmbGYXEBsLZ2MMKjy2XVWvw7a+xwe20m1CnqrU2jcsSsOu1jDKgx7I/bpjhMdI
lnwR7k1MR9HtzELje4NTtByqOExvWYQ54UobBywQZCFQ2Viotpivg7GxUm7xGFXNrdmbSwXUgY8R
Lwd8tEuPavmioebnAMy9qWmXL+IRhp5rpsfEqe9CWLc3QlV0rBRNDJUnFKuyTd1pAEqqSzfpBtRm
ucY1AV4tZVJWtduyAPXRUxOOC8g7nSpWXjSdYvjViyCqi5VedfvQS3ZBqCNUR3FkAGBcwa8hGUX+
yBR+F9kyBehCOHBM+gFAfIY09OoEsAKRk/FSG8Wb09UXS++2uZ+Nq85gvpt1uEOYV2uLIithbQ+3
RDG9V9YhNBk1VTy4tMN++WgcSsuGWCn9L5eoH4pfVu0900HZqCKkV5IeTBalUcg0giSKi5uoSzQg
qR561B7GrgqzfG1QHnBy51YJzHCUp5pNVet7uDKgzRrx0ip4NzUFUzsHs9LJZOEXzrmYzIfATO4t
xpS15/abtJk2fmXsA67klpcs+pIGmQMyKUmoRmKBS7BIiFqZS2SU/OWFTHYqdDEtPGO9y3ekxG5G
aazdrmNWQrHRL4hsIKT6aKnmM0jkZ9rSqyBYx6jvs7onsISBEC3CD3T3n7Gyv3pZrgJI5wTxVBtd
U/TLRkCGNat2J3qnJEvDHgMZxTPtYpbTY2S7z4mrtrowd5gy66XWCfKstBkvi0an54JoE3V7c/yF
lnpV6xUXjLZZSN9a2zVXWH14R7J+m6XvljkDDtIdRd07LGGC3698mQJ/2YA+wOpkPJEEjxrJ/xn1
SNvpdB41MAk3CO16hLPqaOfeA14rCty596QTddIH5eWK8v+/1OzHsfr6r/94Q3dGCEbbNfHHX6I7
bdsnBuB/Dz1YvGUkMzbFX7Oyv1/138EHhmH9w0BniAGRAd22Lfd38IGw/mGRVE1LzjEsYbu/gw8s
Aj8NjzxsQxcuoD3d/CP4wBT/sE18Sa6ne55J8sH/V+DnNdbgTwkiOh/LQJbsOaR3kHpgzXmgH2/3
cRG2//Ufxn92yA04Q3t1ppGEc7zU1yxpraPUK7UJq0g+lZYqEFvF6GJjKnsUMJobWrbVJg56yv1l
/pjr2UeYl0ep/AjHPnAy6KF1tExsiIu57mv7wBpfY82DBdFkcqd8a4sD+mnwPHUpklFd/M5z1n/6
If6HaBSbSNQ/R6PMX8zSfeEyn9ctD8z0X7+YVYxV6ke9PIcCSjhnzEJ01seET5VqTlhQMXajpZH3
yaZoNCo6NMiPzaCMGRP21UUTZ6wC+uhUCjpOVsA+Ix3JE9I5NUg39KHpb915Ek/zO90airVxw+X0
FHjBJ/DieKur4r6cY2Wo4zYLQ7RQdpNKHqjeoZfXISaV0XBoZg3FSKydVtTDLpT4wICsJYe0Y+hX
NEspJad0iZURoI8YbgMNsGMb4C3v51hB38VaFa1srjs7UlK1B2eqzG1hUb4Nwyb+N/vU4Vj9p33q
uA5rWN8mrkP8Le6FFNjIc/yRnsA0wszqI9rKEthK2LnhI9SKhV1N416bLD5sTPR0USWvLMQ+PSts
N7FfiwOX+jV9Yv0iaY1vOzTvqwJeCRe1TUNl9QEuQHpP1f+GHS2eyIsHOR/YP5jry73MKObLShaH
UIFOBX5Cf5oxvYj1AQYoLb7ISR4UhDbnJktDEGNRxWxc5OXZUkZEDyVolpx06PpKL7tIyPt6L7tk
SdI2xkwxGI+my770J2Ienfx5DO2lpK627OwqOqVGeRln+EpFmT5GarmNhH2PPw6HfNTlzwJWud3X
R9PMHuI5Aur3DXRLxUUxib/DaP73+J05k+SvJ69rmTq5tq7DOWyK+Rz408nrjlo4aFVGi95+T+E5
H2DrEKopEw1pHBTyJBDxQVq2c1LSopWGu94JihWN9ENXozcShX3uO0s/xh08xUjb+N3Sr2v9+V+f
i6S0/OVjuobrGuT1sOTR55v5sPrTx7R1FVpVGxZnvLPtHr7cqXCwsdoR0JWevOF/83ZzYMw/vZ+v
C93Fr2FARfnbqV9x/E91E5XnZasZ0UUzvuouRYerkVRoNIZ1HjsqobE5+Q81J9SNbrVLx+9LvLMd
UayWfu/emyMhDJ2p5zt9mINZ3fekhnPUxdpzGeGZDdBlbspApxSPsv1UTpBVKwH4otUD5/Rv9t/f
sml09p7QhS2YC1D15mry1x3o4kiNwiKPz7ZlvrpZFB1cwphp+LGcr6IQ07KT6lS7bcplstKOJiPR
oZmVj8xe7+NYhEtMHUwPeZE5Mhq2lXF7vUkt/8vA87bD85psAL4QMksi7kFN2Cxa3BeibxjZDb6d
W0zDeugpUSBm3dceRdcYWhWFftMgnoxFBbi7DLJvgARpStwXPydxFFondp3obCQ9ax7WMGhxMXDM
hRYpq3YNosa7CehHnDS0vEbnkwBnCLWnh2ISL9r/6lo9OmvNjPgwhLXs4xgpokcZpEKEtg2drJ2x
mXCtLVSI/3q/2/98IHnufHk0HV9YXEj+ngnk9HZh24F2Gr1FFyhBaIg93Hk2IbORxsArEwrcDS5d
EY1gCbzky8QEK5JyeKtT1yASzHIukZbou3SAZtkJN7hPRjS68fxcSSnR1MbPvk/PVmrulHCS16T0
xhuYBNEFINJ4W2cAURqY60tZONabZYD+86t7Zuo20JLWX40S2LOoRzjR+XCcUgLmbMvXdmFhPAwi
BdouamsbTR7tanBOW83W63VhKWsbU0jUNDooCuknKyiiMEIWtzJofkocwRcC7Ztny71jPaleCD/u
Trqx+tc7WPjuPx3apmUyIjhkSBgWVxUmOn8eG5yG5hXdaPPUkVqxqI3MOPheD7K1VTpS+9jYZJPj
ba//uN4oLwi0BXVJ49Bo2livf7/GCLSPaqqaPz30p6fYLoI8KJ288PfWZEtgNAyyavm93eu/gyzh
Lf70zMnBcUOHHDMBMVBUlviU2tDkO01Qq7l+oN/P/n7L6weMcj1Aqmo9fz9mXj/B7zcf/ZQfI3B7
fddG1G/+p+/0+9n/vV1jznwd99+f4Y8v8/vtr//4/kzXu99v2lf5JTGWBjCYjd15+qGcv8P1CcTx
eZBV5r+v/7nejNfdf71rccqm9TniGr8xJADDgCBGzQwOsSH8LW6fsu1P0mDok74yV4lWBetOEqAy
MI99lvb0a2JJCvXoadSGX7KkhtOn5jGxpl84KJ2lHONH4mvfMgXrOkrVe5Xr9jLpWS0OrpculDr0
vl49Bb17po+Y4t4nsW9qihcRM10t7elU9HiHGyPc9EV+4IKP8tPISJwptJUpAvOGKHbnpuqaAt0z
04Q0EGchBhgS6m4ARrsIKVDEAKy7gY7JEIBTxx2l3VCWw6KFtkkExE1jaXsASx2teoCsN4S2wCNN
vpidzdymyVzl8d4q3EU7COel9cTZiT+JcDkjvkxOMaYcfrZunTrNrSHFpQ/9cUXiKgWSDrZJ7mCs
cXttk3MaLAvfQwtklveR2XNBckCsePLVyl69HIYFJX2iV6S3sMGKzPaeCk4vXeBZvRd7NL5yh3Qs
jVZwmlbIhGtnhaTbRxVl/JjUhDjL3NObPodhGx20DodVVo4rz/b7beM0q5Ykj6NNu5uH0x9gKG6i
VqZ0WNUnjewHYTX9snTEfRI2J2oy3nLy8/sptNjBbbWp/TYCIrXXiuAx8FHchAqmpj6sil5+uEot
8Yylm87ICHIua/NiWq9pVy3IcDGpDlEPjZBXe6yU8fEUGy90jAORbEoYlJPHmEb+VqvpP0YOBQK/
P6Q97pI+yuJ14jVLO0X3JF1+vUR9xHV2n7uFdhIeo2RpmdvKVevQ0PTdCHllCXYxWRReM2CjPJLv
RblS2ju4kUSXYKFuwm5rJDaX96g+1va4caio0sglz73BHg4JYkKlr8DliRbt6tQnzG6ocojUfUI1
PpOpQf4hP8up5Cw00fYrF/o2O19H3iXFrnE1cZMPGlGFQv1yh3SfqWfLTj6dsl+XUBNWNCfvKe41
R89296WejotyqL11PfSrRMh30oCPmYYUSIvvO67zs/flWNTpg9QRqFXtMrYADhnDSAk0g3dkHLrM
flZJVF+GChlB1MOJb+VtUwPc7FjpTXr5EJmVoP7iOCsssmfNFpAU4QAjvsDQ5gJfl7UV7v0AWVtS
PJqSYokH6r8l3/qm160SQHaGzlgVlPhQwCGDzz4nC2m0qDpA+x3mVB0aReHazLrx/cHsQUWpH4kR
A6inZRt9dM620BuULj48gogwixQRzmCM6yJx36UWXhiw0PK26fMIzoeVXTVu6frux2AsVnaq7/NQ
0OKd9U/0C+6sMlCcWsQaBG+5o3VLk8nGGmXPmtV6t9fHau054XiWj26SXUjuXukMiLQR6SdPE1hO
yjjDylYJVFoLnUsPkTOx28dash40JuOoubRElcupTCbVdmJ+eeP45ROTrXUC+3VwwmRNJe5oQPza
daL+yTFUI3ryyN1Jc7y7eUXtZpgwOdb2T+Bs1Ntsma4q1LprgB8z6i8j9Cc9AtqGTpIh+KHA9EDy
JiobElK3KAxjJIi1tkx872sAQ0eIN/xZLXYPLIfgseQLklthDtjOtLI87VmLiVsanfBFutaGpRhk
uIk8b2va2HFyUrU30HVE7THOWNkyYqEElvtgF4yTGauiKbESCMH0NMTY3rbX7Alr1zd0OeyUIqAD
a2wJzzeF1UjUC4gEZCk0rHFXvaZSDjfsyJZ6Le7gl4jcMjhcJFO7cE8aRcvf77vzaM+RfGKnghYg
ZkVm4TApA0DNXTcJWogji8Yu9w/NiCfK96lp6hlZK5mO6MHob1wU4wd5GaQnDjiuXb+zH2I9Q2qc
1nSMMWlZmIDJM8ofigAJFFbqfsG6aBtkQbEx7Nfel0fR0ylFGv1oC+/oBvzCUxftPBl5izHw02Ub
Tw+invMLOxjnojTUWppvnGByk/XxU8rAiVW8xUsvyHphVj2lcUGwrGUsVRpuchoZysddRlhOBdGc
Pxu3eq5T/f6GwMifBYEp9uzyKPzEWBBc+KOp1Tli6MQRsOkD0a9dt1rXJc35Psd0GUdZuh7SgVZX
rG1UQseGKDrSSmbFEIGFu8E0mEGbSHHhmFPAKRkBhBbBKe0ee4yjzGw0OC5a7a79zj90QUWoRVHf
Uvt9gMG8JXDgpMvgqy/SL6NHZW9IYGHTlEOQVD/0ArcWThTOO2tAr1WhLUlUf6o7fDHWAAYanio6
+uLFQZy3mDjIySEAgdiwaorsehflx5a4LgaYuDKtjyH2t+MYGD+ETYSEr1vDAWqhdiYLACHd/Izr
zfXPFBvaRXcidQjsSaK+52Xz6w12zIcX8t5ymrR7XLxqW8nM3YRpmDzGnf7ruo12GE9aKfsXgFLR
2sp1sR98V7uMWlbAOmIbhXcnc+jz9ONiZIVGdEZo1R5x0gVLE7PeT5k3q+u23Anpiss1/E5oqtyx
FMs3fY6qJ4lgmk50vFwNrJHIjYNDTfKHhslt5Qkc1JRdhhNMVKIn9T5/1aAoXJ/Krscnn4aURyI5
snob0l00Tc0dQKi5wTdvTZ6Ssc0+hKsNOCJ1/aLDP917EUwkmI04uSr/B5aY5lPv05OEsvRj7PV2
pfQwOg7oq09hyiWjsvzxFXXQaqAh96lc7DpjX/cPTHkOilXzagykv5XSMO70nh7r9Wm69WJaFRg7
oN4INIrmMobK2NtYBdaD3sTPrvAQzbNBe7LOCdS4lz701Cp2lXXItTY8R3TWrQLDsdRei7xclrXd
fHohVX/dMZMHv2k0tNGj2Lqdo91ZtTAALvJdLDy+jV6076r08UKT+nDp3dLfO0gc1lJvOlbw3uN1
BxlZfcvlqn7J7NZccR4Mhzqtm7PtDsmyRKT6VqKZuz61cuKZtITeuEqDbOuUltwWfUznwMTNe32K
z2zXi7zgTbOxg3gGAgPfdNKDpmVU+73Sfg786OH61LAP74dkLhvUQAgRT5SHnOPu3JiIzXKnt946
ZB3fO9LTENdMhbw3gqnderi0tsbQ6fdBCXvgujV4ekjTPLD7IduwW6R0vTFWx1avrTPW+HER6Xn5
MVgv2pSJNxlg/q5lox/LrOwgSrKovj6hQKdFMwWlR0fArNYER6lp0XnkM5JIYRYffsn6cjDec4fm
m0Wu52m0BnADJVFZ1y3kCyU54HQHx1LmddMpcNz2hEg6X9Khct9pJX5/lKanukqz9+RRfz9hYcWC
UHpck1szOwZye30WUz4ax7wXNnrNPF6foPuJ9zZq99fP4wSoZ4sx1s9pZnVHv4V6NUxT+yYldb/5
O+cRCIWy9IPzWBkJ8nAX4mFne68uP9b1GdQhGkw6eX1h8LQP0SiSVYem87UFh3Z9F9sfMILM/IKM
5TRJ524FYlHSbOeovG6jbWDcsoOiW4jlJGjNQ9O8uP/pEPlzfcbU8fMIP2hviZ719lNGq3q0suhn
MfbAjdi34ALtG1E62zjRYtYG9YTIuPBXHEzjj0TR9Zm/T0crGhusk97ZY1PvQ6659Di15Acard11
OwSLqpsoIcSuBaWxHxHkrO2E04vpwf76DDxbPV7I0r+b6sraiRwsR1JiuRVu+VwaRGGoSb3FHmZT
Wx/jQ40q8t6u9Q/UGOqNkwfCwqxh8wCTnPSIkoY7v0AX2ZG6pP2UCTPY6g4LmyASw6uBoHB+obAT
cqCoa+y5nmcrkyBudHPF0/WfVUlKUjxWznmwve6sKhhl160SKXE/DDrBE01LxlENtrVM4/HNoX/P
WAiCocHlDRhlR2Zl/SQo8F0/vu500HbhF5+KMFAXI0NTd90gCqzXznbTh741zX1cesnq+niBWTBr
u+FnNZbMToqk2w7KhmXpWtvrRyzNMYSqOhrHpIvNWzuk/Xt9pZMi6UZa793FiSMOcmSs/v4HDTuR
9dEPT3W4kDU6mni40h96bC2vmwQlDUN9iikc6A1moBGaCyavBhpv699WhQHhra2N26qNzePUDQhB
5u+uqmhHmWd6Lgub9Zmh3HWi/OlnRc/YwFJ9S5ujR0oQpCtFx3UfJ+jye0/7+f2pBAdaEEMh12Pb
wnNAX+D6jzaazmnoFk9ycqpd56escVWfvnX6zfXT9rPFvW5je4dbAKmeCKgRi/L+e++0PXqvsGoZ
ywP3bEdt9L3VxgCbT2H0wTWGbK/MbPj+ATON8B1bvnph3a9NCH00R0rnyWtilqd8SVjxmOfmQ6wP
h+ByPexGj6WhSMiUiD6U5NIdInHa+8A1VibXduAlLuRiOPldn1W7JnFeCUurSDKxa7STIVOTwpQb
h5CUE8otmz7zODESSq6q/T2y7XKXuCa51BhV9oZlbAYdXWzj9wD7fOldkm66H7vGOgFsXiFG8zcF
K1guMe8Ombu3IrZQmAyOvZDtgApHoZWk/fLqehXtGSM2WNl55VPp+bs4GRSeotrcK/SVTcEaMHY7
9+SarKpDCyQ2EZArY8LvqmXWK2WMbZZ49nMvCDMQQspt78DIjuYMldauSEPGG7mfOvLaAixs3zdh
LjCcUE+af7RiDwEAXtT1rrIB5vVSHBpVRxsvDvL978f//rzrk683pgGe8vvP3oo2YTEdri+7buD6
+CQb3uN69/eDDOP+onRt66YHYcLayUoRfkkwP1blLsCjUy7w2vHEtkqcAlq2kmnxXLjwUeKYFVCk
ddOm9LrnOPqR0+FiQpxn0HXI+rpGctVzpFfa68x1kcEu4FWhFwuIbRi6mJ2ra0vbw7vvsYvWmfPm
dvq403CY7ssGy9RkleCs+qznIqAIGpAX1+qd7ydcg6yuoVe/46/Sg05xamsq8ZBiFrXbqN13+lcJ
8RODYFwRaDPf4PW4mWbvO90YUCQDVN4+H3H5wCKGZ3BwYxYAKG1abLsry64vuWse3RBLxnX3cJa1
oLkGeLJpQ76kxoIhqeXT9ctRHa32yDZyvZpLjuVE5M972rFVjZXKugCOYciKbbfdIyRuAhxSXtAN
TUWFUNfBXBMyHxsluqP5set/i5YpOtb8JdDIdIlSYhG5DUr2wsXaewyrzlxcP1hkJv6yrFjFlQh8
wJ0jaOJH2zAdeyRvc5Y4a7dRHkgY3fJsJfESZ+Kz5vrm6prkBWu83V/jvEBxN8TQ62SkOX2wD9II
vbDZ2t/Hx/fW7aYr99f3zWPDXyQKeQNWop0RJFvsMel2go6zChmqaLHAVproWi8dm5JDEmfQnycX
6xJo3YXsmjvE1P1Gh5x8SHrMD6J1j5jKwZrHKUJtutA0RCofq0wzPMdAtNyy9rZky/nwZ1Fj2PEe
bHCDFFFv9o1UFCFRAC9sT6Fsmnt7VYUngayEcWVEprPXVPAxtO1n4gZgjHqkM11tniEjVaCtnAuR
MuFSqOEZtEPxTa9sZ/rfld/W0DmjxK8B8ugiC3gEuEc8SubzFPvOCSstIk/3VoNydsCowvwwqTAU
8NJTO0hJ9CKSkqbWWKcntrVK3Fl2Sr7BJnCbbds7A3QHAQJGpuPGNiRpEtLoyQObkl04yec5FODQ
JWZ2KFqrukcwhYV3DJ0T1ghznZhYP8Y+shc0Id11ANd2L3vQxoHqbjAUM7dAqXh0uTTAd9IAs5hl
cfF6e40fOjiEoNF08pJv9PExtIbgNi3JUkDQQziink33WkGVkfchza+nZptGSbw3RjociV2TsjIY
xrbKM7GPLP80dpWLgi9gOCFfnuVQXWab1kwPOCrL/fUmV+at35LHPZbiCCcPvGLCcPf7JtWMAp8n
YWu6q32EaYxjnfQDJmDBXiv7ZyciSTxVNBtmI51et3tQ5e3ela+2R7IxMSW3kSnqvdvaLMG9ZBuZ
LHRWNTN/zmug2OSRsIOE0WwGszzm3Qj//o+b0pn182hQb7S8JE4n9zGPII2OHO/78w+IlrlIkMLc
VzJaVnHS7683lJz6fYx3uZRqh0Cr22Ocv8RFBqhVKJiN80PFH/cQU6PDcO3nSeMEzJQaQaMZZruP
5xsxmtoKXOgPwpojSMDNbW7gH2pJ41xmfZBQDm6jDMTWfJyTO9mQA4i8We5B3C+6cNJ3hMeNBxvl
UUqUH97bgMmRy2W0zvz+++b6p46GBWPV/B+d8rlTDuVumL/J9SY3NRv8Pdo8ZUfBfppvqlBmq7yA
sG7oEYm4U3kupf7oN4zyZL/I7xsPgvT3veCPe2zMxN9DLz9NOphMDjri6z1LkQb6+8/rPb1yl3lC
GkRYwzO93pg+cNS0zp9CSyTryPCb/fWGPJJ2HzBj+/7z+hgWOzrrUWgttLpFwGxKLgYJrurIcwkd
N52nPsRlHJBAhveYl6aCoSQy0bTaea0WmuWq3SRZSRpVhejPI6pc5SFBHamiNOoxtgt9oAxNC1QQ
q1g+W3KiUGPpd0GHRj4PqvIwwIWCvcF4Ec49WFSzyB2auVHKvrreOMzWb0o9zr93SZ+ncAsynyrl
fFRcv0kKd28TsFwHLVOYXo8FOX3T+znMTKJjHAkS7+dx6jpsESlC4YOaIY2Q4JbyGkESEz6hMBrU
3rYstUfoEtANGIh+mnx9j8o23KUtQjhNMmjnLqeaKKDPff/t9wn66T7biSGZ9f4yWlg54ce1X+37
plhlJvEU1Ao42HsB1pOM+mIdBf1jFgquufO5ch0Orvf+9ljocCDCTKXjynHRd6W/qlAbnJKJeNss
IjsmLdPiSK+QJDbDK2+0CKbPpIdq4+Z6R3eXxZgoLaBsab3WVeJdFASVnmXuGz0YyD+zfBII9MSv
QerdUGvHmp70qVdxTwk45HEz3Dok/RxNVDz7oG7XsYrqVz8Xp5gWK7yuRoF8NrNl+hDZvrov2sk/
F2gMSlOT+8SnIWhG9JYsWuI3Tmi0G/gL42WoCTnEpvv/2DuPJbm1LMv+SlnOkQbcCzmoQbvW7qHF
BBZBBqG1xtf3Aviygvas0tJ63hPQdYAugHvO2XttmFTAKmkQOmaxrkTHmAbLNb1YYZw0A0Uw6WS3
hFBKm9U7SRN+4tFSDqdyxTIuKF66O0GHl+RDWHmgMLo7yzAoozTV3fnmsBGwoonDgDpumgQz20VK
wgSjG8zrUFCU/FVz9HqRFNPROuwFjsI2OmnoxIjTgSVhijg6Wbk3Mp2xSVJIPOcxbsOfperm5/ka
vXiWgPj9lnGIKbxyDP2lh2g3oI1+b3TFXEtdQ30hkuCl14v1fLuVt0wRhI8MXEblc5mUWyJSjHun
y95KMipWTiTpKRWYucSAAEaMxmOuGuWLzpx/nwdavGqw8Lxk2ojnyEsZCk332sSLYfXCHZY78LQS
wgUWseYrezXj3Gy1Q/limXDbbcf5LHSNz0OO6yjJMDeqtU8rZxMkHQk7mPfD6jpvZEV+kGAJuw8L
0PKsE3HTKiXigcR4JFW9oTBg4VEZ8XAj8YX+r/OMnth+xmUc7NIuInu6aNakR4kbsCeYfySVr/2g
z3bAR/npGHXEco5gGz8ucfcbJhzrcchWaL+AT7WQ7Ps4HABVAWiCVeEeLNJfcRQO5V71DbEDc/KV
lI0KrivPn502YraB0+/BgZy2EhLRmW1DimXdAMGUc+UnmQKEhgB7lupzbweHqo/8ZWh6xaMleuim
fQuyxHign6xeqkox2AmYRaFm9mjkqhHZX1+fyevt12YUE4sdRpwKnbq6K4ukOfZA879khJ2pqpAS
rbWqITq3yJ9LBhyNl8VXfQwRffXyYjrpPZMp8Rj4sn40Aw4NIfZKUs32Zd9U15T/hWkNya6WdQrv
jF96YNryGJC2MTDqGngOnxqnuhRrTNycpSjP8zXNQrSnqAWTG6uApOj5S+mO/nWn9LH+YvXxthyz
5LNz6LO5behd2rh/K3pQIYxF6X0bcAMt2xB3xrQZ2/EEHM8hZl2PqFgsjn8FXzIH19YN7RP+H+J+
tRKWYwAO606CAtm3PtM2V0LZzxCLpAMDbeGy9nTbVL4KmpUL7DdLK9f8T7tiKeGWC+bazRu6Kygb
VWUcXDCZj/DZboZZ2O+Yw7D3+XZ+YkBEmF7imBuCYFRGH8PwgzDptT3645vjtCiiYhiYng0uL4cz
uwFTVj+QKcwRlATNH70XrGyifL5wTvQ4w9rOIxQjtg9ZXq85kPlvCCC9TWL7yaFrVOeuGULqov5F
czz5VBhqwACRE4Egs+TJcIu/rs73MuFkSGqwVMwqt3gwew7O/aC/Ao2CfQCwk3hxrhZl/4rDBsWd
6H5VhjpeWpzIXuvE1wExwNEOHRa4Oh1gg8SxK11L8gRLj1lpMNA3ob2rmj+chPE9Eg//UXcZBDAl
GUjdtq37UcOfWYZwQHQ5do/pFhOl/kut28+MYfJLmg7tCvFOco09VknBhFRNyoA5Dhxdhg3lBm1i
+KQH/RusKLJTSFT9EJV9V9ii+OrMjNGMS+btmO1o/mBuqCIYQzlMA8RttEgNODHR4FVkeJrmI4kv
HqCP3tsq1ihWUOm0tezb7hrE2lsceOOeXKH6rI8WIMcwf845sieh/tSaZveQ8JtPpV7DP/fwggy2
tudLpPNp2Nm6VMkxbqqmPgy6aRzztn7IivhRK0huCuX4HgsS6yDDUNdUdXBfKZW2KptW2Xlj3r7w
nNeo1MkYKvhhkN5uLgnAdpfDjIBwcko0XbdfCMy0F4jgo0qar5IJf5Lu+0LVrrKotrHnqxuMsg0N
U38naSXtaDMFS8Ps9B1kJHU6v2ZrBUTMb7+ydGN8eQKDTDWZkvSICLgsFdZDOegA+ciWP8SRZKZn
TJm4UePt6R6NWxkb5zBS/Tffw0U1xsqnrynM6MKe2tUblNXAEflH1eMD65jBYvM5S0XPlikJdZcq
bJ57BWCAnSXGKWyq97LUyofYy3OMCvQ3Tbs0Puy3Psu9bVUb2mMHfffo1Il2n3LyXHA0jVn5pvJp
HC0SPLSV4mM+Mk1TrEdXeHsN9M2yCsNwW4005uysqPetIW0Yeg7VWW0TKKEQ1StUbzghlaGvEGTW
lulXdtabKYlGV84hIu018+L8Pi8lsOQ6E+Rwzp9gLeIVEdiPZgKY2Hai6qMKwg1qZGVrdH68twkX
Y9EjH4ookHs1ivNjTl7mXtOqlWxJjPPHXiHbsN3O1wwTDx3nFHhvIOIziCPQF9x4ZViB/AkP7mdp
aPom4dNfe1XQU0ZYHx2S2HERsRRbWqlfXOqaQQbkvSfcmN0Syr/+5rRPJHYPJ7OzAXO5lQI3V0+O
w1BNUiL1WCXjvzZltrXA6THJuHWhi7BQkSwtgrHHTQutydfCp0AZ8NYin5siNZzrEDXOlV/lgPhb
y6BUl8lXb8RgDKaIe8ZUU+D3viwr+1AOJpZPVXmopMe3sMIFCip1vAC/OacGpVjVE+4x4gkj4gnv
r/DxaszFdJU09dGNxR6vu/MQaziK2yC4NQmyBxCh1WXKLcvsS9xRVuXT/xD9E1ALlwUWmVNh95So
Q3OmeWFfKsg01BWt8Vz6/jZxhnHRu1q+Z2icr0bgqesg5bm1AfyGl3uK1O4loKh6Fj2Z0W6Xrnu3
yN+myeNHgMtopYeduR6qgRVawgCB/018hoLfAiYOnIPSkTNk5OkPOrzXOg7EHfxSMlJpj63yKlS3
DbGf2OkJO6rN6pCSV/psqvTSMSItk+lnAi6N4LCg6O+iwfhU88ScSvjuDol9ctRZ2mN20uAFZ9W2
bmnwRtJ98iacB/lX/g8Smral0u9MBLDrLNCXmX0nJV7Tsm3bT9z1a7OBCE6/KEYepAU3ItGY37vK
ShVj86S44ZqUi4BTnUtHCZDDUnL828DDDk9GJR90iymLGSjjVSjEyXSIsHeeA/0N4NKSEX5FJitD
oKZMftGjYaqmWaS426yWhBncF3YerGLQTTvDbjsySDlgQzmNj3qSQQyVnrVX1DjbVTaGT7drkItB
USFeSZD2o/v6Krey+IUwFlos9OvTiS1LM9f5VDlZqL6XPOTYK0urUqFom841ELLe5pbfHocs8I6J
5mGQy5inioZZltm+wbr3GN4mMTZvbVs5NeewYCJ0WB077KL6VlaAyapzEMp1DJTAXhRk9N1EaDRL
doH5k0YpxH+bnZJPXj2C9Uu9O/Jt4BkgwF3TwNLukyJU7/kBl+SY10xGdZ3CTy9Ps1Q8Sf1yrQQV
hOOx1Tiu+DiCc9CBnD+QRTWiPM5ZAnnAWT4rh72HAH/LigMwnyPitZrG5TLinmNpw1uhVr4oJpos
t+6e+jI+F1Ej96xN0lWqC9p8oS+PLLM4u1Vvfl2Et74xiqMaKVDbRXSxYWFxhtP9M52vBNSJ6p+i
ON7qSV0dtcDda2qi3FwPT2Lf8lOO6Ya9lBBgw7R5rqH5x0FyqW0ZX5Ri1Pa1QcLxdFMSachpCZ4T
eTxcchE9eoFqPbYqVPBCc17aoDTxPL5Ac+5pndyHeNAWilmIbdtn1TonW9TO6JNY2q4mfC/w8nHV
yhLYncJSJzG2gnHFuwR3sAgz490wm+I+nILZgSCbn2qhLWXmeQ8RTI+lrLHReMF7iE9+UxhmuiND
qX+p0SWFae8sk4R0AUXRqwdAfysIJ97OdryKjCjDm+jPcor2Th94N2hKlbV/RAmz8IZPIpEod+U7
1mJ4Lr3r7rrR6Q9BEJ2GlnUOVmRSjXFWfNTIilts/kjsLAFqrB8xfvBOhEPTv2A8GRchegoGTFb/
wpoFIaVb3jeQsUTuRXfUEOmqS0vYHplZ7gwaGFPvwDvPm4CA05WRwrN3vHpZ6rX1OG8iWruDAE0d
JP1LR4Dspgi9cBsQoeN5poMFR1EPrt/EZ2AY/VpPUcBofR3t4tpXD5HbiRVhuvk7napbLd1XxVDg
+VYtSysOBWFD+WpDOL6k72LgcBc2hM3qpp1tKsY5CFJiBdlWG28H6AN8skP0WBOqDhRdf2lxpXKW
0i4Y3uGyKDq1epA8Kk5EACjd2hB34a2moHEiZTgETQXHMS/zo5hiMgJPRUPegSepEe2ltaadh4oy
M4vJSMW6EW4R2Rp8J6nb+i6+awCAnMMpr8HsCRxvgLWMCQNnBVGLZaHNxj1LJhKNb2dCOEStPOhR
wOraZkZFExPDagUhMvbeK2k5zw2orEPMcgSNaOY+jz28kWeK/BR3S5xeEZisW0t0J3+rkd599fwi
ejL8CQWkdudCTNPApNKupafDSLfTV5J4tSs6lmNaB8VeNmb6ZKXaIe0LaBdq4RE33ec0K8Lgsx8O
dbjtbOE+Ft3QPYoRb3sZ/WSOVZ8Vw6vuqIAT5ntkz/ZEaCySJMsw+4TF2eoYvKpVJ9FmNYwgVCJh
08oKdlE2wFB24ZFjHAduMG3MioDIWvYw/NXkZERluGMNpB17yJmLJDMYD3eq8ejX9dVL9eTDETaB
npBdrdJ7yCU8oraJsrc09xjgWMaXZMxuppCVF9JgFW842yK1w0MCgPhMm0o9k1WinpHjkadaKqc6
BW1JW+rNahHWkjYYHDPPfanpCe+Y4NHuo3yn53wLyDDyCplAXxXNnVSguScpU3rWoYlaqh+NYqO3
U5gZN5qKuI2p6d6wybCgUymfVZto2mBQaP9HhngWJnKBfrDihy4hRCmzq5/BGD9ZOTKdtglGytcq
3zDUxvzdMUkW7qmCWfuQWPnZjxIwlqNx6DOaZENJUrfBkQ5GNyCWiDTbjaCrc+1b1aMmqF7MKtOv
802+X9nrNGvznZFn9Aw5a8aB6q45rUbLOp/ih5FZnkAe/9BpaS2zRnlJCuDCblN0t0D3+ptm5N6G
vEebyU2DiIhpcmjY6P57NX6m4rtgVSpWZdBEO+Yx1qJGeLlj+i7pfHjmKRTF1UICUUPEO3fYte5r
+hk4GpUnIIabsQK4hDUt3EhFWmezCY4InPN70+DHNNnHhaIbtLZihiIDzcmUpurO1nx4Tm4mVkqc
PYG14sc3JrcCZ8pa1yE1xbb2ZAZBscMgz4JBy9AyDORCRw1ixBLKTeYCuCB8768NOSXOIUrBKXGc
yj8STP3HeaNUAHgDfIG0XJwYFzFhdlpWPCD21+6sJot2aoDlGbM1EQAldSgCCJBfY2/rd0PI7KCs
78JpU0CFVnQUSFZhrmqmqitNO+LXjt60FGnjALZxbYJrONSsVmh1yxAVpxKiuWngtydhumMWra1j
u8AS3ufiGpTgCXD7kaOp0DYcOqXbVkNvrUs6qRh4UvsA38/eaEHx0JiWDddpsI+O54erKoRnoJiA
QEi0zE5E7o0PVfioT8ddTwvsbZt05SPSEAr5qhYQSKqfiYnMRB/8cZWD7D7AXQqpsKpkh0r94OST
Cib9qNzEOw/tLAYdmmtHwPnCVZ9k29RnN0J6Rbqvslc0734YFevSZ435ONT83gOMYr/r6pbMqyUT
aXrUaODq8t0p2vENuD7fYEzpm/kqApGTmY1oxGkRLIi39Q+i1/RrDqISeekIZsrIX2VVy1vX/ew6
rYFv5GFlyFADNbRgz9SSm0gDw8KaM6Y6dYoVMJWdoZNEGuo92X+dqu5F0Nz4oTHJF0RBuw16UbN0
rS0pytbZJ6WXmc546NqiWrvtNMAOXP3Yz5v+QtenONSMVskaQM6zQ297gCipXpIuqFdllz4noiuW
CI3lm1mMUOKleVeYGAfIhcoyaf7UiZhe9E3Y34MFPLE6cHZwY5HbZlH4xDjQuQSTnNyW5cEoWVvb
uqPfpyCd85KeXiT9Q0I7qoQVZLkhWkiZN+Coemb8Iv0ZFB4lT1Bd4rDT4RX47V6joXKwmpa8AOHc
o5sOoav5+m6+itirXVlYc2+jrZ36PEWz1pZyGdn8VqSinlEzZ2s6pSasv1g9Z2qrnuNOcEQPOSVq
0qse+uYtUURwL6yqeshYIiueeEtNVX0KTN4KT0n/ujTfprR2CeFMkryhIJ/EdPUgY+dMG6V9Gwda
XPnQImzSyikUwSHiiWSdjYYGCTNqwwjRG95pjD7IruwfgoIUoDaOMACYCJabLikBCQnY9vEol2PV
Gk+6jVhzIHrslf8Sg7EgnPCL9lPpAc/gp771DTJKR7W+gQWu6TtggSKUAjiP4ff25+SSFaGFQtv3
4n2sonlSU8Q7dOPcR71COy188wChtb9IFbOZH1STcyCL95hsy4NQNfcQbWKpd6cwbtOVXTfuR20Q
Tdjk5msbGtYmq8mut+j8ak2M8kUgwCpiVbmnhZwv1TGN3hAuvngMJ4/pyEt0VON7s0aekDmKd8fx
E7l9NEdyBJAOc0YFMTidh3kDQAT7zehYB9ElsM8tB/ZVbgWneRM0DDgKX37MHVwfnaVGNuAqb5ov
kNP+vvBuNUevXaT0zS6k/8o8vbXhqzFmloqyzpi0Ia/WcEEGRYiaXUu2KLEKuCvA1aq2bplnkX7W
aKBD7dqCSBQq9J90xdiCvbN3Bm3fZVQyxit8hxKIyeTO/sSD5tzVNLiWVWwnUIysas0hTS4zg4ay
Jo/G1B4u9E4sZmfc/ycu/AfiAgslHID/nrjwf+KPz4/k4x//9cVysh72P4EUzE/5C7dg6/+0HZuU
EccWukA6Ac+g+6rq//6HYtv/1C0NryG9BFNj+41bkMY/VeSKFrFkUjdxluBQrmAK+v/9D6n+Uwhd
Oo5hwubCvvz/hFvQ/mZ3xOHIpGHaDcAgQpXTPvxpdwy1XOiV1JVdndTORtBnWWJDJiKg4wDubTRi
fHeEFamkM/Oz6oGxL8eW3sYf79ntt0P8v2CWo+xP64nj8L/tBjocwBP4jWwxO6j/cGSPWlViHKWn
W+ScZYZY2Ij9m086ET8dmntega8pqHKSjiNKwFpVwpU/NTX+w25McIk//OvTu+FomuT4Lh3L1I2/
mT9tXQsrp50kpCXtLZfsrvWgYfqAxyBbi35a9hqZ7s0MnNcYaDust3qZawng6DRVUH+0oAIDVtv/
Ybd0/W+O9dmIChjDUDXd1qSlTu/fH+8PgC+DEWnp7pj90clVOTrrYXHVMt8+JaA+Fn2v9ysYjcqh
HAWYpQFvCmYwPUd1hzKqbU00LqZubt0GgnCeOSetj8uTZZGZiGKG7J1xZzjJrcuEfkKv8tcmzi0Y
M0aHe2awyfbtMgM9ot9fxyKgkFSGF7dI8mPv0pqBsJCd6WJHSCvUL6WwzYN+Z3j3heE1S6fvtsOU
haGMHWZgLf3luDadc4mKGhDOmlX8zirAVWhxtaaj5y/bMqrPalL9BOOBmqqjZa826VkNxwc7K92N
Mvxwqc9lFWabvl5b3sFtu3pLOZKtoqFF7LPXbHp4aJJqM5GbQikuVvjTGaIbPUgftn3sbDEMjgtZ
xMMxFd0jQMlwYzcNBkXnCAVzGQqRnmJVNzeaEzYLwwKYZ3fEcUeM9vyUFlgVMyOx9Q1pVcQM7G1/
UkuyW1HyC+06htycmlr6zlc9fSCp35+74CVhOMrZoElWo4cVyQzh9I8ku3SVfnBsWa+C2t52LXHm
xRB8pQncrt4y1yCnfmF6v2WOdysk6CzdFTSRirvwIY2LT2qNclm1aUkcHLQeDifXiMCNMSfxvW8R
a3rGgEcTOKUFlIeIyy1Mc3BJzQiKgNAXAGW30S13VhoB9nOMB2zo5tQW2gPWCMECl5jaEQ0bSfdk
C0J0MDszEO69+JD3xaepqYh8btpovXvWqGxyQwp0DO6L07PMzrU+WypSvav7+mJF8ZemM9OuE4lh
IsExXsm+W6gdMqPUetPyh0BLGEyir7+G6qfXYhOIjJVFX0f1MaAjG1cJzem+esi4Rg6kv6qcKcKc
tkWYx/EGyigE6LQ/N4MG08lr5E1PUiIhSuIQ6MZvezD3k6Tox+BpxCmHGqXg0P2KTaEvIxrGi5hi
d0EkmbsCeppsNcIDNjLwrFWo5/Ai3JI6vnNXrLMMDgGi3DmxPGSNNLCE6c1BMdiABTVIdpkuqmH3
5yapfQyHYQDedrqDSePnEMTjmnTHmnfTv5peZWwYRCE5mW5qvRIo9Hx93tRN+jR1L/94yHw7I+y/
nvH93Pm276vzpRKh+jZUjF0zKQBTQKHjsuv1FwCC5nq+DS13epgv6WK01voQv5Cvidu6nhQ4XaBn
IP6nJ88P1GADQnu2KPWmu+cNhE8fe9V0na8MqCjeUpauk+ZtfuLvG39v50cFOCsXYwd/ar5a/s8r
zVdHs7FhLc9P/WNPBpWRnTtoa7gM2A8LDQvF9MTvfbM9Bdfk778z3zrMOz+/POU5OzZfLObd5RBC
ohjDUN3E42iEzleDLWVRKXw9FU/77CJolkLnx4PgYUB1XhxrnwkFmTI3mPRb/AJkBOEvgx6DSIw8
2kCnmGyurTuEz4zaTikTibRL2zurGJ8JMP9V9+g3YybDRBMRcZ37ZHwQ1rKTY4UPTfbqHtEF+nFv
ql/Kcueq3j1yFLE2AuxGrRXeA5NdhKa8wrHBoVbUKGls+gUEOMI9XlsN41OzKvWVP8WmGKRfbzVb
v/jp4J7S9F1T7XOf24A7Q5h6HL8Bhjr5V92ilktpj6YSYCEp88AXjZDAGVV7cFI12NJkuSA09Q8j
szu9HcZHLOJbV6l+VNawHgNdrMu06+ktZwTOe8VdihOF6RFVBEgjpJqIWyaSqrFSAcegl8i91TDG
K0toe7cOQg4HGMIqHwIHilyiczDFlMFgs6JOsCv74xVDylfB7/etaK6m32SrQJHjpv4ZWfRhzMDM
UWqnITCMvlk39XTSgjdO+3IkxQwGcdU0mwJosFpvGGxNHIuADLCsfxpMjdNZKpigA/uHUnqset+4
WaO368TgrqBWGZug+Vl2yZc+jp84u54MpUSq0VrFTijODikWxUUX5FcSOUkU8Coa102YHfVfrPcc
7J3gc4HZLyj/42URtR9Vz0zLKhv67BbOHYw1QMZLcfQj+O2o1/qKX1gJurxFbI15EGjQiPE2MfHu
Fi2hMm6zquKbTXNgISj0F3nu/wqy9pAUcBTK4qdm591m8Ox1Xlwpgl4DR9AOt8iHsYrmQMTB2uoC
+WI2H2kbiKOGMAgGQdHvlEx50BpctK2ebKUWgH/UzE+RFF9mj9AqDwrEUKPOXN+JmcMiITT7c0yz
dwkI/wKNBYmBAR9RMIPu+pLKjQId92SzEIXcVJbc42vfDYZgTjJsWWLsVFJOIB1B+oRjslE91pv6
1BAR2UYTJBg2bb/2Bp+wuBrvQ8ZqZt/2X6PF1ytisrIJXZKY6+4dHMO40j18uJ5/xxDlBz9xJtrM
SSIrWVu5QQ4LckRsJwgZ6Rxk5aMJLK+9t3VjjXHmPnERBSql+ChpKEo/BdOZw9kNbP9VBvnSVMFB
ALLtSbm74iyHqtkSaQoSIundZeQUtBAVrEmY92+YlfjtjfetKe+HpH3tMF0tLRuYhO+GiFe8qVK/
sfLbRzSelyO6KgX/LEq7/h4Ld0IoCJNrBhS/HJumvScIIAEvmyKgWbc5SReJ+t4XOGx9J/+B0R4r
iVXQsSbGY1EEnMWi4KFzhLdw2lau6IvQe5T5tQ8rnTMUkdVIw9aaR5RPvydu4iAS+2Zbxa0yNRxG
Ch2TIXpDvHpWdeu5jDg0gdNZtMqhsMlbGrvh1iMHZIpj37lltUba/ZjZLfrRiUlWejH8f4VgRBcb
nusjpvW9BgCmwUm4HKoVNq9dbrUvodoaS5v8kFBiRWp9RKUIHuuU/EpSWk8mvHfLW0GgCIhvYkZf
M9uhUj6lMQjNsW2ADN2L0Rf4VxGae27+nksCLBtdew5rj+BWXT5a49GeckgCF/MwvO8hNL/sXv0Y
+iVK2ieFrkWkY8RkSUtk+YOHPoew6+GkO/bPtEteshz1pxrsnOPQZLiFE7htkmSHi0XYr7qg4ZRc
4sKUTMbpiM73zLf9vluLTdZSJrCNLH8sOMns4la8zo9ycyy7edOT583p/wIft9kClYLaIGywGy6w
1jBK0stI2vRJ9Ax3/WS4iNxY14IxRVzg1I9MZ8obIdQ5KHN+jQIOtVXAiFELtyLkr1y6tvrL2rVZ
MZykV1hoONL7UicRLa+sswQJdO40VnoZCccbCyRDkMdiaY6c0lwYfGdNeQwsi//htCe6Wo9rky4o
R1WLt4+R3NohDKwjG4JeCY1ONfjFVDe99pMQv+/x6+tt+9H5ZQuZggazkYG6YbzvnhtrwM7J5z3y
b4YrqRZ1cnZy8YUL2V8qSv+u5HIVTwoYTbo44Xp7n6jZrQqAoaepjiqCMSpj+IudRMGaiJdfimJe
I0uSW1R7V1pzkpNeLS8awnfLjePzpxoSNyXGDGGluRcZOLXOKM96pyGS6NU7IxbqnkFvcsqHZOXb
SsVzLZTV04eYJ0m48WLfRXJO6tBQaVBLChIHc6PdD6WFEjpgrggct9ELZ18XOYlQVZdeQIECc4hQ
9PjFThuKzyDzDlInmc8JwW44/XjvNt0AJM7W4U5htUyiX77JPjoElVcMxOyEb1Y0GlObPzpr9B9Z
NBovRcpx36jUnSaKVVZbb8jY+iVj85zab2gvoiSeNFJpqubDwbfTK8lCLkLJskSplKKVHgvseQ6O
YW0gc6DKiqMz+Pu0trtLPG0c0X11doWqRuWLbo7PsTMg+d2FnUcxVLNy0S2wIKrr1oTfBJ+O13c7
UmyQ3gKKSWI137ti/Gln/c1wPs1gxdeiw5jHpp02SmYN2nK+WDWwLOBRcav0GpuTFBWdXxxyPecN
mS6Fvpkxifif6/ONOmNNZsnT/f58P4X8X4//X2+sdGcVIYVfpE3WLWufd9usBvrY06VgEsr/26vz
Q2Dc//Xg7+fOT/u++reXsnVygvoYJ/v8yvMLcPw2lNrez8p+RUXtP1/63vzb22yGKSwaJ1n/3x5T
cOAPTBr+rj7mvx8xP8wSYQHxd3rGvPm2FPx+re+XCYTzr0dCdcRXpe/RXtaqFf5+5h/3M6shWWx+
vciGiP3H35tfr2ma99IexHoywavLbLIxRIXBgXq+iDx4j2T+KR5VVgVueCXTPWbhKcmkMsA0Z552
JVnbWYDNI9yMEm8fegyRU+AdJGLZ7qpowFBEXnLzQ7rXPfzEcuRbjbduAToxW5V6RkpoYxF0WifV
BnF8fLaTqtxgqKHFOl1tPS0+BwpxtYpv9JsOidNJq+RzqBo6RiJK6dhwmbfFnZGvTLMBWFZqexso
6skiP3hUyweLjBBfD3fgCeJT6AfxKZ/E/arkHKb55nLsqnZvl+o1BADC+AQj9Wlg96ZUKn8zEBxY
jxlah8MThfh4alNlPM2X7BIbCHmInGmnO7RpQ5f4ULF42FdF8NfDUJWMJ2kOJbMeJBSp3BY5ezIa
b8Af0zOaEEZ1AzUBvjuyA0FF4CDQ1moNbVqaAqKl653qaaPRu6hCz0AtXmgLv9PNFQl6CvQiKpWD
h53qKMAFc2LjPeIFKec5vaCyPHE0hQHsJY+FMCyOyzyi9JTuFCkdiTCRR5RabE709zyhTI/pMPQT
kaHMSQOHNB+S/QsaKv3hOyDc3SZfVE5F69tHRj+qxlFp651bUOCNMXmR+LeSrdkHH27RZ5s6DF4Z
jARbz87UkxrbuAenS/NGdoN6ctDoLkWcUi8RQUnvR5F8BO0YEfU5PyofENzTmcHyYzvGsUhS82hI
DQOcba0GzfrhUM6f4N9PnHMoqdO1ZvqmUF/Qp9TNljPVv27zLVorBBtVbXefp6x68XvozBd4+HwJ
EZe3gUqbMQYQAwvH+tQALNgZjMZO+DblNgrDlxGTcb7C6RgZ2sma7prvN7tcnmwiByZzlC/4rwRd
t/bUbNwbORUlDBWs3URUWwbpJD0/kpNAenSaL8Ue/pJAElTqJDkM8JNVk4gZNAa4FWkouF3i4mVs
xKE0gfkL1BGL2VAx2yikVb+VcusAMd3Mt3pYGVemTOjw4Gk/WZP1Yn7k94Z5bGg2jzQ6o00zRPVB
tomDN4AzcTB9RH6i10t7eg/r6Us/b7QGU+6oaTnn1pxCEB/QOFko540SeC1Qq+n674sA9IepaifF
Uhmf5zswCobHLGwQpvzxwPni/Grz/fNVS2U2JCOp/f4z33d8/9X5tu+rSEjlSm9Y8n7f9v1Hc1kl
h6F5kSECWIJQguiPXc89kxJAdzZ/7N/3X/zevWLe8xj9FjZVrN3zPR1fLjKH1e33477/7Peu/G1v
54f8bTfmB8+Pa+vgB8GTZyanydbTkaP2hHcpRh49RCS9250PJBPf3UqHW33LaDjvZC5fs1hXLmEp
Unh1tCdZpQdMR33j7BDU0lkIVpngHuGL/VBLJV+OEaEkfWk0q9SItUMWC3Gi+XjzjNHcsar3h3q8
euFLZangiojURYrzQ7DOXTP1R15VU+nqme2iDsC+7dGPzVUJwAYb9LudbgP0Sgt7RP7Rdf140ANB
kEyNldMU2lZv7Dc3HVT0FvErvrhiS3eDclRCg+Oq2LMTyEsqloMGg9+Not1ACnvn0U3fEcPaL63/
kaO0ZdCsEWuJzr4td0rZ3qUkki0wu6FooHhawsUr15i03nyF0/LYEX6pM7JcdI38AYP9B0pdfT91
OsCVwWL7v+ydWZOb2rpl/0u9s4Nm0UVU3YgSqFf2mbbTL4TTTtP3zQJ+fQ1I15G37zm3eb8vBKAU
UkoI1vq+OcfsoHh1YnhtA+c+N1ULi4MXRqR5JNpn5mnmOZuy7cx3tOV6TgRqqVFSdWR5XoBYSh+5
T4Gp6l6ZTFyJcocGwEgaLgkhjPuJ87DIUgxapk6ueDMrt/NqVR4LfoKPepmaVNAjclbDJkW+VJLX
LNu7sWFXUXaSavDoaaKN93MPF0tv1TdZt1871dR22DB8IpYwGVVf5sQMn/I23cNotnacJDdScvsv
RXI/1DpG5ma8U4bgFt86mVpaJU7ZYR7RhTgxzc/Oah5Ut9s2aVxtkfQXB0zk8gzBCZXdHUEw7T5R
8Tm5wrqMDsAEQngjCtA9ca1fk8ByLnKYqufOjbGYj+JYDglO/yJAe1Zg+o1AMHhaheNZ9EyXylwU
eADmHaBX81FLwl3RdBagQutGKlK7CdRgn1S5cSKfZiQ9OHLOdSzfddj8exbGlnH2dBg7eHfUzvBh
ufO8D3Jd2bRIJTYEbyhHBiSA+/HtpkyJtyrmPS/BKrHDSQ0QDxXIQzVFt70jaVQXOVUO9Gme2Vf6
oZySnyJy0juode7G4Yyi0kbIZiz32RT2OxeDyw4RoLntM/nGrA+FJPS0FGfPEdL+MdWs7qMt9z9N
3/+s6ctUno7rv+76HgHm/q3l+/GEXz1fV/1LMyFMC0cYv/V7XesvixQkzdJtINDI32jyFSXy1v/z
v4TxF79uusPCcFyL5wHO/tXvFepfBg1g04Fag0F5eda//e+/EbnbP7b/1mgl5OfvPU7VNQxTMJgz
BEhq2zD+6HFOedcNYBqcU22kn5EkYNfi+tIWitcv5VE1SD45+hRfmOxeAMq154j5rGcT7aEs0U8K
cTl7BLM3YTIPl8r5GtWTPJJ8SoHpBUsgXvHsJ2HjMag0F2LX166B9Cgy2+sn+rt2GuvPhjpDh0Gw
UKnNJR4m9baXLwE+oGNepM2ul9mzTpP9YbKri9KOp6mSBYplMKhWoUj0EQHiNek8icqZyVW2DT/N
93rYOBduRJCwh5EhUBruQOSTQh6Ibhc2BtZFrAyVZsfHIrVbP8usz5GbqHfYUQm5wDlcJeEMf0vz
EyugSkVe4UNdWO+2lbmgp4f32Oy4GjfmJXa78Sic9qUeZ5BoWdtvjIAkFIFV9izEdOhl90oxVbmN
+8YfpE5YnQz2QaGNLwSUeZUhbnTR52+Ga51L7JVhOU8PY1CoR42cY8Tf2FPydMZzB3EmmJwTphfS
cAem941pH526ynxy09WNVt0xPitikRDCOiKKpTppTGZ8bip79h1JQnNZTfO5STEAZEdC8vyxRtky
mgc3QjsCx3vrprgKnIhAcSXTLxNsWyrBeL+MkQIPdIX9SMz82BRfRdO+YGujlh7QO8Sbt9cC80dd
5D1qFNwYQUV7gAI5lXSclvtJptaxTO+7ttFPvWVIoDKPfa7VJ1wjiQUGVDOdZJ/FNkkCW8gy6tIl
przfoYarhPgJmedsBBIlr9JcklFxL4QQ7axP1Nbh7boUmUfF9maAkkISIt3o6klgGz11oXmL8yon
SzoeD3H5rvD2vD4kcikdcwWlTf9a2BKX4zzl26EjDq0IzKOua2cJkvrY2gDnKEAW3hhR0WaAwa1u
QesM9o+iNIE2CZ1mZRj80KxYHoy0pWcYOrEPOyj2Oy1GFKDY6AMpfw6SIqwZctdkWvwVWu94ABd2
s8Lxg8DcUN/ojrmCjtYOyQfS8cbg0i/L4DPRWlXYhg9WcjDo3mpRA2qCE2xfw0w0Kwd6njETHe/4
1Jgp3+nVQ9MMlNBKOVwS7adoxuyGYUhAgkCkemRKlP6SUV/ZojnDIyjO/OJGP2nUcy6q/li5TeEz
kvncW6SfidQSYFhy66KW35WxbfbukL+GUyc3TNpmX29Q27UuQlXc2yAXLozwSPOKa6aUcno1nNzZ
Z53GKMVU7mSONjsv0LdnmymJ1GPuqH4/CNrWokCsnOPhxyZzKPCCWpWgVwBrxhPIonZaGKDsS3GL
TK15MCH4jXb2RkSDYIyYhV4syWByk/RLl4lNYJOuMWItId0ji91dC2/WjZzHRnLhoqRFfighzroT
n802AC4ZcNYkNMBmMz7IJKTemxt+ri+mkLJ9yPT5pwhU30nzcxijo3RREsam+g6e9WiVCirdAKBw
MNWHMcm/877JRk7tY1XGE+yHttk60BFMG8n4bM5eKScUGj044i5G32nQqmhRgmHK8ofZAXwYveRc
tDfW1IEkyGC4Zl1FXnOLv/6xKQVMHwCmvmmN6S30qboDgF/ER+wgd6KVw643re9DRMc1Y2SDEK0u
dowrTKbcvX6ETkArNiMe0EruoZmBr8xIDRFYZgtU/z60Tk9ainNIxJ1FlJyHAQcJRkmEBszRBLN7
hBIVW2WXf6nmJt1xoyI6LYmLjToSD1nPi4RE4vWY5y0IeXweKUzRAM5uiAVXTI4/Wc1Xi8HTRoz8
l3VnV14725/xv7kSY2HRzMemoxuD5xVb4XRxY0NC18cKNroXNbDTW+DK06bTOsxWcARpeB3jiLdc
MoveiIYmUJHrBL/qZrXrlfd5GZAujIOlw9f4hnxPbelCkAWx0MZG+Il77q4bsXA1CKix0Szxt9Ml
SdA6ZEX+JizlRVGDsyZbX2N6QCdGR0qiDJ9r2olUtbxGS4JT1mj2tnBp1GUthvR8eKyHwtzNowEY
TGCmHXq6XGM0MDkZ7acpUNEjlOiX0DbpdxBnh08T8QinPsFBQGbbiEDXouhRadM+aEVOfgEdaWOp
8osWsQyQtHZbivk+SJtu6xLwAW+K0wepGEAke7pPtbzkZG/4bSRMpJGBbILQdk9EdmNHQlSzGZFm
+CjMG8+uAZ0JF5MQXIsDdcJDGfdHZQL+AYkGPlk7NJsi6hvPbRNUCADRLQDqt4ZV1f5g5bpflf05
xmq27Z2xYoyavTgTEaHKUL+o6oQdC7n01h7GeoNWe/DRInOG6wBLqDsh3Z4BZJtDSWmpnLj4Bt1O
Wg3Z89Ult0JxpgnUeKHeXqyWn4lJaO6dzLq9FRq3c+XiMSPWsV0m10Wch1s9PgASpWWmdISruYTk
cmevT6Ms9qKiEMKoRdk5mkQYJYEnybnzrDJ6wEZV+C24z1Sp67Pd5QeXYT/BZDCancZ299Qh9nA0
Y8LCYCnXSdUdIf74NBQBRriCE8EhKDfSHaIHhX5onpS4Ug4RaWUbEBnPsE0p35RzvbeCavBktCAT
+oFbLpII09IueM8LWk2JiRFyEHz1u7pSxkuOL3STDSZ0+tLcWrIhf1cU+V2L7hjWh+kr9T4MM+WJ
dLzwqHYA6Oh3QNLq5+zSt9N+qlGsmuRRe/VYE+xJZvMHfMjJsqR/6iiQ2iEzj3C2tdkb0BaQwTxB
wYFu7AcR1bG1eE4q6A+9w508ME1eCuvXkrpYSuW2jo2fdKFt1g5Pox3MJ6efaIWWNjkUrmKdKt3C
7Rkl5ERzmp2syviapLhkkmKgzV4ZG/wP2UHt1IOp9tNpXcwZ4n9TuN/SXLbb0By+K3NQcw0bwvKk
5su3namoNBbeWW7O/SEwFZ9UItigyJE9O3ZHhqJpcU50Yp7wGCCfqUVH5y61uQ+k0JE8JSWnl9rV
Vuu6N4CgJn2DEgbq8ibHQiKm0i1kQRjVT3j8IphbqQpj7KXJrV0QtuopVJqXICVLAKhXfXJMp4LQ
1V6Scgr361ZYOdRDB/p2C6ZpihHIr2s6ipOPtXVzXeR47YwKRHCvyea0LmCc/1qbdEM5xiEJfEF8
jpyxZE78iNMnOdfUS484IvyidzTPxGjqFUAwtqWJ7gCFAdI1UeE35O1K23D2UQoHZsFWrYiadWHI
Dm3BddsKI5pXgfV5XDRAIH0h7mD4YHK+/OzHuCFairkM99ZmOCZN0SAkoyBL1ij71tVW8PGmKk3f
FXalap8JaqiPKwMLWC+M+XUV9C1UwLl2/PVrTR2j4FPsQbt9LNcdmijvZwvAWqGPr+FCSOL8/IVJ
WjfXxQpManQ+GKHmPj5pSn7MwD3dBtVnDAIHx7JYN5spfVertt5ed6VVA/fd7RlnFQV2tAXpY64f
y/pZtUBsTD0OdvozJYP5FJkNQNNZWBScgAX1MQFG66Jd1lrnZ90vegJZoidR0WCCtjSIyqwHcFo0
whnsoOKBGnVdrEwpNbPLXerOL7lSKadqUXNmcjnnYn6ftdLi5gWVtC6cwW62qtW+Z+osVRoLNQns
rU0aQft78wgV+q/Nj+aOOutiOyrd69qUWhcElXO5dKx6x8CRa1/f1lzVcfMnaCNPoIdvg6YJMZXO
Pfjutnl0bQm8YnlwWH7sBmISr6tRgohwRg4J3w5AS5kzIF9ab9cm17qmTQ79ubXphZDlU+xQAV+/
lPW7WL+oISXL2Srsp9ZIqPQFdElPteXu7FizQDXwzfxx/rZSMqdq4WlcH7BdZlmDe9T7upi99UQe
uWpQOJzqFh8gwVtr5+za7VqbV+4IjBsDRw/lFBnt9b9c16gpzqfrPi7bxc5BUZgD4qiGBk2yavwo
M2eAiVIImjnag8aM2BZO7pt6w9jbcIeNOovXNsS9og8UTbtkR+L0iwLQ2UscIjr1eUb56HTvpNs4
Ds2pMZPTlyYlISpzsIQXRQa/sXENAhm79Oa6GN0GHK4Wn1tzooOS9VtrXsRt6GlsUNJ6bD4OESbO
3r1ZtLB6GNw3FnM3BY9TjUQxTFB6KLp1xLzxWHblEwlK3DEps4qZNOGUwbuWp7vZLUjvukmK4jui
9k9qqA14AlNmfouyVf2URERbZU71JRwKADGB5SUGPwEtT26RzGaHUowPauOZZZ3s5Jhf4lDWCDoR
I1mD8blvmXk2jN4p1LW7nrYEnxc9gzDrDzKAwVDaw3NS6dU5pNbYGdI50IJ/oWFt+8tAFbKNhkU4
tvFZc38N1e7YOzYEfUP3tGm8d3PnOTFyiDVpfHbelhr3dsrzw0RJ7tHsHUZfznBqhbjJmu+j/uDM
j+hJY3DCqJfqPL3QGnxjQgJBSVFulT7EMSpwHYWC2brjEEBOovTGIr+VmoPCN9Y80UVDBXY/ORhL
gSZtKAByAc3Cb23PYAWTyog0jDAFc3S80R4OZlI9Os3RXaZ6ekBUOTELfFzdPaIlxgkjyRQiz7aB
zG/6Ej7XnAw36vgpsO1u04XWzcQgo2safhLaBNQF/TZjZt+uqheHSFakEwjLEsZVThof567M/dHr
RPqtNYfn1nK+DnwIc1QjmpHEaruW+dRk6Ql50WOddWiZJ2NbNfP3VGdOPSRusUlk+yAW7JZlQazN
XJ0k7PhTTzrqOOgvUxDQ3iROdpOT8gwSBN5/fQQma2+mtr/Pq2EblbtZjMCtkz0/+J8t4W9wmFyI
gy2g0tG81Em2bc0SsyZaIq2O7S3uID5ItX3MK+KIp4OezCFWyfht1tPHxJ0MumXWTTYhMkMtRVbC
eDAK3L75dE5Fv6NBFW4GMX4veu02ypuXubGfUs19dcGBejq/o7mczaNqpOjoauce+Pa+ULNbsgzk
hjHpvrH6L2WZP/IuN0As0T1pibMvIiZeJMLucJDP/gRhgEpJj8N3gUTG2Pf4GkJ5D7uJgWO6Racx
zNRrBsvexbLBhTYg0BYmkMPcvY/H9ss8gckyA+BObfulCZGaSNIpOt1qvRyaqQfZDZ3MmA5niBfx
HszLa1PA5Q20klvBsWfSY5ctoEzHYnJbD4CygTarGI1M3QWZA6Det3A6bWwIUH3rwFpXiDxqAAiG
jJWVLD5bhfbcOgU4mFpmPlxBP9EbxzNogPDyUKlGynJNPkjUwC1E6S5EyoecrBUduTJSrffOoHl9
UvzMauJ0B6v64tDP9CrQn6WmvXeT2/pROdwiF0IoqKJSQrQK9bgiQyMcal+KaPLS+HEif+wMw4QQ
ZgAwi6m/yiP3oKY0k21bOSUL9E7Vw0ukAoIJpZrcVz1iFJdWZWvaj27UZF6JUtInD30jsoVcPVk/
GVmEW6Mfao/fqK2H2mkkabGNH5gX02gXIKHdnJG11f80erf23JqCRGN8G82GHlyjvhb45rbzLM49
wlUvwYk/OlHLWf5DZIiA5gR5oBNKn/Ajb6QBERvOjVnhpVnyPsQMxg8nBwwujl2pIJzsoHiJ4+m+
LajG5inQaLUT2okBLFnIIVa+gELgVFzakB6CYuNG6NVHNwEErRrFjQ5e2ZttxbolXOdOdU1oZAoY
qzg3N003HAaspsc8oiyA9n4TBM7PJIGAxjTE9Fol7v3EjjMku9o2wlEK+UxcuKz58ci3aYbNT8oe
0w5BkW+ItDog9HmquQadCqwJEUhiuAbcPvPmPaKKQojMTwdNsa8UF0dFn0Fr8SGOhtRPBwRqZq5e
uqa/o0H2g1vMpeVCtssZ3kND+9IPzju39MEzxilCGY0QKlePSfIjNdHOybmXAHq4NyaMyXph0KBy
WqpXu6RFrZ1xS+OH1JInl44UvBJUZSXISpe0nhN5VnDz7jU86L6pcJVhVBtDT5A6l0FM/fWsvKF7
ox8G8ttTrZ7rQfzYpGZ+axVwaqzcAo7VS9vjlbTMvs+YWHudU1W+IqThD2Lb9DeE/NA+E1+b0SYE
aOjlvsxNhK3vDXizTa65O7fM5cbQOvSOvLWyA8CpUz/HBAIrsoxeSxXE4bzkX5peNMjiDj349BCY
AcbPPIb2PYYqKusFa2XQ35rjzYCaT0lhMJaqlu0G3Xpsk8regEdNDjUtW6OWF8Vy3lBW3CjMwnxL
QLktxHORzjGzhtSmWMoFLeyHexJdwcFVSMUCgmrz8ZZOvbgxOKvjWe7nRKKHNCQB8ROpL9EpzbMG
2lt2jrlKeFitSbbOavCyZfg5NrewT8SZgrcXAocXpvYIkFJk2s7I7J1py++pkT6XPRwn8PADnQSf
/q8L9EBnzuSSO5vPVOAsfUOECCkxSnw/DftRm9UTZTI01KqLqJgUZH9loMRQcfOpB5TzOaW+jfqC
c2pd2ANwsBTcu1ZUz4ILm8QyiubdRmroJRSHKsB+W2rB8T5pkPHHKTf/8CdiXrDmUqh7O0Bo3fbW
cjFEGG1kADZxphCEfRvjLdtkY/GUDG8x+CW9RpbJkGgD8MD0AsN4aTrBBsK9zk6/uQHqBXoRzWHK
cPdq4xvjJvS32VcV/b1MIfoHSQn2inFLEz8YGe+nteWPMRJIn8YL3V6xzW1yWALxzcTrfyK2jZAs
8zirTK/iLnvvhf1Y1gVkpbaDbp28Vbp4m6l4+FWndFyLmGr2nHWOg6onHpboiQBIY4+xmu+Ey3Ba
EIQQMt9XeouvM0IoHJaenDSMMbP5aNQYW5s635q5se009xhYpdzpWVLv5nkpJcn8E1iHctvbLfkG
nXFEIgLN1+zP5HFZJ3wyd7YW1VvIxQrNWdciwKgkvZ7QIDUFX8hsgJ78kDFCadL6EqGbT9UcX55N
fENsolPH86uq3+uqC3yX7zGvIqColjZuK9X9JmG/JckSQ+5RdZo9fuL5xlkK5r02Xez6lgAn9C9N
+ZxnIHBqZaLluhCJO+zcC+IA8826rdaANPRl6vUpa62O+sdSR8gXHPK6fV3EhJh5usmVXins0zhp
JExr0tiUFP5B9XEERV24x+uczeF8i+LktBpyirGAmzCNu6tb58Oos7yLQcrZC2yS6MvlRUGRZ+1h
EKCL1WRhyL46lDK21YI7xv7GJHPqh1PRFaXmFeDnPQLTuK+UyOMYIIby1C+qSugfqISi+DJrYbFf
96vWK5bB6YhYDNVljy/F6RkIzpOpkT5RNicE5j0NNzoj66YNOwrJT2UtxTLkkkuRI1IxBB4qhjNh
HSdH2l3tJiap1beX8oi5LKjc/L7IOjX2Z31xNCwTe7Ggj8fAeNS6jJFanD2bEieGuYCT10VdFQh6
CStIYks5BAtgOEmALEfLYl277iPp776TqMcbW6Mov8zAwwXcjNfSxd2ybF93Fk1EklKmHVZPVjYv
ugSLgL/FvzWPVcTdHSiU35hIT+jrdieAT90J9Iq+CchQo9SGlgv3FKTAheZsKYB2q3puT+uaWDbX
teUvaiTdB0yowm87Aty66J5s9eRkdv3Aid8nzknVNf5Fq0E9rypwuy1dP1XL2pDUIVRPKnYLOSNI
pUCCK4HH2016t+5LQq6c65o2Cn2jojGg9dO/a4YxbgucpCdHibSTCAbcBvXburHuJrK2O6Z8Y2A/
1NO6IM7o19ofmwx48Z5XCIXW96eUo8Gp7Gst/zD+VONjse6eui44juVD386YSpgmpPsqS241EbGZ
LW92fccpgwTPtgxIQMt7JDRZO62IkHVzXVgLUrtuHtOKO3GeYZ1DHr++/m9vYvmQLKTPOVlRvI/1
kYkTASEyv3AJxDFwnkXd3LmIR7w+qkLmXBvikD7nIZOVGR8q0WWNhcCCiRf0S3oceILR0xpNJW7n
nMTuvKSkrQxUs9ugu2i6mXijk3xLx+yNMZCXGRNiR500JK2M302zeCk7zhK4U15UajVaKISuFolX
C5HkRPG0xLk/MZdQaB4OcZsvgsp6ZxBy1zGj6cgv3KcDh2tIR/upggoGJzkHCK70JjxT9G3Yc2xi
7aXUhncFK8DGGpx2EyYKn4K9QLapxjYDRMEO2aQ9qE8AXZJNbTW/QsD/RzTyn4lGQGz/R5qR/9vE
c1n8XTayPuWXakRT3b9UgcEbYpKg3LFoQH6RAjQNioAmLAB5GumgqqX/Qzli2JACFm3IQq/X/k4K
0P4ydMdRXcq6mulqzn9LOGIZf5jjafiQhgz+3QHNwdDVWDzqv3nQ8xqICbNqeUGf0JMmQgFwXYxw
c07aUhrTcS15UKoGz13rjmstclWzr2vLAgTUZ2ZW4U522D9ItYyogi40/3WNGSBmi+jDP7oaS1cv
57qQqyF1WXyYNtedCnS+vatHR5jomDHK6ZmpJJByd0lbIP8vbL4AZrzoUReQyEp5+brQ2haL3bqd
zy6r2Ns+r17X1SS6ekIjLGXY2T8MpDUTzRAagL/eodaFXnfjjFeLJBNxXdUz93uc6rQtaECjAlwe
HgbEgB9/CeYZ5E+WJpOfDBhsrFWQv35izpTVhxQiSLKK6Nd9Hw/LOj+3JOCoO5lToDYnKvjdEkNz
3cwyYNabQomSU02mcMkNqpjhHMKWZzWUMzOydXVdrCk0zlgLvADEFVPwAHiPFqU4XReatfz74Vrr
T5dPHiD0UgQkr6DHz32Klvu1PSSVunVw4TClIx+3OKy71z+4/pVs9E+mJOlhpiG5m+r6EXlQczKK
HL7wsrYmtKxrMV5Dkj7//rBKsAfAYSrCO2XUnrmSYyDolmLt+ofrts6dkf/m+tD16L8dszAWf8LU
MbDJJtLR/3j16uPhf7yl9Rgfr7SuXt/n+sS82mMNKk4pEy/k8wvKallTRKefDHJOyYxfVted66Ke
iU0WmISvu9a1fHnaumYyEj0UZfLxF9f91yeYLZ28strnikZAR+HwybchRVMCX5f1dfd1YS/nysfj
685/uv3bodZV5nHJLjWN5+tT1rWP4/x5iN9e99+tJu4Pg7RJRC7/eLN/HimzaMmRQm17vz37n7/S
f+2Vr2/6t//7t2NfH1/X1sVvD/+2uj4UW0nJfNXY2WS7eOhHKvpznP/Xxb/c9/G7+PPhODOKwx87
lZIf0/rTgZlHLun14Ota1ZbQ+ZQZZhlihxHbBJe063Ouf/3HYdcHrPmBZCjzCEj2V+NvXbv2utbN
P/aVIqAtuLZU/t3q+qfrQ9dnrq2Z9ZDrvo8e2hq1sW7T3+Rw6+pHZ+0/fvXrcdeXAVT2rCAM3K37
dULEhy/r6kAEqbpN2lnbq9IGsc3cwlpmGRM54Nlm7cyuO9eFky0zwY+H1r9a93axRKBjzzXKkDqR
vuiUZDivD81qYs1guDiqiqmlvPvtMLoVgiurtNTPUwIBNh/HUlC3JOcG6B6TF2TVU6bduEoTbypr
fIsb8RrMFb5cbRFWgHMdm/6NBElm0t04bofsx0Q7L8fwvyWJNPemqtA9WJNnCAHVlvpCjIJn0+cn
ww6/G/Mw7ApuQRQMtNwLGgpAv73Lj39jEmgCp7ghJ37p0qJB/v8BKism4V/tW/u46zM+nrbcGdbn
/stNktZpLXxks/zj0P+FwxA+2e+hdB/WI7vrzXZ9pY/Vde96GGeFNawv8C/fSa4SlUXNcf/7u2nx
BlX69FitdzIqRfnJzUcYpctat/xn131//s314evfXPdVtcVw+rr9zw6rr33x9dnXQ/z3XmY97PVV
rodZ9yF/e81TuvSTS7d3XG5d+nJfXdfWfesmd/B7LVGn3XX/ELWSe+HytI/V9aFkva+uz/njiOtm
vt4h14c//nJ90ry87Lr28fh1++OYkM2ogJiZP2sEf9ulQqp6ZZ419Supofk5mvNLKdWB0cUE7aaX
475VqZwYjEgxs7XUbFPVnwOj9zJhVfDSqzeqyGhcJxepQbeQuSN7JIYkdfdNvgQ3u+VhIPvShQXt
panz1RDkf1XxKW2/onQ7ammVEx1VY58IEOhSLJsKEpJCIrY2Slt/R96MPJ8RxjY2bpH8YVSpg31b
jc6JBom2yeL6WbUVwlHL9ksWK9+JXIr3k9bT1wCXSwPCgR80e6H5uXULUEMxJhaTsrGZRvhRAFFk
qtyAuKWk3E3bto6+pwSaMSS2DkZLgc4MJDy4dJdXY7sd6AKTricOVVrfUwH9mRbEajPjoEltIdJ0
VARx0oUTnKbfJqiZGyLCijMs+tJ3AMlnOrNbuia3eVxd1KWPytgdTZ79NMgyIdx0R38E6GxZu3CG
FPDF3QRrQsaPlkb+ihVm6ebbUNAthLOx1LJUfCBUoy6xnDECxd9wLhpbTb6q7VMfVvc1ENOwPpS5
mm8re7nOmRHtEoNu8kTMdhqrSBmdAI1OkIC/ncnCeMC8daithQ2oNwtkugQU45RfSwl7hb4Syhzy
3jZTZDzoxo9scA1q+dHwkjG9dWgOPeaddSni+tU0g9HvMQr100OYh6eEbnFSjT+rXCtOSk2moVlB
LjJl1e20roX1A4NzExRRfOwmHk2n5gZ/x0l2XFRruio7etFe3pO86eSL2Kl2vyegtzZ6qzuXych9
Mo9QWrllfIxs/XWIQCA0aM1jTBy1oOBYVR1aaXUvQtPeGh4mNcb+ZoxOMebfsmZ5RPj8WkR6cjf0
1fzQf3Ge1LEf9nZMHcFslXcFyE1dVLssUj8hzij3DUEr5FYQ2DAb9wbM8bLYhSbl/tGtXK8zRzql
UCGHKqLUXlCxw78N3RnXDk349khLFQJCEkd+jcbNpzfoK3FMDz0It5JYMGpT3WuY9j8rDJw+AHXa
mFSXVPJwSEIw70xgrqU3pKQbV0ZnnR10upObxd5Y/UCEFuykm+2yvII/Vqqod3vt5LbVz6IW92Yf
aDvoJPt5GzVhuwXDWu3d9L5OQHWZcI48qyUIAoldTiO0cv08iGO/LblFWxkzG2HBPXHCgR/PrD1W
eGo3QgPBKgJishP52s3jg4WzaIt7gVulDodpecaEngaBxnRTlO19EYQV7vjsgLLm3Nn2Luf30aY5
kAOBhilJHnpG+5sKyiJa6UjS20c8qUK4c3VBe2bSznqSBB7/T7gVofadduDSkhcZXbKpuqe+fURp
Oh3oh6s+VgdvHLP+oeJX5fVxTnBrV2IK0OL8Hu4TzgGDvPB8cl5mOXAPb1TAGT1qSNsItX1timeS
m2r64N0TumvnMM+nfCavaTM1qIO10mRCxhC6TsP2RnVIKYvM/Whk96Nk+jcQyrQlPfwFMXixa+bp
MMi0PCLogcPcaosDrN1WRCbTf/uGjpaumizCDeAPRMtKU+5gdOVg97emEux7Mxx3elrQdemrFyra
RMZ0Bk3CekiIXPxqMBixjLbgelrRCHJKrm4NB4iHxtyGId0TUe8055xyNh7NZt70JiE2JpcEs6nw
4vXZ51KdPEPi2ax4Z/QZ25tauqhGB9QHagTkaS40ZMfa+AUnC1LpRB4qvtyNPkTvsAnfizIi0mw+
WMn4FBQQTILK3Dude6YRau8qDYtrpxi0acvuudSpp0VBSbC7kqHMNoynwUBfTxbFsYgd2gPKOBHu
AVcFvN1+APm1iSIaFB2K6U1Visiz7GrXBXTBynzeh3Q563q8DUiZAW2EuDYtcQu69OTK+dWfCv2R
jNxP/PoSrJCYm6WrFlhRiLNwAwRYgvloGmOonEOUizWYMsJX1Yn2O4l8LwRoDPve+KaVsDlkN9aI
IRZLSDw/jYRH+Db6niX45oi50KaWaF3SUHvWUHBz+OGiml/dLCj2lR4d3A4Icx5AgAUg+4R7Zd5g
BAzpWyx5Fmq2B7RsPmWVNwyOfgavRMDeWfID45eGqzxB4u7QoK+XtOc2d8/6BA6WfAeyVqyHYQZ2
F6Mi3UqEC2jhFf04mvdO392S1NT4tc25J9PegSqZHtPuc8MoyuPWqAZc7rou/Yr0DqIGbDx0IO6u
RPi+Ma0KDBD5kPuuSeItI+ljoyZ+r08EmzvxdiKP/CENTZ+rHTlPE6VTIhAAt49LxpqtenIxTYo4
uTGI9J3pXPQDsZqEZOynAe68NZWeGN1Pk447SWT1wivLsB0E35rePA96AV+WiDWYAxY5ZZni2+MU
e/xS0EUyE9igpH0qRpKW0yButpl91q1IRRkPnrgbXY0w1TrdIrGibGzpr7UD6cltcD7YDruaSnUO
k41diVLwKxW1/DgPjIh6K94ppvUyDtPO0vIXWENQ85ziAI7Oxq9K/mrkzmT94XFKzfa5IJqTIJCZ
EGcjuk2dUmJaNBFZkrXgIeNY+GrIHQpSPh7VTh9vsSfv7ARoXMlvwyakAHc2PsJu+EZ/HBEoVMkY
4qVhZ+GiEDU5odVTjQOH3oh+kjheDnEv0n2bxJ+CPMlOQLxv7V68iWHcRdocntT/x96ZLEeqbNv2
izgGOIXTfFGHQqFaSqU6WKYyRV3jOPD1b0Duc/a+jfeu3f7tYFFJCkWAF2vNOaaMlzMj2Di22R7m
yburWoM8DJRQlTfdhssnXVsDuTY+m6WakU/3mDZ7vS9lKzdCJr9qK0m3k8NCoYNIRXOCJIa2qlvi
LAOi5ob6iL7khbzDvWI8vvGi4BCjnb2WNL42oWsrjA7lnYpNGqSitreTWT1j6HptKH8jGugfAtHQ
r6Llnfd2fe969huolEsVYn1SNuNZxoo1rRF1mCQMZs8qQ7Tt2Xxt4nF0LUJBiog48uFnjRDeMfEP
lybKEwCvNwh2Uejb8ZMz5gPnKAL3NP6VjW8epJfJHr9yTbu28Q2a25F17hZgGtIK1FROofYF2Lbt
+CUmBhCzyQm28Z1XEk5QCJkExg3S2MbSsDaNTx+3JGAI8ys69YQe95kO9ZGc09u6nkuImk6HUWKb
+4RL+oY4qxgyBqozn7+4nRVqMbIIu53TCPPc+ONhrhxxYozbI1UIr16ZwsQaPhX4VwR2GZ59PrgY
XVwK04+Vj7o0secRK+ldmvpU5lOCfs3cRR00K20h7ZpL1vMN0YroMezM2AZQlI5sH7a286GrRtx3
1jJ05uTvQBXbFWr4LE1wBh6xPk0GmiaSL+zYarZ1x6qrjxOoBTYuxROSGonApL5GwnyC5Kx2wiyf
XaV+RR09QrM2EYDE72Q61hgwYvvWILvRTNBBxcW4nxtk4lWcxhdwvHcZZehxNjZwYN/JlURrSZ2B
0LP6lnmQ5ZYn+bjrdKuqgGQZFgq1A4gahqlzbBrSTF363F2jQUmYH0M/fRjucIgEBgxLVE9FIBMs
UchPSjc6kdg07Ux7oaGFs79ReDX25mDf0/B7AM7QH2IE3yrz02udDndu8quV9l2rbe+bKP1tntzU
oMD2Iz4yEml+T+QcI40nRw7AQryX7sw5isDA8B0qJjijWKIZCEFCorUrS+0abXHxoRgxEqKkx0fL
1hXNTfvOqPkdFQ1ecFMVDTADnxJoQ9r7OZUGndYbZWaXpFfR0W/nPekN17AlPK2M8m+xmnETtWRo
KPY/cELq1x7gne1kWy4vVgeWcne07H5mQOThkcU/1JS8mFHl7cpQf9kEg/sBHUlrGr686JVyPBSB
bvrS5Ci/uTFhgZlRLwvLUey1hf4vrTpSqnapZQeEBYQXo4tu636YccWYCPCNaxHon8HUZVcqRwgG
BCKikbSwLGm27RydI6rC4PzLH24F3EX3BLUP5tmLw/noB+p3LesJFziZcMnnYGct/gGPok2QwEJD
eoU18FdbhATgwHCTE0x//O47y2NSqP3g0zOKHegJ6HHB1fW7o0M/UQLIo18YPco2eyPh6qQt+ep0
Q7AZ2CRvhD+9tGHDt6perQg3pxWCVvPN7G4wu1tG6WTbkDIrWzJj7eqtcuwfcYWkB1bWVA0EY8ty
U2cJEWFGjnKyt+ITDUr72AZ8ZcQ3tD20PDN1w4ca2uxDE14cI/AN1KA8pMfhjGMwu/55zMIZgnpH
E0b2n5+K7DCGAwF0vl4eW58YZvGjn3EtNRDNRUyuQvPc5Y5+0JY+9n5rk+ek4V3N2bAhtSvljUSv
Rj1EBoHEi5ha+fth6EcUBBfsHpuEEsHdYI3RY78cpjx8JJhNlgWx9ZGGwbgcKEcSJD/NrEQr/6/H
So8oBFAJXPL/eUzN5JXYqLaPjURhIt3wvlgOipOxhm3HRUE4Xd+3hxHX3wPpSjZhS6I+yQmSz3oX
1rt4SFs/uddY/NeH/n688xzUTb24WR+SRmOjFB3nHZYVJIH/+ZXCDnHgRQSXrS/5xxPEGhKv+ucP
rw/DgoG6CJkexx5/eH0sjPWG1ZjYsTklc235teuTSWaWF9Rwz39+sqiTO3SQCDXi9JFaIUmx0wNh
PsmjbsavEWfmWVviak5pfjuOrvOwHiSx9Vs4++7h78fyaSjxnhG3kQHaNjaEtYpbYaibzM3ch2Q5
rC9WiUc7J0RAHffdtiwlNOGQCBSQHDVi2PV+i+/pQKyzs63X+3Ht2qyMxoe0k/dzwBgyzI3m2lHO
QxBkxj3e5Wi5I9je/Dmwtfqu0ngmHjLnL+S4DCApCyaH/7wOBWxwAh7V/PlFPjS3CyI51MWFuqtx
Yfw5o0Ahg9GJiYrPi+6+YvX16BgyerTB/NVhNF7Wl60Hr6no18uyPq1319daEhS522hzv/7U+pg9
EWpoVNk1VyMZFGYUAEUSwQNGKawRQn1EYRs8rI/bfjHcewSmhqk0+T+Wl4VqOte+HV/XV7ALfDAT
KP7JzPlXTUl/MqLAewCK7j/U5BXurRhXHnss/2F9wurT7mzWC2R4ed36RITj5A4U4FakWW+w8I/7
Q1eAix4gdkMadW//fi0yb8zaWecfcxs5vpwgUc9GGD/WhFftRmfK9gI9arT1+yY8iIDqW9c0yaNa
Dg66sjM1pUWTPpr/mzfwJyHgv1URuLDd/9/kif/TZj9KgjH/C30iWH7m34EDAZQJ1/F9G+ehTUGb
Nv5fMoLA+Rf0icDzbIfsbOkuaIi/ABTCA0CBxEBaCx4CED8/9ReAQoh/0e/n1XLh89P9/x/pCGzL
5r39E7JvWfw6wDxoGchXcVxvAVT8Q0fQME86NaLdM5k6CMkBIe2iAsxE4r7lDnQGZWN0055De+Pg
d1v0QN4ZT/J3n7xWIDELLoFBT3rF9y7I0a/PEvksS8gloeM1YIhDWJucxazGvS0SdIbgx2V0VeY0
7lMbX1IaUk4YlP8tmtLxGBgpZdZuRzCcBB1AgRFvwRXYYzoejAIIeG5N7sEmgXqfhGJbZ9ZPwPVh
ypRslsmwjYGRb3qfzUlhCcJEK/8rG4T33EFN1razsxm77iHHnfIOmWKp2FPXwUSPaDTdI4M5NEsH
55LpgV2Y4gcHLzFpKmyvio9zW8evrN8przVy2qmGUtcwO3eFrOaHNEmtHRxWc9c9xp7ubwnnAo/u
s6Wsqiw4VTniWTj1SZXicXYNrPLIZCs7He/d6h65yMJLw+IamIXFKhxxpVMgWo5U9bt0/d+hL/Jj
01bvATKmTaHL8qLBDczICWPkjFszJ331zho6fa4U6/IQB3TL4grMDYoFMmzS6U0X9jPJUmJXFvG3
YG7SPXF4zmEqjJKvlWl31l9hPt73bfhA/DYUPzOjSDowyicDuTrU8U+ZSpwLELKN25jBPbgT2Lgs
s7WyaxQb1rewgvXZlziKwizElpkcKCY0h5Cld9EY1cEJBvNYaffqWvIgm+iYBvJmqCDy1Qs4bczB
ssE6io5WRonPLEmrgg8/UbYPXmq3dDfN4vcgDgPqbJ2eZl1+VGb2VHXtGVnrRysVkvEigHVlUIfu
eojDTGvJGVsDFqvmhuaMs0XyRuPDLD8aA3NxHb126RGS/86Oyk/8ZGjQxid4gCUD8EmVAO5Td/yI
4aJtc8/agk+ghkRWsSZIGHM4CY6efDchaR3ydsj2fWD9QuP/Sn0acPdLm0tUGXnB/2X5P5wx/e5I
FqU4W0ZC5asfKGrxK2kSuUKJERsfk38qIvtKhmi2OOjCC2WVrGZetzOy0v2e4gs6ke9mnfyebYDJ
NqEKWFWdg6Ze0VO3zPN6l879sEkn6Ca6iH4MNkrkLHww0CqDmJvesbiekMMdJ7vfEcIL+qqLgidm
xJMwfrtzbD51o/s5JLkDCiA6pWX3C0wwrol8ivlA7ccO3kseD2L/VqWyPpS8642SOI5MbAej8h5A
nGzZxVgdbn7DRzvfZOllcCgmiLSq8DN/0kZCfU6jkW8SFpYtPigppPuBsu22Aj1h1RiirYzaggsA
nqU2mNanytPDkWRR70hB5C1WGG09h+IdF3Rs52+16XwHPLaN2x6JOnTlGvOSudfk1vE/VRo6ayKf
Uq64XspbN7FxU/osSt2h3JbBglYe2LHmuj3amdgZ0jgPOZ0QI6CqrLdTo9LT6GDyGrvFGUgXOTaL
T3tgFYFr7aFBn7Sf8uQlMuJhF9n6GgVIFQpy4XYFQBhEFaAzdKm/YIUQzp7THFEmqcFIaYw2RQbq
fAByie+ctj2H3xtvZK0+AkB2UkUDJoFxOQK6wqTwRQkOmEM+hpfoSda4PLKwMZ4dG/u3/ysvqXkU
aerskyLn0oFgUUVOvDejJmNRNJypNNKTBFgwBtH7autlDuA0d6TckKrlblnxfNfl9DSOIN24KPW5
jhZrWSiuqTRK/puWEGhOUDGM18jGNTHVNP7w+ZKJwp52U8xLa3wA+MWCf0SdPX5oWPY7k8I8++Cf
TnJt3Rb7iI62EfWc2a/LXdXlxaGNbevItzYGc34oVHoPMTo/TFlaovzCPleEqXGSSyZGZwbntGxv
4iVuV2fkc7ajkdz287Ql7zc8ZTlG/vxXNfrZNtLVporkgw2Dlahv09wFmS23Te4PlPYH4ugCeVE6
erL7ymA3bAygL21sDPQcjetkAjsTSKq2Cbu+qLZI0iqQDUxelx9HlzMDyGYRdtdYAtScycPaybxN
MJ6lBsHE2PwCEj2sOja2VkySea7j6NA3xVvoliaTGZa/uEtIttR0JgbPAyye2rsq4S9gkzrYQM1+
jFZunyhHMsXSXtwHfXk/jPV3ukRygVPejTQL92M3voO6M8+jejf6stsC3aywOlOYAoyOwJ2KtGtl
3ibJiOgE6cBgwKAM2nWb2Pro0ijbdh4jXrCpCOA7EvYIz7yFA5kL901W0VuDZnrfDCQJp26BvtgF
qpKGVX0gCgAjv7ojs0McdZ5FOwgmMB+i7AeRJ69p1YKBlKcOdhduLFb+NjAOAWUGdCDiGz6fnkoM
5wzbPTWCJWnuy2HO925wEwlM0M6CSIcHEFGEvQmlOLUk152AJWGK0aCLreBt8OLXJJA03sQm8YKj
6Qi2dPVwS4Wat6oivtnZpWwn3BZoNID/kFl1cEP+KrVUZqBhr5s3CtPVzltSRuuZF9YzWKMho2cV
2jdlNj1npX3v9bxHg4FkQ7HbOCVLc9ro2yuKaJwa4fQ4Fd4HHWqgDaM+z4kVXFxcZyPMaATSOAhx
vWMMyo9WreJrmHq3CSiwW1yfxCmR9VSGyU4nzQ8410VqX8rQB2xYO1+BIInemg4oUrrXuGlv6qhi
zMV+N+qgwvpOf0sZ8T2Yg/xqoVEEo1O4o7iGszhZifLOklWTrPhAE4VdbyaEtv9WpC66drei/KWz
U9yLbTgSfG7RX9kb/vTg3quJEy+zmg/PBOBuAKqxqJRufAYzmEX1vOkJiMlUloBIr3Y6VC1ji/Oz
XYK3c1O9D0bVbae8PkJ89Hbzu2/2H1PlFKBk5EPF6u2SF1N3gBoYXdAMfFhpA3cD/gpXbvaSGkaA
FJ1ZW0Uh4ALTDG5SPkA/dAayLLpwJwrsmQTaHGOnvvoWgb0qemF7FR/M4rfdZKQWTi4ZGd051PkP
h87BrsOPSEkR0ZDhM1h1SZeefHM+Syd4tPFjQv1hJZg407cpEQ2AGMoiJZUaSr+dsSlN9EFcYUgU
ehvsAmXfUFkhceZEd9gx+eFBM55n7Sb7tI9xhVXhWfoYu0DysGYKGLtYBarNIM+j4FvPJoNTVCAO
GqAeBUOibutuhl/lWsWujTN7F4U4hIKAPGdRI8wQ8Y88I2qT/OVDPss75qVx71di2kUYQTgjOUEh
635bCC+zehnIHMK3qglF9CEipv5hKHE0OZH97vpNvS89F+tRN/5Zc2VGQqSn5KNOCS4cw5vOSGs4
BDDCcH4X0rut8UecocMkm8kkjXqOWVlgKN+gVabt6woYPipzgJfs2cDeBxr4lugn3lJjPs15fepJ
gI7h/mzdGQMTgrFdw5fQsodVlvjWqX4ih6KuD2kZwn8SeK4t7e8A2fg7rYLhlPfu0YVJjGsO93cx
esF+EiQfeo4J7PE9Z+1yHLCfEATYDlefGCSraH6qMCIrtox+JrPa2wPuVnwT5XFcOqgYL4kQiGAS
seXYFvbwZXX4eaOS6pEvGJQnDVbVaeJl2eaw3GSpSUPm+1Bpcae/iPT8McXeoanEtbBRhSVklG5i
Jd6JQT6prHd2DtCemsxLBjeYps0C/asQB9i4wtP60JF0eLZhjLAZUuZOx/OTTzFzlxct6bQ+BIxu
fMmGWu3GmiaN2zt0fUYJba+j2t2ayGg9P3vqKoZ310ifZ39wd2nfQx+AKUVLPf2RmOY9ZWOWm5jA
M6AMSR4gUfDQ6ZZn/5f0oz24F4tCdMl10pIEoKnA5sOlKn7NcWAAB0LSABnxws7VfIE0iGoCpEHZ
HpKq+2St9MFKrxzRu1SVo/bkyxEJbkIWmlS37yEOeVh6NxWwg03vVbQ26aZtbK/ZD96AKIz2UEGN
1WTbskNrcRtNmEwt5V0V5W+IBuHn7OnqgDJoo/xS7Mu08LaACaDhG5Rn6ciIQwbbCayQQKwXk31a
5P29A63LnQfJEAfAAKjMJeMCPLfCvo+VizIm7b/JOEZSMKQfRQdTLTVq+pJoOorGGzYYRoD9KH1B
BxE8qim9GnGgzqNP0y+SiGyUTrainU9tLb5AFz4PDUOpZ10lFKrNEOBzJANsn2fmfdQdzMTvj07Y
3RLPyTamFSBywTwMkK9DAumNjDAf2Yi3CEbAplG6Ono56CHm0JldGGaRi2ffDxFrichE1VyO3jZq
TTqulPEj1/gk9ceEercpO7yviCioPXIiH5wwxK7SHbPE+JlqzCbUAqJNWDHDuYI1CZsdGnZ+TIY4
Mc7Ovmcz30/xjcwrXDUN7lEWtcznVgyAnIUYjL1sJ7slWLjMBLtV/HBMp19S+ncxJvd0CUmusnrc
AvH+TvzQN8sM+2cq3E9mSVBHWp8IQHa2aUQgON9cBreK9gwA+Ym9SfPk1Ozmg3lACeqF3i6qMeSa
9Q8rQx3mJVlw8DpWWelc7lJHOdu8yl4Cf4BTFrSnSjkveIlhqrfTAR+Po8yXNBWbbhzBRihEFLFF
j0klRMMUM3F4snmbJlyE09TX+yhxfxqd+1qnKV+7/R64BSyRtGXeYxklrJ0bW+UeygktAaqZhyYj
2jcnpiRDIAHpSWxiQqVFBm5vqL73HXGFVWIOB1t/6CSuLhVDQVJKeUxj+5nImS2Rdhhgi+Ng2nTS
PZo8rflg4vYGRdcz58Fuc3uiPIB3bav0s4zibylBzLfUea6zMckN8+VofSFr/YhUeCN78+C0AK5Q
aCaoovTeLvCthpYCuO5NMAC5hmHIM4dkFoocnFQE320oQYTnCDHO0u+f8ltbd1CidXrnm/qXKr9s
HQS7CoYyDja1DUGNA+3SLvwabKoewK451MNuhhJYQn7aF1GKvKS68z0dPoYGnXF/bG8yW9C5sYyN
oeQVF8Ge3ZuBtpburSvlUx4SqojhY1vg4KY+YLI9nZSGB+Ltqry/7R3Ib7GiRtXFJbx688XWDQRO
MX8rCKg1shAKHoNLFVrXDJXMqWfF46VWCvaTDlAbIUNrZX0XLuuSKGTfJPLyarnoBntJalk7mm+g
EF5bwZXm9W9eI+cD9NZPXVFI94B4TE5zqyUrB0XVH341Zn2CxalsvwwmQ1SytIYHxbVZpM/Q7jSy
Ysoy2zSPnvPFsgHz4to3lIb6etKcTqb9VM7JO8HM3ZMVY8hNS/1jdo+6S+szvNh3T4zbax/0z8kc
v8xCknfWMYAlTk2LcbFSozH4C8S13k+LX0g5qjPWNXzmxgweBL/JerA8efS45o7rvVUR3oAbOkon
fLBBI0+Fb57DuAzwhBIZGCrzfgDHxkWizl3hkAO2+HjcSRJPt97UuTz21N6w1SaMZJk6rZtJ2UJT
zyO82LHXDY8xSrcJ+EApkJfEFlKwyI4fOt9+Ux0WxVoO5UmwvbMG2uY9I/KnNh682FU/dV6fmxwZ
5dC55YVgAw82i9dS4tCgyjAQ8s7gHRpNzucZtZ+eP549g1yw1IXfgw1rzydd7q0C34xlZ/fL5YpC
I4PP/Wz6OKhNfIgi9K+GJlmQ/azaJVENvE1RBLIStnQm4s9+egoxTrI42Q9wE57IZ/pkKKIpK7wr
MCHgt/mHp/VdFRl6VxnQPbPozvYvbeK8aiGz45wgVUD9giWaU7uWxT4O0KKa5gdtfkQMCthqmmMQ
nKT9lJNdu4PH+J3pAUEultYUC2iRQreWrnsb1iUrOiNzjm1tBTs/l3dZ730nmee9pgHf1GBaWCB+
qjFoNrDJE0SfW8ez1BGjKnj8Ibc56RlW5hq9p7dD6ZOYDypor3R60b9UEHeRD27s0qqhrXR3/mSK
k5uXz7OxZ0n2OLhGdsTDRDPDH94LskF9EUYbXRRoNOnE5sni8haHtoy3mY9ucCNBVaLFyi6UE+4c
AdV2MpqDuxDAdCAgICqI9gC4/gKC2cstsYC/VgDVeteNoYgbMHDBM2Ca0GMx7G1pfNZFjrt0ju47
TqXjei9siteukD/x0KP37JBRzHmpNuvF4S2AOofIWwaZbitz5d2QHipuekyf2MLKgFjBXEt6Os37
6h/Qq22BNSSesUUj0DkeI9Xyzo0R8kIys/dbeX3rW4UagefL17E8JpEgozP7gA352KYs+VcC3Xr4
Y0/4+77FF4WvIT6vb3E9TOXI5/bnerZPDuX0c8XOqBdpcEDbupLV0iDDwTGM4GpQn16jDurONllc
dew2m3Mvv60Xo/CpaCF6PznL/77+SrIL//3bl78tsoQCaSQLZCP8kdwoi+P6H7u+gtq4fg7r/TIO
2oNvT0+uUD+DASFaTPlEd3y7rmqPYdzAtITtrm/G2WE5xX4M1j7viM0YPncn6M86yfqjUQ28yeWd
rqPIerdqxbwlr5Xok2VUW996K/L3htmKKQZ/WYDWV0GaPdFv6U9lWO2lz/AbK7zHCP4ekQ47h9FN
8Q7+YYutmDEjIEGkKYOnv4wKDn64ajiyBmNMKIKgPsXpTFkK68FUjMZRoPHRsDrNi5mEzsVqFTuy
MdaQCXC2m1GPab8lWLMABpQx0WdYvhYPB4lc7GVyQpKURZ6Gv9jLQQIj2exsvOe4SbcUF6f6tKww
1vE3W+zqQdnd9ei++QqJX3SagNXoAnVcMWvrrfWwnnFmYnzN5ojkt1yshTZiXdLD8tOfS2W9XpaD
vdi3WKf75HSgT1D1YkJLF1BbwA8j1e38Xb2AC6oEa3TZlQhLlGChl+yRR57rqYnZYbi/i8UJXuTu
naRScDAXiMF6EIRH7d2eS95f6AYCIhPnvBj9bRq01I3CLqLezWizOFI7lupsrhZ5fUi2cZpcSE6s
dyAeEXItJ+R6qBdS4HorToz21Ef9jvxGzJpugLnrb6zgvJwan8pTzLLWYiaPamzuyns1y7Q/r9+D
vfAR/3wjVHOkbXwag8tW0Et+oludbtnqwbahWYo7Mm2PkTm/jjaCXTcp7idD0pFfDk0SH5RhT4eu
i99Mly3dKMlBW5+zWuPoph4ZWGPl3uYLg2Q2sFwCWdgVVCRuPUmlKycFbX0BErKOFjseo+U5q9C3
nRd+aacHgdEYCFH0dDSzod8QkQduNCpaeEpcaIgQy+JuQPc15EF36qiGWkMLh9gI3fjaoELfuCPu
Bk2Ox+1Y1TuqV8/UFqjgtiyS7OVNmy09LqRJA2HNpn2Nl1BLg2BvXJAzUhzF9CjUbe87l6ErT9kM
wgwQ8Y6hv7yG01elrJjkmI4aEgU3Qlum7Jy0KdZ7zzykPbtnrSeHuOLOtq4MmfZ1aJW/syUNBSfL
b+OsmU+qMQisGPJDzxYLeaXxvSG2t1MpVc6quMiwRAOnENrsyEwjfqIjmGIsPsCyEUdn5u+qmfXe
rTkZLC0/k7Z4KBYR79QN6VE1rLHN20TWiNe95NbCxHIhEJsPc6rdnWd1KdsTAmG35AolcEdEcfn7
4I+2h6BxthA83dqD7x1iGTxSuDVJUpya/FJYE5CzuWcNgolaJUx1CDR37gT7QXZgDdZbTmrvDcv2
TqaZFxcxy/zPASUpRSBE1Yhaf4+Tn+zgK+yTAEU3RFL7xnIEsSvLrWY5rLf+fiLuahvuBnazjI4p
aci8xIwdVn+1i5TpP79g/S3rix0reeuorx8aE8rr4NjejV2lkN7Wm4FvGafJiQHVuxoIw3Z99O9D
qyv/zw+VLR6qyi0yHAuCJdroAy/pTbyCy0xCnRxmB6r20bQRhBXmqQ3RZbEinDpOTt2gCB/a/ifF
lcXyADSj0MdAh/GlnrhiglrsmQr4XhgeI2HcmEyc55pRVU8Mm4WBZL/J4QH7UaYv1oS7MtXjrkN0
trVCfXZsxrXeyKqDyyiwEa716cYml3f3bYHsUF3ZVl7/LirgtALdnqq6lyRjj5vJ4JvO5MKCgGjN
VUW5Vd2VYfwrr0G9gjGPt0LXtN7avd2BdlhqmDciyz9QrqaTpo5BJW3wsI+QIfo5msSsCj6yvO0+
A5+etwT/PIqXNHh3JgrjiYuJsHemV6ZscI1Bj85VU+mq2mdf0viSHuo9GET7voCMUSFZjJMXlN5Y
0XvpkiYDRLoqvuVdegiFTeVRKCZZRjwXWljX1XwKLuW2Mn2QXXwT5lhPmix+GYoP/AySce1eTEa1
lWZBooKB6aEIiVVdLvYKKmOOqq2sz1Y5Uh1qWCzM8dZK4R+2flnfScraVgujLgyHhXTWX5ay7LLq
B6L8hSya5pd/8pr0ASKGu7N9ptI5738yM+iDtO9zY7yhj/8wVuMRfe17M9FjC/KXnsYpJxbtLG/T
6vKl9RdueILOfa44Axgpj0Ewwm2K0NILcudmftlAdZFMRD6jPsHvVVExxqEBbRWGFcAliv1k2brl
Zq6nuyJDxZe/dH1CzoNAQsYAyBUcQrbmAgYPQPF2Nq9Aer/3FmXKpNlXTXEe5cjnk/yo6QT4RXwA
DXuXV3RzjAfDrm9C+iRekD8C0+8VVrM+LO88K9hYYC3jMfg1+OVdE6a0FIbkB8KN/ZJvXIuBGe0R
Wlu2zTqxDyp0OzViIiNotyC9NwWGHY32k0gKJQeo1iYCRQPFKOmQjn1LIRArgTSvOsRkoFl+CnNP
F+KW8rmDUjz/MuzhlHR8qy5ozHq+yjLfZTq6dHb01nrWs+Xdhr77qxV3WUG8IfW/51FTXKOBfG7G
IL1MhjfuXA+D7IzL4sLVbl3WW+tBici+TJKxtIjTj3rG5DH5LNkyZyYbzy6+2S50lhTzFJX+OKaz
HkOLYAig59BwjSvzKDuMO80pWBAAq+3QXHyQXgthfrPe7zpiMYCcMW7YPTipEQfAwkhT2mnYwzHy
6igT32PWHhCrJkZK1mpi2WdSq+DLJNGgvWmXgx2joY3BeXF1gvonGf5OQWFeGUhQxAAaBOxjEw91
8kquWA++7z92xdwioKR0vEFKV91AmavnbTf+9PAab/OCTYy/7DgIKTrJ0J+OcR0ucoJqk68O6vXJ
8R5LCmL7ZeNiLYdxXaEV5tBvgcNh7WhSpCc4SdKUawVn2YR8ldBbv+Qazqx2vDE8ky+eBt0GlQN5
STMUoSKDuhbDW6IOliSkNZslHV1gUNFyKNjy3JgfKxiqn+GOl/wnpbFMeeuLFjXsKSbPCB9bSzQh
yZhs1kACrzfHtAYC1O6tDE1tJ6NvNiaPBaO1gAvc5T8e/6weaQY5ClWGkftCXcaIxZ6tCkrxCwiY
GMaGWaPCbv33/dKC1amj/hj0emFX/ufPp8stGnt0uhlbFhJJkTly6zVA9P4gSpbH1lvrwbCr24pL
n/VRMALoVv5p9ON9mM/fhUPYNK30N3cAsctcYFGCo8iEbYEmXUUCe6nUuwnBbCOGpVm4cIqVifls
OcB/njFhuzSBiN64WQ/RzAUbGSPYTvK914MLeFuGRnrq1/+wAyiDYlpPVAJS8ISRQRnLSpNDUovX
3GBY3I855kjivttd3ZqM02rAJrmstVnqst1IIIF3K/z8b1yZ7oPnVYL2v8if/0asJ4Rp/3+ZPy+/
y/J31/3+/U+53l8/9W+9nvUvj7AoEzioI9DDecHfej2inyxX+J4tLRg+HP+p1/OkBfYH04yDoG7J
kvq3Xs/5VyBZFQWI9VwpAun8T7g/tmnzBv6p13OkHSw4NNBEwjMDFID/Va/nT60wYu2WVNJ84w/C
xlrKE9oR/bk331TjtjcVCRVAZMwll66pcmSiPLg+sx4MENl/jZ7r/ZHY1X88vQ6r62OlwrQxsndj
r0dwzrJhW9GN5lpBWO//uSlFewa00x9LivUU9rn+NFQUfykYrrfWg1qriUqlE+0vcb/Sfv4B/tEE
FM7AdphlmrUI4KTFvLXwCLFsMNqD1yTqJtbGGek/+oExyvaOzN6oTTWIvupx4yJA6ueLRhw4FvD4
LJMdKkEtYIJHNjV731s82BaA666Zdgm1jxTVJi2j6Ic1ojmZxvq1tQSmt8z/NO6FY34vJi++m2xY
cBjjD0x+CI0Maq+Fcjpss/l9bw4PQHGzfT6hd5qsUG0mTDhETeFYiyiBDoBBcfQcgeEmJ9cBuoSZ
4NJTJ8e3EO7A477XrQDCGKUHRwpguNV89YE2XwyhHse8OyYOAhvnODbzTBPhlQ5XfChczB+0yzem
rhGION9Mj4UProk9yoUNUhV7W5Tsya2ieISfm207+udbx6jdgwyeZWQhcJmpqNB9fS8BitdkKe7d
MBWAkgMyb6ncUDY1TuYE+iZhwck6CtucXjxyBtLBvj+mFZtnI35i4vgOCoPcK4ICHTpeTWiihRSD
dQggw+5QCQIImKlGLuYoBSMXOdpzQWLbyUzaJQDoPguVc/Ct3NhECVqTxfsEeYuebCyvDib/k+NY
X0Zp4E0h5vimyesHkbXNo50RJADWd8px6KPFgxfg/1/2zmPJcWXLsr/S1nM8gxZt1hNqEQydkZkx
gaWE1tLx9b3cme8yb9Ytq655TWAASIKMIAi4n7P32vaOvgf+MYHaszSMYc0E+NkLCBeOu5I0HF/b
0/Y8R73HsL+lYjVY82czqSNa6Ymxmw2w4WXofp3kUVxxydL5Uxk2/YGGFEI7f3lPQqIUDZB/6oeC
yYIQ3g3usUe9pCqcOJG9iROkPHZsfwPwJlaj5SGD8DhtQqr6ZVKae1GQ0zCEWBqZpxlY9tqCXDNN
n57BP+C/IB9+h0USIGwktgWRVwjlg42b+dkBZ9zWx1F90sdk57TIS9xpXTNev0s00PbhU2BmR8cf
N6WPhdttnRczGb/mcjwkluqJuRwUc6k/G4hP5rJGjKYpjrG1bIxM3xphzeBbMxNSO7rnsmWMKhA9
VThFV5pDR1nr+CFSgHNJr4Lnwk2vctZZ3RhnLcpeWwz6W+wtZ305NLb9HWsXyUQZtF2XXFmjR0bW
2dAR5oRiv29VXzk7qKTTQcUGRudLRAhNykZQqAhWJla7FWfxJknaTyNRFCTX7RWWEuoV/L6SAh3U
BsQC087A1E7XeSasggFXadpYkP1s22kRVVrsCBY0fWSiewjT1FDz+qlqBfQD8ambqCa1lKW3Qn6w
pqzsNYNfksZocx4L+7Uw3PfMC+udgWuJxnxTvLtdwKwEJ/oKciyuyN10sSzvx+B4/cH1XZRWbVgy
TpfOyKz7iBasOHjW2KFmoVOxEEaqlfo5DKgrdgUsmuBiYFTciAIoMjKTwClJ2gQpFQfguDVzTvdB
y6DZm4zvjThSI/qURYOzNmorPXAB2RP96m5kB7uJywdXvgnzmv1C02sfowbZhPpFNzQM/AS+Pg66
/T13uKYSYzkk8+M8Jv29yG2xHts2OnbEmKILfOtAnfMPIrONsf+R5GF6L8LdLblgAm1q9HQSkjjH
1FstGNScAND5NOrfsGYBl9ejL6AUaIDIoORkE0I88It8RPf5LKJQ25sxV07ZMasdCiME+UXUO7Z2
bDEwDon2sd03a0bJPSeA/ueIDJnZL9HAMJ70o6HAGA3S3yuZzC44190eLZ8IiSkAlBWecbiO5YQV
nuym7Tj5P+yZy8voivwgAn7n9ZHww+yd3OtjHXKn8tvik2P/1Aq0vwYuQaK5kmNYUb6p6p9+VUIC
C0fyZY3hEBGGOCNBhOCIDpnA83wDusF9dAhqRSUrlYPhcaHUog/f6yZaDuiu3gLhjcRv0fXMugmZ
I5ryLWc1HWEuU7VtbKOc2oj3nPqxDIYb6FwZ3Xpy8HLQ4yAjViB+LYxivFvSr0uNWT6zeucMCrpw
zfdxbN6tlu62bQwd80lLkLiAZjtIy6+EeX2ZxY7JbbEetPkBdYV0ZKKeipvubAUPumdUK+Ld8qNn
hp9bAK1HPx64y8R0+4p47zimvYZDisnRWvKDlotw3+bxYXIg1QXRUjxqNaJ83SHujdw5GMhVd4yF
OxBzwFB+PncGP0lrpr3WYoQSMwzx7q0txoi8W/55tdQpT5bYz8E8n0IHOUHnBLQDSWFHH5ItVvtQ
xhPdM4obTcG9aDHJbsz1oltjZUsof/50iLbYFhMGKdEJqtC6TFj7SI/mAFH0Ug8oB3whUA3nH30d
EErdSBo1xQ4nKX8Scof91WnbLYYef1NyU4k68SCy5bV1O2zcbiruRoTZDBsaXLmW/RwZaLq0xTlj
KiLwp7tP3DraOVbz1gY1mmrdvdfS3djl817r9IckJXO+HxsY4TQI110Jl8a13WeCyQ+Bg5KnrMyd
HL5QAgxBuxTn1NDvvdJ54ZfzSScl4kRTb963GZNsWXFXi4yBRNal/tYzn2vcQZqdNQgTmAXbo0Pc
ExicTdqYCFgk7E1OaSq5sGLzHclnutF9/zIPpbfFP+Zslix/iuuaMy8O3kfa0Ns6qw4zQsp9GOkz
1zq7IaG8cF71EalUHIrPug+jeqITr5ExDZ9ZL8xt5JeIPZnu0JMeTmMGkhthYPGsZ7DkRZeitCGs
D/TZofF7NL8VzoCAGA4Z/kNu2ipBgr2GvYLLYy4Pk6Z95Zrf7QKteYj60dmpTgDNFJgtU0B30SXm
A3IwE7LGBxcgUk5TiB5mIvap0z2VSbYJCy0/9ggqHJQkurx+p1NF5U12HMxybHZgMJ8t2WaYMlNO
gLE/UpMiIGgCL3vKrGeXTOWN5nqoMmSCjh6H0RFL9aqTKN6ix5TJLHDo9q4zPSR6t8GpYVz74HpZ
vlqp4a65/l+mIJlPHp24PR2QE05qB7Vj/DBL7rOwzZY8lB5BVIrKt2ro7cv5uk2QFQhv/7ns+uVo
JS8ifosQs6KtG6u1+jhYEeUVNj56QZHscIE0K6OZN/EcZqcUbk/pUqwuRUzfmSL1ugjMfKf1NXVK
2T0UjKR3w6xdliBzjsVgTlz3iGaWY/dIFiN0UcBBT40fjaP126ygSwl4E4d8k27cxgDWExLU1ScI
tvSExlIcQtEQEj8dS/x0Eb7blKjShcEy6XkR6Jo33fJhA1ntYYr1N8t0u11PyThmgj51eQg5ZUCI
5dHiQ/m1XUZivvvW/UTbSj915IRu4sBWgS3LqdJBCHh+8U7VotvT5b2GMaFr0/qCUyrC4TG+FKn/
Y0q4XsR6dV+mhravzPwUNNaHGVNt1mSvCUQM0DxU7IbOylZW6n4JEm3BOBmHJ7KJLf4N9CcSqmd2
xc8JLvzbEgxAJCICwovgE+NAAhnN9K4qIURklb7LzfHHmIUANmlyUsoGchD/7Of8rNpWtf5a+6Z1
jHpLnGw5ibDJ90As4SDYxvYwVAJFaKV7mBIqMEHlK9DraAvGADJKDe+znLMnrXGavUMfnLDi5qAp
sCtVyzWDPjxNKFOPRfDc0ls81XIxRd/ADYjjEi7FzmzKN1heFmKVxQhUClmiYVrXopgkGppLe4uJ
mz3FQBZzlAjRFFCO4mIDIbuXhOym1pE2FwsZm3P5oeFiu8NYRAFuPCdJA8UqzvfVgFZNw50lFt84
iuFAuVY7kSfzhdHDW95UOEPc7uwgtQ2G1N5hMNenWNDADPRVFhBuRtS6fRoQ7iZNPh86h3Zv6Q0p
USN0/WkCeEev+phQxtzmXMuvP2p7Kp7MxixJrw3oe8qzUOW7uXaV7eccJ2cYVcbOG9+9tOF0rwuL
7phGsOGQ3xGWxaXD1QIuKyYayWLm1+2n5ID0BLWFvcmATyT+oQ0ioAgFBekkuyBcS07ikYBAzB3k
eKCHiF7p0Lg4unqSyIrFpcAuh3ypfgpdmKkgI5D3QdaOpSJYdSudhmyXBVYs+sk84b2HGrQIWsNj
RNjmquqCtyaBUhhJJL7KHBNI+umCdgjD3M9eYr7HWQ0DStR3KdG5Lm7XLZrEcy4L5JNjrBKSQvEF
LQ7dH4bUnjOjbZ/umiwfj7H9XpQkceJ3HjeN/7MYBu2kFrouo5ZCx3qaCjRByHyTsx1VvxZ5PbyN
VQf+RsMprPY3Lkl3VjzWW7UIXQ+XPlTxOzqQapC+XSzjiRtpdzIkyd/KiBbU+uaLYy3BKkgSdz1r
iHr0xek3hUTCJy7E93yJqTxmbnWYKEm4BYSVOG/QzmnNuOs/JlyMiIDTbSDIhXNdy2gjRRl09pL7
EGVWh8JwVBJTWGrgjKw51jY9depD19CFmVqmlXbzGKCu2+tu4x0WvGdeEwSnUT52W6h9eUoHnmph
vQ3kU5qqCE/46Z9LoNC7WVTZyUqeTLsQvGMovtmUWdaEWjmntJJa48oN7hstivaxq3NnDjxaCw3G
Pjw5/clu4fbQiv80SSWBsIMUHQ9OeiPRf8DyD63PBGOk/Fx8isd5G3My+/4TU7FfoYdKWRLKu6QB
TH2tGvFqoadwmMrB3Fh4PLhsVAxjZWacWmjLU2Np7lHd1m67ieLAI05aYuHoJD2yWIb6teztYJv5
Q7MRif0l7Ej3NkJzOoMeIEhy4eK7cI4eIHQel4VGHgnBRbUjha/c1jNmaOHmu6Acj5RQ16EZ7LgG
INsuYvqxcYHRXC4KTf8Kuf7F6bGdYqr70GB45sYZAhsKyNFFS0Cnu1iNZl/vATORLOoQhJ3me09r
lkvMmbe2CVPYoHK07/TUI0MjfctQiX+ey2ctpUIs4etlFW1ictq+EK6trzpCEM/hEj7FZeu91DVD
A8CBdVzzUyeJ5DEMEq6rcf69RwUQBqNPZZemRWMvWEbmVGzdDCZtzyjidYitMzHSAOxsJgazWUXn
1nxf9OLoZwGR1x36SHhcVZ2id69TEyJPiNnKSqpzpjf8syIK3Mjvoe7p89GxnR90n2gRFsEB1xjc
SMvbxxPTszCu5mcaBMelLL+ERWF8K5vqRFHgI20a67nN3WjjpCUNCHR3p8lHYutF832dNN9VrCwR
MjndNdujVghodSK61+lN7wJertphEMJB4k/BXVJ/NaaclPgHvCH2MzMQE+xPMe3aJCDmkytiJZb6
mBKShloXVt9Ccg2QMcYTwi3NXTt5w57Z7aZtSrDaWI3upnAO7yI7fXamL2KOs3fTxryr91BeaKXi
nf7if8wjI7jnrojqCS/Ea+xo4M8w5c41foE6LsVdny/dbtECZ++JLriLqww7b9cbGFZxUkSFtx/j
+VTXxGaMdSb2nvUTp8JydGGV7ReGI0xAfMLhuvCV4HdGsToDjNSz50tDhtbWAuyN/3j6SuZs9+CU
3ce48knjNuhVqJTCIUDQQNWScaC8CWsSrI7XtzhEhAuDyDTWYYBOIZCX/wxIJsgQoNuEDr+qXYyF
xOkRmSNBQ3IhpNImnSyA2CZ24kG2t0ZZv+3lQqv8TdA5/PiCbmeJJVtDkOEyaOjVLrWjD5m8crdj
MB0iK4ZIjNIqkAthto/M6qfrLlPR1kmC/dDPTbRTEju1UCo8X6ZP9g1uN3nHadBqkgB9VI8rmVvH
9Ay0ecxYAbc1SnezY3CtwMBKVKoW5txtBIYTVI6AwwY3poWLuUAQecDfC8/i11pupPkuK403NdOp
mNbQgjX28wy6fOZEcQ3ju9H48b5OimMxusGBsCQIZ1G3rqqRgmFAWSU0TMotokwPdcSXB57TZZQb
DAf+PIoiw54fDP7BMOb6oT3OBubUMewNwHIodO3Z/TGK2TjD5j37Pj7uEihwjql5m1fPcZSSOzPB
Iirhx6Rh9uouEPQWj+pxYpI1aIUgh+uqeUgb3mukr8fCeYwwOWBmdbu1I6bwwtlab3JB+LhXmZuY
ZKhk2xI+9YBuoJ7KcY8H+kxzjZY9RXbKR9MmQDFRxNHjYHmP6Whn2wFTXd6Y5tFLvecsSvEaJNme
7zubZ/zTOpyzJYmxYo4fsrQ4MGeLtkJqlWlraKuWr2DVakAkEsB3IOKxkbXphzyxfgyiLJkcEa8H
ruQL8/iHIZr3WZBR6SFQY9cG+DgpLnJ5HHdzwy3a6+ZwxbeUGdaBXh1gRxjNWwvU51UAGCCIoVYq
SqRm/LOBORc4qDLga1Yy7CxnZU/+XWbr7mZYvK+E5B37IL8rGjTRC7/VNlg+Amc9pdm2MefsoQER
wh9gEAPWIevHYoaIlv+QRpPNyVxeDYx6hbXqPAgj23sDCD4DfR6D13SbJlSvO5JR8saq78ysoLSp
pcYD2Eji5TVOUD+5s/jnuAaGr8Y1ETGgUo+yoLm41EpzLf0x69R0p6C5m+kH4PVAZjEFDh7qUGC/
Q0zbL/cGumzCwy28ytoLhf6XbRPSf6mNT6MUc8thLNpuXYm8pdwbZuSnSArAOykFB3VN9VzKwzPm
DAl6cSYCqXXpRTFRFY9fuqXW1nbIHW/Bs1KiOMdMc5ESyFFK0Wf5RTdSnu4RfiLl6ja6dU8K2L3+
rQxydBWF94HWz5tjdwTKDba99/r8MiHjI1gSQTzl5vtGSuQHKZZ3pGw+Dr1jFxsmekvjkktpfSlF
9oO+89v545AigdAM8er7qNNcEWxqrlnSQnzXYD6apXQ/s3CP0kyDrkqGfaylKDQc99k0aQgkYxDi
Sp62i+FeXEpxRKrTNilqOsPYcMoC3lAWXgaymlZ43Y2tTtdElzYDIQ0HqIgpBGBB0KQZQTf6NS7t
CVWnFWxM64cW9N8tM743S9w4kVblDIw/R/FjjIkQvStJXNL6QKqkAd0UO0SIL8KXBgneG6GejCjF
O+FJEwUD6YZ/ls5FBX8FPguntX+SV0mXELVKeSE21Lkr8GWU6TdmqjHFOwwbfcbZjdKaBBGmbDVs
UfyoS0DVytZ2c9HVr53NCeItLw04EOZLFn48uyS7+L0aen5pqNLXi/spNaaJ8oC166W5JFU2E/wm
Nb4TXRpQ8J8n3IExpUTSnhJSZsGs4kvbSmt+qqSNJc2sD3Zvfk2sst7CzKEtv1RvpTS/kKeOMgI/
TCuNMWDPGSpTTSyF8Uo2XoODJkLZu6rx1ITSXBPisilw25Dcaa9JOixJimXwA1BtB+o75kJRfomM
GQmq41KRQv9GjvYIG/PZozAySVdIb01ECmP6SbhhSRNQUh8WaQrypTtI2oRi/EIVvqFSGoj4cMG+
55Lexe69GSY/oxRxlZigg/iIJJmgpfSMSu5GMSOoNJIaB78Y+fVL6xIeJkz1mxJ+Agy3ibpxIK1O
rjQ9adL+NBkBWUIjGAG40V87PFIOXqlamqbSpK633mzYWzwNhMeNe8Yf3/ixb2JpubKl+SrGhcVl
U1t75gP6wtHgl9akHxrmZyu3rat9RUoaiRDGG7GeyZ4583Hx67uodI5Y42UBD8aBXbV3RE33OKch
AosHUMbbNm/xOyDZ4DCXhdkd/4jspcFjZuI1o7PG5/emz5O0oYXSkFY0+SV+xU3P1fDsStMa/Az+
DQGHGOO6uUgbTqfJULuMwUrSf6SJ4KwbfHApxcFjijOukRY5W5rlLFxzOe65WdrouMEXa1yz3g5D
iYOqorZNDZP7rm1jlwg9zHgzUl+taaodetVvvTTsxUvtXqJ0OY7yB9VRIwq1tianfIXjlOmAU/MT
4T7RSStgKU2BeGkMXFrMQaVhELglAgw8hFMZDlum5ZyFQKhxGVLd/NZI2yGidpzPR0/aEZPKox2U
e8whGCRG1rdE9OdMVPqRa81mmYujK82NAS5H/7u3JzoEoEcJJkRLZckIQF+BNxJLzkOOV5IOW7NL
pH2S6j0YUxyVrbJW4rEcBaeYPtOwK/lJbyAOkAZdl4C0SywkLj5N26tOBG8CcZIWzll6OeNa3xRd
jxQxjbmogn7ckQyd9P56oW90ilpvl3tYDm3BuFJnuA4MEbCo8anJycPKpaW0GY1LQoNzyssv9rfU
ya17sx4/awM2XOzbMHxwpy7SpookwV3F0rpKjrELmqP7yTUGQqzu+cjpxnMf0V2YuWbsDWmDjfHD
+kXwtaJE5S20gtOppdrjI2zTQXHI0mGFzkf6fUY73odyjHtbeJrewvVG3fPHvtumBmgeCW+ECq4p
wRwrsVV5010leoUngSpCs6aFU+NFkvHg3NmqkyUl3b89vwUQvyuK/EOtXq6e89uqeqZaVLKY4JoS
visP4VvDg7EYC108hF5qoV5727x+iNv7/XboP55+fT8xkbUTGQuX6jCd1uqFSlkWyXeYlBdBvbXh
xsahWEgZA+3yQV+sZO9FOiTzqP9GUUwchr7O9k3lV4eS0fW2Tt1vrsgO4/gxaVCvFRYwZhHjpvPa
E1iLz+kyifc45zIde96dbw7OQYO+QXmIGUgwSYXdn6tlg/gOcJG57YfhXcmvblKr3xKOUB0EBqRl
vtLYDLAGq9VOJw+P1No8RK+LbvvPx9XxPBXirh7K5bupNbX4LVXputNeGFu6FSNn7sG3590+1vVY
t+1/es4/7bO1Hml+h56WAroj9WkTpcaVZwtrozZvejS1qdRwat9tU+1TB1BravFPr/2nQxVDNTFu
47vABXdVyTWybxDx1/5SySmp3J87rbplzqEeUotKvii5vUhtq0fchtnP4B9VZGQ7cErTr6aLEFae
+LWqHlILJ0Hx3WjYhzjc7ei3t1BrhHFa/4OM+/9CxvlIdJRe79v8f6If1eZL/+V/XV94/6X48X//
9+ZH/mX60v5Ng3Z9zS8JmucQPAf3zXBdR6e8JOPlfiHjeMjzPZJw3AA9gCvVbv8mxgX/4pKOUSWw
bMdjlMeL/q1A8/+FOsZwdI5n+papW/8dBRrouj8EaIFO/LRBKJbhA6EDhPZ3ARqtvDg1lqAhvBpW
rI/adTHoo3Gf5opHw4QuIVlrNmH3tKRlY00b3S0sk/JgjEj5CyhJgMabdAXZguqkhusxtZ0VZYwK
2rrXnAn0zFc7/JnMjLs+Oo8l6CKJrq+z0dxMldmfu6JdQ7+4GzqZix69+y446N7poQG47nBO/Ajc
hNbrG6NhPguGYI/86X5yREH30VxTUaZ7i5go1m3Ern7ElLj6kUlkvN053LT5E9fZCPqm7D7Zs3Nf
1fxZBh3AIX+3NTwAoT1QopCZHcL117KeLyw92mZxeM/cUdtScsm2rcn4BSAvNupQp9Lo7MPCcV6q
ND/rUYuTZ3CIlwzpIrsCVu+CMddLmktrOKQd+8HKL+ajPyCk8fS+2dld9mhG0bsb5sYLniyJnrkL
04K7w8LvXhevAzHXwEyQx/cxEwCkSs3aTjFMzAB/8Xjrnxe9W/kl0InFdF6myay3s51lL2HkfSb+
os0vVuvWx6nv4m1rGz8W+m3r1KvvYQ/BRxcBvQo0BmYhdDSwyftQobTWTJjMLS2KwqDVw4hp606E
lvQ19+iCIXC/4xz6mU1VxUSA1nSb9i+k+VpMt/nud7rZvxVmxBR67qBFQNqPXXc9+tF3fKbxqkSF
sDJi86kdzScnG7o1XNIYBkg8Mn2sVrsH2Cj3ePOmjR5lP8GSI7Qij1Znvm9UGJoS4hJs9zUkUARC
u9usu1acnTpZdkHafCesgQoCBoVN5pJj46TFY8wbuYhPVngELz3WSyzy5lOpRStheXfhOFyMEGla
PJcvCGfAe+OGIUCCNuxUM07LSJARkrTtR0+mDzReFHeO/rWti0ewHSfc8pLmDM4tTflSMhG9M/c+
itq9Z3q/VNkxt6ynTGTvjTNCKKoq2NEFXc4yf8vGcD1Dve1hKljEZ4SZLi1n2oHq1kixrlzX4UM0
NDSVw23opfCYQv7ycQACSEV33Q3kvRSGsStGGkwUySU/Ohrg8hysSKu3xUy69cBkeeyhCiEaYLw9
zodqmmwkX95hoC7DaGCajyN5MRT3MY3MVrm3SiiKXoPup9aJK06jV9dA4Y1rqJGAtJ+p/xzQCIMZ
h98iMB5CWwPtGGqrASflRfgvQ9tND25b3BU6rrmlfnE1gc86pEkAwLA02vjNqvGsTMlPUGqUuMtj
PjmH0F98prl989BRFkzFCwyHjlQuo2fq4FOAv3g5bnN4TMjX2oQpZA28IKBL1hXpHRUPDwB9xoyx
oMrjwQxn6M6EMeNSk7Vjcqy/tpAiH517K4+xalqg9Lno7Gp5bdOw/uJ1jNJNaHwUE5FWkT4+FwnI
X5NG1eghwx8E5YGerjWdGK8lzMTFpmdrE0EMbvPUiHy+gwMHogF7P0UjEW1jq0SIktT2vqhQyhGS
DLckf/abwD4UCZjHDEhSmKFQ9YZ+2dmxTmruEqCiwHlFiFFInaiKkZrgB3qhKoTAtS9+AlUEqbZE
JSwM45uXnLRiMU7TSwjxaKSiwGQDWieVVOPRa4yc8O7pfhRPppWeexnuYVnM8TAQbfxQ/wbEP6Fs
5rwtZvmSREBwoFoTozSE7pmijHdO59E4wn/ejn4R7XBoDqg5quFcmzSe0RV9s5q+PSeD2Z7NiQJf
ry3fxwzJQigoaM9vqeH4XBtgrYyOv0eI1x/EkDx5c4c9yKBIUIU+9w2vdc+m6URHmmEbj2xzeeE3
jXk46wZtuSpHnojrsT8sslmZ5MY6C9NgzdmS3Tl5vjYiER9znDdVNjn7wYf0P4KAWBNgtWxw67Tr
Ulo7C6v7aXod4TPhop0ZTmrnJO8cvN3mo1Y6zrkckxoUukSsMeY9A/In4jPl7ZCMpIdyWu77lFI2
yS1YJIUOOafAMrUUkKHneBU3AdT/0voYDEu6t2wvOIsRZr8VuBewWA44CAEQtbXdTdLD2FefopUf
Ra01y8+YYvBJbRT9NB840a6fsoyz+ZwN0jSF2WjBTYinkeLhdZUa7tHv3whJWiiJW6+VbpkbbYgP
wnBp1djm0ywVAARajDH+eNfrrJNaK03DOtmaIJQ6RUxTLePPwqGFUBEiujLTT2PO3tDN93lDamJr
2jiOhP0YldSvRbBclI0nwrJ8NPJoPQzevJ+05dLM+v8MQH+NI/8LG4Tnyizg/5xZvK7yqv3yvfrd
BHF9za8BqKGbjEAtPwgcyzUsZXT4NQA1ZCoyLWn8D5jq5OD0rxGobQAmpqrAK3V6onKY+dcI1P1X
QME/INnMwUDBQf47I1A+xt9HoLpPP9uDdOahkXEoD/5hgdALSimhxm+A5neBUxS1EdIhZnt/rV33
1TMzrlQkspej1tWz/sNjc0g9rxUCgbo8yu14alMtKkPKSHzaZyhhHvtssJctWX1PsKb6XSmLC5mK
W+zIZF4XkZ8g4pBFC0kGUAuExrQjrk9qyzSD1CAfU8/K//7U3w53e87tSGqNjD7ml8P0eRxiSGN/
vc0f7zoB16G2+9fDau2P51w/Wad5cEgCUg5uzymN7iOSgWCr5f2x9tpx34XgNsuFhqRuuxkZPpl0
4am9auG53d+2M8qrJ/UISFluMVyt1avVrnxEZGa8qvXbE9WmWtyeeX26fNvf3uCfHv5jX1RW/q7L
XNivER1IvT7ejqTWrMC7eHqD8Vs6W2YLv/paraoFxV8iYP9amHPIw+iwfu0cLB22ftB516/y9i3+
8aWqzVJ9/9BBF1oXHpxet0Yl3to+yajypAO9Gq8glaIsjWV4qToJq6JGEGzg5FFPVPvU2vV16pQ2
gUwgqzHu1Xkq1D71MOO8c2PFGAvkm2Cp9nGw9xhv1XvenmdO9qOLKYOLPs+7nfxq83pQ+QEtJPuG
dj9JYScRDi4/KbmqFslkjMch/1JK6aeIyIzDYOP2/CZYlCZxRmrT9nxMGlJmptQ/XpXH7UGt9qJH
jY5SBwJSuSFQCZakL72mcoEDfUANBF0Bb01yQMNG85v9CiCi1vQs3Jtlq++VqjOUMdhXeeNt22or
a4vg+7MCmagF02xgGdI6pQgngHh+bcJ5+biI2t9eES0R1KegtA9XtAgdf35SfhKPSPK9gwKHKLRI
pIgiv60iAJodDOydmJtNRukUXEgaFqdCrTIMKE9EQYxHp3gkIsnZUZ+9qD8H7yFvoVZ99K85DbFi
AomM3rs0PbN40DwiANLUPaQ2EaDb28f38HBvzIbujitPW4XVUMQXtakWigKj1rKiueAd9xHfMEkH
OCSZIgvcBirb/FMKKbFaRPek/gs3dZF6N32gZjkz7Euld5UhE/bMhZQ6WhdAaCcPV43iwESJRMI4
NMM2dQa9O89M78S01CONsdaY+KNrhebGZ7UNGaUcp5yhlUmUmfpQ6jthvr0eQigqapf6wm7fVbhb
atQNuWrYZ3nxVmM/3l03CQxDt0RTY91KUWuno4ZOEO8qCR3W6LdAah8mezmmDUgYJaq7yetsw9ya
dp4flMbjKq+UNdFgrvHOKZFHE2vd1rCG774yuirJrpVBo1q1sviottH0vRh+Vl9xR9rIXOnKD1KE
FwfhJCgJhIRBG90p3YTKYc76iCT7W6Jz1OIAIKyC10Js1qVdT8iFWrtt+gvucfzZP9WuYYg++/CB
tnE1cEooJI0PiHxnRcvlRqmJAZjuwSIf5sz/WNs513ulJZV/rK8KurftGWTbypy1GjX/v//C659J
m4qzTpZb694wj3pxd+PYqL/yxrGpZSnSJit59tsQLxaUDRQ3yfoWVu2pnGrnllYtFdGuN5kHxbEZ
Zo/rucnc4bfzVZ0dVdYFMCpAw1qdvPlff8Hyhx4M2r6ILQOGFltqYdvFfRPzy1P6UKUUvS0iCC5r
z4F5oL6Vym8mwBrjY6oq+7ItYcvbttrEqkPvQm07hg3wf0EaTzQWd3wVl6wWuk8XkP7YuIMACv99
pEldm3298eQ5784hjm4P7VhajNMa9st8UvvCUrx7VZ/uKPGnZ7Vw8wwTUYXHbkInt7EQSq6USmiW
Rne15hHIiUIna+dj670YE4xAr/TdNViM7lQXxczpAMb2FMjFOIMPlmwg2seySYMO/peK6bptNz2c
oCDm5x0ZG1fVqdXXrwToarEIn0EW6g2g5IphtHjEVV4VQ5JJ1Gs6iiH0hkFfoZWV/z51cqu12yZC
b2OLB4VeFABLTzBLVYsoMj46I03kRUqZdHnpVAsv4Xp626c2q6UMEH7IR9Rz1MO3TbXPShF5msJl
qsihbO7QACzkoa+rau9vx7mu+mi43J7rnitGbdd2zZ35V6yzCS7/qHdPlYlWjEkNrFc0RiChqUNW
DnLmiRiBjVlrzSmXQ0kQEgyMaFlz2sid11X1OBeVB/IfU2QlrQvEM+E2IelUrUriVqtqp1rU8mG1
pjFq5qYhk75vr1Gb45M1OMn1IOohtVcdSLiSgpUBi17VnVszNJHbiTzI7UhxmDKzS5wSd7384amH
KzWeUauxGl7K15ABVZ7UZqaywW/b6om3zevDhRo3q2eqF+XqF3M7pnr+bfP68B/vlt5e4wRpte+H
+voJ1Ot++5TXJ16PQakqpAbnU+3KuOlX1EC5TU/c9NR2aNrQ+0MQUWqfWgzy0dvm4nPLVE9Wa7fX
qs1haeJT7qzUhh153FjVKoX1BbaEPBQWYvaq1eve23Fub8UdUV9HOWQa9ah6P/WSf3ryb0e8PfzH
R1Qv/u348q9Q++aEK4WfHIjV/EWwUBiLG9Dij01LFAR2IrgFdkADwJS3MYRa1W8L2ynabeiI72o/
rFVu79ijfn/KH5vqif/pvgoJNK5qynXqeZYaL9zeU73u+i7/+PgA5h1tV0OlS33iv/5Q9dnVvk5d
pNTq7Tnq4daSgsfrTvmn3p7jGCRrjDBO6sk60ORYq/+gWqh/3qT1fOWeMRU7LXMRFFOVGvOBIpYa
5KETvsQoVHfKVa/89J4a8qnt2+K6sy0x3IDrMbkxyXHh7XFLDqGuh1QHUdvq4etOta1TcNwaJVmv
yGxWJFXiGp50jYks+vYebSKpuw6pjy3yDr9NSVJ2gPJtm5oOgm1pxPGp2x5JxdMLyX0bTzTdYZS+
1cFoda5X/JZUw2dQY8lFjiLNOObv91vJCUeiug2HwD4FUqev1mIl1pf77GT09kz1ifHg7qM6rld8
SAommfhUDFIijyiBamfD5KJdqBHfrJxGZc6QS6FeImn3UDtdrdPWo0k9F6DlsynJhbkezfo6iX1g
j9g8RinHn+VisKv6mPSgYaO6P6Vy1qLWCnDxYIONfSutXtim9dMk9fJda+HZrJyvCiYyKq/bXwu1
z526foO/hlwKv6NYvDTTtuos7WR2kJZyzcW726SfFqn0p0vC7RgPT3dSi25xxmNVfdS5BPMdy3HW
rfes1m6N6ryGa9SPYblWyJfrwsSf2S3+LlTXxl5dmRWtUEkTUrWq9hKYdE/DJNiJKcZWCHWCuUbC
3xu14vD/2DuP5biVLlu/SkePG3/AJJBAxO07KF8sQ5ZYpMwEIQtvE/7p74fS6ZBE6VLd8x4cHjqx
Ci7N3mt96+Uv33QMt392+8ntMztclHOZsKD98dOH7Ncvbz+9fS+qcJtq3mCv8tnY4Xtjh2tC4NWx
INnfvvfjB7fPhvlU4eQBDjSv5m/X9/bZjw+g8v+55rfv3b5sjLno8+Pr759N7SWcxnaTfN8tzH/w
9oPbDXP7dzM3qHGEsUFimbHzZHat5/P340vtNkWGt82emn9eGfPE++NXw4hquq/TK/vpl1IEH1HU
rEM8YVvy4n21o5MGXOvm5wSgxeLIAGCROBFWgbJDQChlAcOqbI+3D4RNzdE/Lq3AQTEpzDKP24cW
sSKLCOGuOr0tvw/g1Q1D+mMMywx9WJcE5pBH6453KWkGN23ADR2Eery/+/FleyN3/vj69tntd26/
ffuy9KFO/i+zJm+iZvxLsda0DIMG+/+/Wnv+2v/b3ddafR1/rtf+88/+SzFg/cvTTQdSAoEm/8TF
/VAM2CTLQY0RJjfiD8EA5VqKuyi4TNszpbQEuW8/BAMef03X+Yk+42yc/0m51jDlHCFXpJAa8v2X
//x3KrQ60jKbSADi6qQw3BeKAZPOYMYatN4pYOd1OGI3beASBt4QLuMa3KoKSHHNa4vJJwuvGqkh
Ky3KsjuVNdDP/eoaeM2bNqgw7zZxcsxVjxayJ6IrqcGNDK7ywCcX8UYNoOnc1vkgMpKR/Eg/18Vg
bwwCefGWO3tDh0BdeU65td7FfVYfPAUQusjA1RRZG4El7bKNgC4KMRcChRdZ42P10TfiT7VbxBcl
yKwRSp7RzfbHok6ezaKC4qZ51SFVnb9Siky3lLSSDZQasW3BlBBS2ZzdLr3CqDyNdqe2pJupfQCF
WdP1ZxIstHWYkJ0UDuO3KIdbR1ekagM4j0OwxOt81wgF3oYKyDYYMoDcnn9tc/FZ6+MPleXN8lK3
e6hiKixkZO2bFB4FmJWpHZM7maDJBCofL0/1bKino3eKa7I9kFkr4P3FBHOtyDYjxvR9LfJrPBly
U5GosbZRwPuiohUWxNm2Dvqnsa3xFPRb1+/zrdnzl0uH/hDBniixIxrQRaHfseN5F5TAy1TtYaAn
Ty+U16KKR7SV8LRxE9zRJ9LyEA98WZPvRA0JX6O3LMmAX8edf7UNjFpaP0eStDb1JZOvap2hk95c
B693nXMSV3UniFEKkLhWyvwgopz9koU2lMS2pmdCaasmRmfc4GhPMYrEIH3kkG1kObvA/OSQWs57
/CH0rkH09k3xptAjzlvWWegDumbdBQmRBvq4cOZ/0TtSW8e+RmZwDBXbm71k2YDDvrHVAxLRnW5y
OnD/e0tFBNWyEwR31s+6BlewCvdjw/u0LJw7ZOLspnZ6zkOmJ5t0IzfGXTyNsn5sgKb2kX8yJukc
3aQ59r1BNNNo9qvRBrZrGQS4JDCIzWRYa4PMt2PH6e2yJ1Jy3nh17WziEVVFRJA5ycYImmmDTz2P
RslNR5n1SG0yImMKziugg9a+K8Lp2Ry41WoBVYW4GqzmJgk2IAInshezuFkHU7Wfp+Z48GBKetm0
QVIy5gYzDpY5oueQbMi2RoVvafd4nkAJ3RfClYe0iuasuvRs2RNJOkpCrzNIQfbQ/VR9xD3f9Z8c
510ZG91jq721jQmxeicmPO8aF9XRtsgj3CPZ1Cl5LuG7VsXandVDGKpx1u6FBQoiM4ttGJO9XMlk
QwyQsx2iHtdQwSVwKvTVhVE/0hNqjjSuyTZqXFyKcX3BZ7fMaoMguawBA9OaW9/0u8UgYM/KrKFJ
mSYu6kR9VddaufVrYBpQ+I0oAXzuF9bWq0D9l9w82Zo61rDUTIPwj6w8auh3oTO50DIGgmSymjBE
ogvKAqTFlK4c1/xAetuF5BFcOHX6OPZTcOStyGXwQA4jrCI3V48u2hU4X0SYEw7IkpmILpdLutJV
+9UpfA+zGS7W3ubXcCTbm4T0sq0vkRkN/TUN0P9EQwcUOw1Ry0Qew6KyWF8QI0zp7TJIyJJD3sMW
zNJPUUdvPxvjL0WQxPgnqmui/BQvRNrAD+PyxjX0Da5CO/t37EWdg8GysU/BPNiJb4FbRBsilc60
E6cdJqq7Sdb4KSLcPGOjCOiUYbJxZfeYpiRYAV8lYrgW1iot3GfN6blFXWO6JHOehvY10ZOngFrS
ytC6vZVBYghxhOD53gZV8RUSC+7X3D6YbFrcMPqkDRmmrjDdNUlp7h1QIxiYk0+10tZRT2W3i6yV
Ti2RG5oIBptgBxrSyT3Wtgg2E5iZbiAHym7dTRINNBNltnbmXwJySBRlnu/gm2AxwJW3TTAPuoga
VnYfizWyCbXIP5iWCdGHiB9olmws0yC7um0+bXprPHoWt0JerLV97oNoqCLhAlet2lOCndHNqgB2
sh+j+ydDHQwHYNSohzdZKEXuV/CVAJpdC6WG5JAvQdidgrKC2qzp3UozirVyx2adY+VZ9U7UIpgn
vqIT2hooEMOWllOuK4JzokM5dNAobJzI/YYyxTw6BfyJKXfeq1J3jpWhzE2aQUFAMKSfCaVGgZCp
Nb7JBM9mahBIw3altaA3Z2ZTPZgEV6o81XZBXV5gNJT3ksz6I/bubUiosb4w2fZ4k7wMLSmDPT88
ugEUCKNOLjXMWuz4QKQKrdqKQPMvXTOePStG8SejZJNH7pdBg3Crmf5pbMJhW7Xmt8mMyTxANrfJ
TRLbzKhS2DKpnk0JQ1PD4wnqCfxQFFnrym0PqhjeE/s8bpLJnm+DXRY2+nIAYJkhyVuKed5q3Rzx
lzqLcWiIp+L3xoqxTt5pGkldYeGcQwfKABowHWPFJ2Z7AjzmP0fqwONQf+x0vIxdMpEg3qETI+g6
2bQ1lBRZRG8wcSR3QYtpKahJqIKVoEXhk6pqNOtN1hLaw7779jASj45JpsFFS8zaUITAWFEiljDm
dqIbiGOcWwCD8T41A48MIO8sfVg+Xv1s0q1d9h5avjEg2rFmqNH5s9zFlDGj4dzmaAYNx//sCqFj
5KEdbfXYuvIeHYsh5M7jfMIjj/Wd1UVvGs1dOVb7KAe5FQ7guKaPsFJ59sfJdK9MQ/hIGiRHo0vO
Xkuw9trF+AIRoetWSaXBsM37m5/wGxMzStTxHOPY2tROe85iYzcSXY7NAeC7kdXvLSiFbKJRWPnl
URnJCPOuprA7Gp8yP3lbwOM7+iwL56nMCvPmzqTjoJUskGySXlbg8KimYLiTurnNLce/M0KBbbEh
PhW2E405bRPF71WkV6RDDSA62vBKSu3ZGkG6A4DnwDi5aIEod0yFBrq6FG9LDaldjxloERGxAQ/4
vp6a+lQYNoopE+RLuFQMcqxNtHnozOf4DsyhAJTn/DGyEEOEPcyF0RK+jYSl5xRHbZzpuiD6ltAE
LEBrXr9nUsTeVkTFPX512CnT6L0Z3eazO4lHp/S7BwPxKXBRACn5Y9GMGuG9kTokRtQf+jJceK19
LJibM+ZGYmNwk1lJ4+1qPSVsotlEeuzR4pLRQykqrPLJxIgaLF1BUL3p+P21BlB5TCrrS+zn02NS
HEc2k48tzTsVdNfbh76Mn8ZhjM+9VN1VDDm5v3jldgSnpWtHN6dNgJh1W9YxbVxyLm2oFY+NKPOL
pjHRF4LcSscGFGhFnIgqtyBsNPYCFw6Ttu1fmRKLM1lU+ibowmod2oO86oEp9wlEpqUbE+aWT43c
W75pE5QzvXcG26NqNVKnanvjDWvlhZdlgIjs0b76SbLR0Slcvn/LQwyR93p+GMcST18jrknAw6Fo
7+2KMCebua9A72naSNO0NTdt2AxPhsbja6R+vLEzDiEcxGd7pNYY9lxck5iTsvqsSg/R1mDmp1wv
qR2XTnT2MvOuRqDVyemYqDtc9HApQPEse8SRbUCIajfDnXRi/4pprXHdFkd8zO4bwyBDSTjdU5pi
ViqsekQYC3jQFJdRJvey7f0l6pa7sq/p+AZGAPkEV+LUN1eLfAgPV/qzM0SS6vXeyT0yK1v0f2AZ
/JWfR89pMBL2YfbwZrUq3DHFRZu+h1sdFcbbHn+lIJCHhHl2AH5bvHMSAvY0YgOpAZGXZG7rCRNf
AIMwbqtt4R3yrJp9vt7e8PInRMsYgwkOgw60s1tnm9ESWRgsF3Z5bbZnNhyXHK5cZkgmPa/Dv85k
t6CrpAu3W8dlKxFbuAKvOkWvppPXbMjTTR/VcjkhtgVoE8xAgZFKsvEJP1S3og9NnqylIC474tDy
3DQ56tIgn8gdJskA+XVlQNeYpvhd1GKirQuiDxlYoVBHuka8HWy4oW1WMYh5etvdl/iDcqbswlpE
LjpuZjepjza8AdtTBynteNXMK5ROK4+1Ka955lX31ZRv7dD+xOIccSlmOS51e5d4/SeVlNaF4eZQ
VziDExPuo+PCEvWMoD6ymxoMR2fdY1q7TgOmkWHjAkX9LQt7RWwWj4BTJY96bG5Ne9y7rE0WLvg/
7GvuV9vh2dDZTWZqMFcKWaCrERyY9Zch0rPdYPLo4taMZmqeeBfY4mQFkdoSIFusGhKxkTgibGIV
t7Lz+JHUsnduyRXJkgQsXoZPzg0oVXXBKZ8Glotd+ugX3VGrffT0bFaiQT12uV+v1Nh8CZh3cZa5
sC1yBMLSfIezDWRmCdJ4GkCsqTBMSJ2UH7Cfs4sdzHbOs5mAmQcPjta0KyzcPfkJiYP8nl2ETjQt
INAambgKYIaacXuMJhovvYY7ziU/KrDeVKxNmAZNshdd1rJB9I280w1F1G5bRT7xeClO8PCLlEg4
mxSFeeqawy52RLeTvOOVQVQ0SeRwGrMm1xfLAcdUTTTN2i6kXGOTykAP+U9J4M4Rr/V+mPAAR0nv
Heoh5kdhyYpSG6/d5G593SK53pPGzu9Qb5ZeefCC8ugYWXPfF+I9YjVkF6F5BhYtd0kR3BMGpO2V
ak4+vK6l46AyF8KE7eXJ7L6fnPtqYNOHpvUjy4PPCUZQsPuL0HN2JIeg+p/Kgy7VNUjIrmcJV696
+K1oKEinCmyDR15oz9DCtW3PwwUylOEiMhFa5VnGNFc7rFoqA3G+wSCpUvSdgUqWOYZ80tWzdu2g
tkFH28jTZJonwkYRxtafHJTFBxG2J6sCbhK3LBtMJzznZtuvWR1WewgorAkrbKxt3w4rSkuUJn2W
1G6l7QqTVV7SnPBqnkLmoz13JKHmoYH3FKaaNJw9Kakumm5Se0at5BltvSdYzBg0be1rHpefJm1I
9gzAztLkiV2FM4q2byJz2cb0tDOMnuRvYceNF/7U5rusqlbOhLBVK3lzINe2hXJqqvstKdDsUyfw
RcGkvzdzw7sbvKKAhmTNzF+mctTLzMy+sA65UBAbQHVUdfq+iLYgs6Bh1UWxAZ5ium+wPTg7ocOb
TGsXFX04oGwPqfsWvrXoJtWQvM46ewrqu6FblxWpKCOZtgToLlmFGTplwgAgKVzgrm9WFSIBmSpv
O9FVZ52CcqZQJNZVqXE5oxfasnF9Zub61gG1XHiJd6ksFFeQDQGb8HD7QUuJCm7pCirmThWeBcAI
N6umi8es9lEHCZbkkx4aUJLfplhat20zbA2DClrd5CwYpq/CRLIcOdEH2ruHXMu9LcuRj10DQcy2
mNgvceF/sLukwTASQHSC/7iwySRcWJP43LEPb2NCfi2MN0s9/CSMjFAId9BWrcYSzcVHurZUtJka
loZs/dZFFmSbrr23ZfvY1MXBSYd4Z7AUWsWg3NeZYT9MQ8PTnoAMDav4OVJzyB5LA4rWiX9nJxkW
E/lhknr9PrnPhW4v/aImz8QBpjJpn8OGspQKPkBoJHaFdf4214qV0ZfB2rOmB5l3lMiBwE4du1fH
dNgcYE3Gn5uzLaGcRUapB5XTxuoQcgTGxKLJotTeD5oGoBPwJvyHpalTihmLGKJR4wGBJkKN+hpl
tNK/jvYkMMAQ2jHv4uKqhcponfHMj9spGNsVPKtUcJ5vWwlX+fxVVoxh9dTU+rAZCumt0YTfhdOl
NynbaAUxgip1Gfsi9HQAxIIYOhiriXorkIyU87q/xLi9nSr/wPbM3vgNjy+GFWuuoelTbUEN5ZEh
02NH1nS0IAQe4GwFJNLJnG6vGvEp1jq2971+Bz+gQ19WYKfP9jJ91Az7XY3ldKlLtsR5BfHQAcA6
lyrHDqLlAPh7N2XOo9ckGsETnbkI0srYBaK6jq4MDi1eGn/EepmG9LEKlZWrCH9Kysbp1BVjvg38
4HOftqSXqPRRtGN6MOP40jj9sQUHeKwV1pSGjfeaKskEBpiiC9af8Q1m2LcteaSU1sdzqsqDwkZ/
KJwW9EmBTKc12jvfL9NlmBGxIMqB6EQyVrlHVOzlhMpCiiMb8PC/HYz/TgfDMLAGvNbB2CA3j758
/Ll98c+/+S/mvv4vDIuuo5PWY99Mjf80L1z5LwcApD2Lxw3ds35qX1iozSEzISk30aN/5/T/074w
xb9s0yKHyNUdyYOMfPz//p/vZsyH710J9eLrf8vb7KGI8kb957+bvzUvHDTmljBQrnuOpc/GyvLz
xzdRHvDbxn8E/aCDayjanZ2kjNzsX+61mAFAldU9icYIotIw3EaZlhxxguG/NWkJFFVCwO2DKKcQ
zVZ71hoSyCE7MlPadX6czVhkSs0bulztKU6dlF1BFdTzauuFDFQ/ne9/junnY3gRGWDrJv0fFyU/
GiBOsPlCL1/BIcYlNDRbnUu1VC2ISi2j/+Djs8xNk903oNjWk19koaV/eW1jbu781Pz5/uJkH2Aa
oA1FRsKv5w/pRGdgeWm2dRVirCy21TyTMLKs8RTC7vaD+9JBC5owtvnAgZavH/sfX5/L5lmO5B4T
szfi5+s3GUNCaKtotpmrHlirJMwJKLnm2LtMzoxqOkIR5kEIoQh+YYr95fVf3D+347c4esHtjV3h
ZV7D0JG3k9qcfNtu5nZX9yYgGXNhjSAZdUG9iYoIBiY3+lx3brrsx1FgWNy6lD3Z9BDlWWt/OSV/
fkd4ieaHyyDy99cz0gyh71tlM+cwCmdhxEO4zg24QX858BcuDQ7cNnlc8GoAGrKwLf/6MipwLZAf
Pj7ZycDZSwNtXRNA91wCRUqcJiBMMffPk4J4ZXbGDuZQ/yDrGpaZrEzy5cFMpIPjHGJKp9vX39t8
z/16T9p0Q12i3gyTW3Luff58T9hVZ1qh0bRbVX2RPhgZRws/Cwuq4OhfI6GzuwPU/5c74ffTbpum
6Zm2cA1WfC99036YxGRhFuSwIhrHXOaly1L3ivXrh/ans06vl2AQqXvCtuaf/zRc6a4yYyNJOLRg
cFeTy2HUhUPTyzKqv9xHfzqLP7/UiwvsCB3JPtDTrTtG3qKF7h608ZcyhhpmSUFx0gpXUTieXj9A
64X//HZf4QBybAsbPDfwiwF53hm4fc8DbUrWw6HGetbL9EMTyQwx+BzS5t0DImpPZdlfGyliqrvd
jqHBW5QaOQw41Kx1H2tbQn/NXUKNgfdtgodn3HXbjjrnkBwrm8Ju11Jc8bXoWx1Y01bzTUIRBxZJ
dfBNsbPcjckDfeERyCiAFmM0o+NMg2ouRqt9EJUd7f5y5PMJfXHbWrqQNORtV5q/3bauChyzaHhw
U7OhZDVEF6uhnB0GHBXh7JeG4k7Vd9qaFdtVpYIdgxgfgMtRNx3sbu3kj6miwKBr3pzDYSxKt+hX
Fir8VRCBEum4WcyO9aACd7VM7eLsymlXYlOs2DgYk2kdbVPEp0F9jjJ2D4Hb6zv/3ejQN5u375oZ
v339kA3j97nLtnTmrnmwsvnvxaMawy2jkp8226KiPdO2pLtU4NgKyreqf5rAqYLPcTWAW/awy0dO
h2Z/Gz111ptoU06xdgyKL3nC/3X2gMjcV8Qmvw/9yVhHMwHKo1bptDbe9MYhfj6VVwoCO09nYeyG
T9nQgKeXc14DzYilyWiGRGAEw8amVG+yQ+ax9WtJ0sBon12Gzr14RflEzp6RxAuBG4KMC3kyGx1L
LBkuwyGeAm9phdJcRD22tba7BGX/5HaHZCAY7qZCKMQj2own104f69i2dxDqUb/n7brpyC8scDsk
pJLVQgPGJEtrVZhAz1oRPUdL1rXUwJthA9PgyYqjBxDM91j6kXVR4XbH/vNYUoDQynxcG0EFoxNz
rkywtj1I1L+ZtiMg4MreqkHV0NwHfXRIlMg25OJUkSQzS1BAKbr0TuhVA+i1oU9k1+Yi7bQ3BhuY
ReF9Dmv7cyHrB1tcnULRZ6jsD6bhXMUk3oF2JD7GG/ZkajgLX1rOoqEktKi79skJiCyJbXza+J7m
PUwFqbdu7tNw/Mtd9fvARRWfVStDsfAcKV+MIIMK7NZGPrJtsbiU2bB1QdXT3h2u/gDbIQj1pZ9C
6X39Xv7jq9rMurZuy3ki+HVk9mruDm+a44/1Z2X1l7ZIv7W1cx4m7akWydvEc969/op/WPu4EEFc
aXgGoVGEU/36kgo2Zq6lLWsvQS81B/pFAMNjrTX0+D7aspvWnn7QGw18vz09vP7ivz+4mCjMeXnu
ebplOS8eXMhiXdx3BYcrCwKOTNQJprYXU6Jt6HndYcyW2hetl9lfTrOBz/TFKMkLC1rpwE6QQ728
uhnWUJzQnGfRyjMRS2Aps6xDLDIO+ySPPpKZ4SztDvVQGk5nxeC5wJTz0emeYxs82Otnwfh91ufd
uIaBzkoakiXRr5cggSNvwCtVM9C0WOnzsBGUILsDZKGZS5si7ZVxVlLv2J0XBCH5K5yEaBvC/lo4
JlXnVF+9/p5eRogxg7qoxKBlsstlkyxe3BYw2sREpVZtaWAjVUi1dTlrHjFYPJfBSBevh8lWFQA+
IUwy76VvM6t4M0pfP6rUeJ8MdPJ3SjR3aIhHVJaGWEgH9gXXddXowdWIzVND1NeZpUi3HfqF3/jZ
qcKXFAqflKmEP/36Id2WNb9OjRwSMjZ2hJbHXu3FWiQQmqb5oaW2kuL8Fg9h0J4N6WfrHJnvIjUw
1nQx8uyOEuYiTodkNykB386eH/yM3ZrSnY/mxNLFgflCYicF3rJZOZ7y1ogAVrJP041u00JKAt/a
t8K96mYBP8IJp9UgaCzU3tEbiP+xCw44EPvAYlod8I8FnKMiotT6+iELqEK/3efsjA2ChWD+sIP+
9c7yjRo2s9tT70/gY4fhLpS4ekIMKlNlHDvCJMiKFXuUaOmyzWnYFuG3ONJAMrLg71qh7VieE97s
D86KDSBOf0uQedCNJtjp4l02VFQb581sE0KyTz9pbv9Uh6l7l9JwW7f9vP6B+Q+sk1BiCoUL2yyp
rHXJHT5p+ti+mhZhNH6c1IwNI69kmfrKWkE+fewL58vrZ+O26vvtBvjpbLx4zvom7cHPj4jkcLYh
FR/rpTlRTS/gd+I9dLM140K57PFkOUZHbd9UyOil/dTFzf3r78X+00jPApxJmlHIkC+HPnfsRD/a
RIJ4GcTIXrjjAeXgW7p0NHuM8RjZ3WyApLReB8EsnDfuUZPR+fPKvSfS3cQbP/oFyCC7RDui8vEg
PZQo9UQoRTavceK8WuJa+WSb/BEIcR8bo+32XiBIxaoAJnIyrvxZGr5tvJokMWNhV8ATcRHaZG70
Lc2bcelL874BcELf03mXlZAwXQ/coTX5tPhCwkEsfU9SKQsKi1gxCKXeZvBa0kX1t5bwPxJz+YRM
grm99Nayqd62jVpaxBgfo4rsszr44oJ2vvvLuf39pnd03QBo5dgOvIEXlxnAlZwxHmrriuQjHp1i
pVHmxnHHmv71V/rD/EU7G/EqG2X+qj5f5J82UipNnLwuDLUtg/xbXBJiJssdQ+eDi+uOqFnQRJkg
US8X19df+A9LXmphxNuZ6HaR4b7cOFdU90vpk8Fh5va67WLo2e4g9kmjPpuWBADk+itptg3ansQh
xh4QaTayk/dZ1y+TuSMm3S/CbqPtVA7OcgzreD2rtOj3/GXY/cONDu8BrbBlsbhgY/vrOWqw95p+
rKttHgYzgQYNRIw6Jn0YNJvc0+ibkvQRXz89t0XLiyedih80CRDSlg3T7NcX9TpNDVHE02V07Vm3
dIg62kqSIjY58gi9uFmajio3mmftqDK8MX13byoEmL2X+AurEA+DVTeEpQHYrX0WmlM0XiOjP8Ch
+csS6Pf9GhfSZuqUXBehv1x+RTB87RBW6LanrwuqV4JgTmS4cHRUAnYYf3v9zPzxjmWL5HoG5TYq
fb+eGMeDDJy1A9kt+alvzJMQvKqZO2cGZwsTOQJBbxrSlfa3G/b3HbkLJ4TFtJgviCDi9JdHJVZG
UBiiVLBtm7f9KC6GZHfohzJBTVHfs12BtsP+MyFyY+kEGG1iW9HY09iH+yiYXPAAS0vvNrqb3E0T
fp/XT4zxe1GENyjZPOo8zK79ctTox9aeQpXwRGniI6MKrUeBpTYp1Yl949cwYnXcCXfjmOzX5PhY
ot/1IVSuZQ3OmlHsmzVyCl9/V+JP14sVMleK3a0rXt7ITdD5ppXr9Xac4zz0DB4RRKF9qpDC4g6R
Z9V4CNujYNbK6MGKheMexzDN19jNkIuifLOjR2sYvrZx2D+2RnAJfaXOQQ6d0yKazA3PEyPNsfJI
PHN8QgWJaNLPOfOCFxunxoXtFHmhd5pKpom8YwkX6UTmhY7XvVXVKS/ZIUQDFR5aRc3HdLDfTW1a
7DUrls9mFXyZqmiddEa47fNwOKUG0xqk7PII5oouU/A/H5Fdz3EcBmPJWhpbwi+3Wai50WjnTrXt
ENdYUxSvwbCgfslp/BStfY3C9uJo9be4/2sR+w9rLY9ZR3rk4ZGM9rKIHcUG5X7km1uHBKEdfVix
izQf6oRvJTQ7HWPf1/Vd12U9KALqm5ZV2fhQrb8MKH+4Y9hL2aAf527EbzNDmROXV7qi2ibReF8L
ENdVouuoHPNiKUPjI91g4zwW+TEWpvrL7fqnzSQvTjWXTQw5Ty+LpuYE7KxoefFGjvainR3UbvEp
LgMUzEFlriPNy5fBBE2BcL8yhET8+vPyh1EGrpBD9KMBiN/2Xlx+Vkp544VkXqUtLOrSQyK2jF1F
alycoaHU/3rEbIX+sJdkTUnMsgQ2RNf0xVzjJqJog8ngNbsZjmyC1u/LxnkgOawHDl0/pjkhhsZQ
eVfNdnVuQ/+LJcPwIIHF4NfwvYdY+0jwR7husxHNb0Q+Q9JbhDqYDfJHVMPB3OZtZAinVVrak+ur
ZTmiK2OdnBy1ZJDPKEiAV/jlI6GZb9XYjaQv1PHHZvA2FvCYi0JYQxehIMbP0dn25kP0lDdlv47K
LNhl5mC9TYT41BE5t+7NIedJb91TYMx/SBj+x0QitgfQbur6G6o52lWgrPGR1DxHhMSh1mz9k08g
AemqQnuw9a6+TCa6hLa3LjQ26F9/w9vQzqJz561rPbeTEX/tqOvXvbmo2+gq2UFcit7WTn3td5Dk
cvbcbuh7bwBvj4sgGA9hGz1MiECfVW5EIUtP752vYhT2sqBEZApxT4LBMyuZdo8zdToPpg7EsTXu
msb7wCYoOZXGEB/dKdUXzJD5MxLGq14H7Srr4eN5RjO+n/NRs7EZPorCThk7zARytxYtEj0ln20k
aog4g89mWE6f9cS45G76vsnQkyIwjk6jbKNTOzRfypFMk5C4iYlGedGuM1CS7PfIZYwIn0fTlhKz
FSWEy8ZGBnwjQm0qU4vQrqJkVd+mbxstbrfG/NXtWzKcQID7AkWHLqMzM3t0boqC5CfKJLdvGW5p
3zWuuU3zqD/G84cCYsb3z27f8+HnqW6maQzuBta/faT06Bxvn/340GcB2pSempxrl7h+AFwC7yui
k9+P0SkQiMD6AIBL4CfFIRx0FDKe1hSHStYfBqdg9zL5DfHVfTvTG5q7CQg34g6TtDaUXvdaUU/3
iDbMwq/ub9+h8zfeR2ksdu6U7IraOTZziNKPD1XezkYu8ywzFa5slQzbnPL7To05yiKzFE9DYoW7
RmbbvmmhXvQ+Xq2ELdWd11XPI1dgAwA7WKcwUx8FSHUDd8pbLSyKgwrZy2gsk0nM0940paG9GYrq
0qWyORVEuj2gSl9OXtRsfWTnKztAnRqECcmFSgXL25cZS/zTiHGjVYA0Oi1DTSiT/oFlQt2TOQ0D
L2ofVIIaGTYHdtsLXgF7obQh3Xdl5WPydYjl0Z34IoouvlBg6tbDCGBwGh3K704XHiw96kicKuNl
Y0nvOR0JsCqLUq6b3PSfnRgbc04syJwbsFXOMD2PaG0IOeimU675OHiSDJqA4V0yva6fsw/p/E2h
wnRPvCcPQym3FduXpwC37aODMLGWRkU6QV0RVgsSsiTNZu0UM3yXLfG9oyLr/vYZS9eevcZC4mDe
GH3DGikerfooq0luZJV8AHdu30k4+XcEYjnc32Ih4P6fcVUg4TEa5O9GuMo4lqe5RrkwE9RDIWmt
mzi3jEc9A5ivdQ8AR9Xamzhsr/O9py7MibUYXLm1El4YW266GpDxkLFhToehJEjSPBh1n8Asaf1L
03Xth2AQ7zoyDwwSsO6d3rTOhZo9fQiSVlqdNSeF5UU4KAVDJxsXpgig3xaEbBWBna07hSw+zpvs
ccray+gOznsyI/O16sphrw2aemcPz7YNY9KKxNoqNQrHedwB863c98hXKkgiH+j/ouFBNr4jcTp5
Zzs02ufvOxar3LQEc9QNDKuWW6in/8fVeS23zXRR9olQhRxuSYI5Kls3KEuW0MiNRsbTzyK/qfmr
5oYl0bZEMzRO2Htt19ampUno9rYTZFipOX0rp+STgyT/LEG35jJ7xtakrr6RuW8iBdiTFG9jN3Q3
y09OYnpD3228+CqoLjCCX+NORa+garJz2mrfj+9yO0lOZUPsXRGRNzSUGq8Gs9cbFxngYm70HNxv
ptZGVSVm+5CzAl2RQqa2FrlouNeCYitNY3oNItcmf1ta7Nuq6TW3HaLuPf1rHMZiWVdpgwgVeV9g
J0+q6Zvn9n5jjMwPxgrCRhxnLdEBDmPnMsBoXJJ5TDZM+px2bfqclHLlDvpnUECXq/3R2w5u8DFa
BCtjbeGzaJJmoeFYMBBBfjU/vNADOtqh4+Lj21ci3ujHnRUuUOfMWo4APSBGG79uWVMMqg458Nyj
o/kyJNZCrEYSqy+xX0+Xx1e9oJCpsnzpzAT2TvDfrmqEsjzCXbu4+VtQxzGsXCdgNBabB723DCim
TGy82ptXruaae9SfRELWeJ+CqfAOFvO1TIqzN3nVITYyebBloYcNwqPNMKXLLnPKNSva5mYmqMQt
EFqH2vTloXBt3qUeeVCPi11l86ciHWj0I33G+MGNw97AyAJ9ozewouygDv0Y0hJa+r9z0h5c0RZh
Wv9UWv/tRnhRcuZs/AcO5GMBZxNqTUcdrCpvDBMbqraBfgtdsIFivir25oSBjTZi4dhJqPUBvkj5
D7/bU5YhcOxyQmDm5Eeb1EZhU3e0wQ7LxuZRUPf1YxNWnr+doTGhp06PjWjeW4x+kan+pf3R5jpO
A7McW/tPn7hPujYR/Jx0N8r5VTkiSfEyk2t+T85uTQ2pFfbR79p3c2qvM1k/jEMuuRffr7psliIb
JQnZ3l727pvR1p6db9MUG5tU5dHcR31wz+D+hcp6hr77b25HQMSPZNOIotXzYSvBZh31lkgofGAL
M676kLwotdRgV9EMpXujmt9IOr+SnUK8MC6PTBG+O+W3voRqRssERng3gi1AmmysrXImBRQLUW9u
spjEm5yVozf90HHeJFj+FeZOe1lImwlkMVk8bZSsDv8tWVIr69mhb/vh6MrXLMPiRdjwU2rr87Jr
sO4YfURV4DCvjQrMC4n/7Rs5sUkJTOw5b29lED25E+Em2jgZmyalMoFhch8y4g9iGkegxCVPO580
xqEF4VTs8F3vC8vt2U1ql2Qc/yazu3aq2VjpCl0csIvPUupnRiX90vc3pW6uvJneM2jmfwLfJss/
E1037y+uSf2y1pAlKqX89YTg18xggaAIqZa1tK660qxF4+TpsjdwtpkfZuefJ+J4wt7hrZoVuSSS
J23CWtS4TbRyrY+GWrOqQosO+msVVyZvevqIUskEQooJG9flSLC9H63t5aryrV+ttPSl71TWIpuD
c9bPN70J6JAN8u0j1w1JqakICm9jAgcJtmHwDzxB4L7rE60LJ4+lhTufPNF3e3JukuVsxRsSs4+m
kbxCbmkX6Kv3TAJ/S0bJMVlDTVf8kDf0ix8hWwxzWRPUCjvZ69U6K3iN7R5zRm991oZEYKDUwnmy
L4nGMjoOes46CPgjeDWi4zSeYKkjYHA0ZJztgfwk8GVyBf4qP/VRvJ5N9y8qDkyetZNhp3LiRd31
XHYNd2WkoLbqqT1aqU0EvT5+4E3SNt4wXJTsrVXC5nNh1MOhq7guyd7bFWaiNhH0OSvW511Td98l
F8BUTsmtndSlJ8Z+0SWCoKpaAg4epvHw+Aor1UrFpAthHz4xzrE3eFblQRJcfUg82lzmjI4h5SH3
bQ0piDgExE8uat1TIeZT4u51ZsZk6K76IlYHv4sVKgP8RoCxGME/7uxSwu9kGx8twr837G7qg6ER
8jlInVzpICPwgv5GLopBmkT5dSfv/gsRWcuD53qcngb4rUz5AKoUg3EcyAhW+V8IzCVry0u/H8m0
6T271qV3X5SIi1c9RHmOq1hf5XrWHJw6JXKnuMs+1IhJNfHPVZZtcSjgPIqKrz6WZeiRJ4uRsKsO
3f1JIGWPELqS9AIt0rqDcLxpW5HzJli2A1MfdoUPIHzkmonlPdX3vnKhabsNyUlkE04S2QguUH1p
eWZzeNywF1x7jYmnS3PCETDgTrWOjUStyAmiE+z/a+WXh8TR3pUWDevm/t3jLlrwY1J6aTir4pBU
dXmYC1Ee/HH+9B2KJatDWMYgSoad69agy7HbLNL7s4yfCKG0nMsDD68kIJrPPDHGu9Tnwi/0nKwg
lRN2z1fGIDakYrfbrOw+/D6q1nwXgUfhppph4doEOWIHLThOcFI87k/zgKPy8SWJOCFjOm9bl1N8
mLJMHB5fBWLeamT1zBGk+cY2hm0i+42naqx9varfhSRi+L9vNRHkB95SHUgih2gxQZcHh49szvTw
uJnuScRjhQg7Lv67229xR5Ruin+CWMdy3doWjpgmQgD4CMussy8yNqOQZYa/t7o+5xzvz1YWoMX2
cJsmG79UPjs0fWDjyXUNdXW3yltL2xq84iD1k2xr0MGF5gDOYM61VeLr/ilnYnXKR4mTM9Dlutak
yYccLFzVeGodix+sz9GBId8dUa/UUpW71K31tYObatFZPojHYIax6/u47eWWFBcOsEz/HjocpID6
iEDTg3+T2QJSFGOYRXjCMUIuVWAIMGN3bg0hicDwHl/OiV01hwef1H3cGzyAcv2d2fa490EpdGoj
hRHAqEKbjHAm/Xn7uB8rpsGH4g680d3Oxw36uPtx8/jxj69IkbGXoFf9//70v9/z3+3jn1aaUSKa
B+j5352PfyQfD/d/P04qz11Bhgei//8e2/h48I+/898jAaz67piz999D+t9fFJFww3G03zE6w258
/NZMc3DQjVymY/BODx7t46vchEz7v28fXz3u+//+HlKOfN115evj/sfNEN8ht//7t8AHALiO4vK4
C27bjIm6+mraklbZjwhTCGACPr79382c0khXc82r/fiSMx227p2O5OfWHuS02oqaSPhgqKOVqupj
r2v2CQ0lQIHZadZZC5ljLAyy6kbPx4fALnBMJ3uJOO53TIlDHGOMcUChvrkQyYXO4bzJlMBZX84r
SL/WtZ2MBlpqOZ5cn04cJh2hHQxnVBMYG1ti2xsQWJnZ8JPro76ZBSYM15+Z3wOLZ9ub6F8+rctF
MOqgz34uvD9UbGKlOMgXdTF7JC0QlqrbnD1ulv80Y3tWjnlDsILsc0zyVSSi94qJ/UJziRfXZ+8z
8K6Ooa+rsf6Kxjjf4yHoQg/CwqKN2tc8paXrCE9JezchJSHZkTDobvTAeS5bxEXlXG9pra4zcYlJ
0ONLI2wDCpe5sYz2mCuwBj5xGUuimwGF3n3IRA5bA0vgpAogUMD97z3SZYq8/kqeh76+JXZkLiSc
kDKIr1Y1Xs20+sXtA7iLTBCunz99b0Qb0dJ4+Fa76hsbGC7puU7KFmFEYUFjx7CIGQsTMUWF1NKU
an1oVJV/LCz5Z+wunV4+RVk9QFrxCfj1/ODq9dVXX6YC2nH9T8bdi9bWU9jpd/ZNOR7iVPwtUtyA
yuOVvcsSOxKelVBhUXcbryqDQ6zQJiTURkY5EBJi/rikeG5F/yqQbz3FBOAtZBIdH3m6xrSbepzv
o6Ufg6CVYRakZJt0VbLSa6DM8PsMLs/nVP6r7HjEjFuma8OJ40XmVPlyTgx30et3hlusgKNkeB4B
BJGgCTuyURljLSM7a5rCzBrNP2gcszP8ACiqyj8UPSEYsHGGm4XwLCnku5ZLrJgghNl1wM8w7Lo6
5YREOr2t76YswXhSvGk8hIPD6INUBGyNduSP4Wzn9rryCBltTPmX7rZfscOpNrFn9pfEXegdJV+p
sZaXXRsvy9HDq8h6E0F6zUax8GgIK3p3RmBFqJgO8AfJCw3NtElYE5H/e88H72/omAIqE2oDpAYH
V7mvvenDN8H2pUHZIwMh7Qpth8OcFOWxtHeFW8ojyR5ciQpJHZwxso2sBtvukKOKEn+81OUKTzLc
ykqJxm6ZDzU+yiy78BUR7DHq9MH/GA2Z7/2vrOrUpY42aYTnb3bMcxczYbizZ7aZXp11A/VH7xgc
/UKMmOnBGrkOfjO0r8FKZPbnkOv9srFxrIqEer9jgUtbsZyN5N0aEZcmwHdWaUXjJCqKVBWX+RLK
3lrD3cX0gyxjj1gYxljltKlkd3XMXIWCHxIw59p1XbOw9WbgXZP74VRWdJC+ec5N1sKZblPau2Dd
ooqDOdf/3jVgUiM3XuPZoa9jop/PvyWrZK1K/miV/MVFbwO2JXGFSv7uOUauRY7FOnaCgo8R/z4Y
WzPUDPEtkmg9lk4dUnJXK5FAeBeDEOifEyhKJXJOR7GTZu4HD2fwVxLBNpdOO1rbapy2OP7mTdom
2Yo4+38Judc3TkCEMPgJF6rG85tkaQ0wr8+WCvfTTqObM1B8Hwp699itq4PRU4BZuvlma7CWC3wt
cGg6LL2zFmynPjrUXTqs4iAVz+1o/YucUyXPTcoeR7tb06gj0utcGcFJVNaymB1qMwXm9/EpGqwa
isBoXLwYe+ci6At2lN7GtSZkmRTKp/p+A69H2IzmytaD6x3YG61WR9BU2em/G/MeJWsFv1F9Zyew
hAj1YGD1R84SP8yrxbEqkak4cKM81oEeK0CGg+QWOUMGYQPh/IGGcsQXyf6iiCNVoaCD811wUt2r
SXPjqHgXKCYrZgJhRWolOTjE/BK2CT23hA2R1Ls26hQwhb+2kRrkGcmENbkwV29NX7pr0ltYC48k
DQtfrOEaky5/Z/RoU8pgiHRzW+/+TuUsdljE+VnFUosCYNwB1G7uDX344qHsTOgHDY41HRTRIbEI
uIY8BQ4lbr6Hov82dcJliWDCpQ+dVI2lQZ04/cDJ2k2utZmyyWUWirUWDNARlfOmp4K9GmZMZFCs
Fh3SzYXZWahr1PyRmDG29qR8n9v0JCKWGvFQpBt2ORpvN4weJANuY6Zea5RXaiL4gFOWYCEnZN38
h2Gjs6S4RbtjlpjsZ5NtTqAOZQYaHNRFa3JGdXwyA36mxfF4qXn6JnGhTB3WEqPkAjdUuiwyPOdN
+srIG/NRAFvGugSzDzPI8aBmmEm+9ORwHuIKhyAiixDfKD2Wn0/7ICfDVuvGq2gOLfzCymz9S0YF
GOeaglkkv5Ms4E1n99lpzJqPrE6TzcTwZV11/dphahZSJ8erBP9zqADor+vMOAmbLqSKwSJUQ3bw
WKaHOYf2Ko5tSDmqJ1ZmNMOJSf3SgcF2aQIuLlb/ZMwx+rm0BjF5t8T0MsEI+AdLR/HUs0Ai0bi0
l15JcHnFyGtd2QjY/HZ9HNGI78B3/RuMWC4tw7WJfMpY8OTWV54H5sYeFGcss66toeYobL0BMy5u
eeYy087pVHZogBH0rYx25CTNqKLGLw095QGkWHAERQlfHk0laiyTZRuO4gXglPbMKEA/ZnlNnnKU
XmubHjaazIsRVCNgsa5Krzfg6ThFWa9uYyeF8TgbOp5adzS3OLfU1YqeemUVzzIn5h3Q+RWNQvmM
Nh6AEhS5ldH9UV0kX5w07U6jSP7wcatfWr+jrHcExIHo1+zTAghCXx90CctCv3+LMq5Yta6Z7a2+
GneYW+WqJgV5GAfjV0vygy/bUAXjqq8d76OYiAtCBMiUxKNXnarxQmCcwt7Q0hMwSnKiNN2aZj1g
5h7mi8XTvHBSu9jlJSUk1CpSmrR8PdXi0yHdIE/9/iZdEZ/ZmZ7bkdjyJO+2jKAM5Gj5b+u0/dLq
VLwGt/abtRcCj8pjPXwxkGhOGfRXNmpIK0UZ7FNwcUunswicS8adbjQdny4d+4bW9QeM7AvipOJN
gaiH3RZl53RPQgj6gSUJzUsZR8nWki5HO2WKwxt3r5vfid+FztSDySNqN7STiAY3aj9Nqzq7ZlGd
HYNxYUTk2s5p5t2QlusxwayUTfNak8K99qmzIVrU3bG03fbt8OTYTnueUkUKkmn0a/K5McYWXF2J
F9+h3RMbS9eDY15Tww7lhzKxkpsML1FVBttCml9eq1u7gOT30WKMYI1W6A6d2uh3XmjOvgm0vaCJ
9+1jMcY/WOsYiAJACLN0dsMcQF+uV+6uhUO6jnMAeHPndksvtrngRlPOPGG0t1a19ggeBDcwpBfM
tisjMZxbkjjOQo8gQxQytddmyUREYwWG0GQK3cS2lvrQdNtZ5dEOKc9uFkAFcj9HVsVJMUCgsxhV
rZyKpBWVEW7sRtObAM5xsHAsLAoTKbMYi2Bd+ipfjk0in428CBuXkXKFumUj3SIFzB3gVEbveAkY
j8OTb6aVx+INeOOOE2lE+uH2DD568eTbYqEjq26c4Mewo37XW0yGG8tZtFNC0TekgG/ospeS2Is1
VC97pRdwskybEL9Mm+AP1joABhIYZ9pl5K4RSwIn+TQZse5sP/iMh6g/KSc0RCqu8YhZJO8wbbNo
LyguPCYqku6OjlZtYQBurLEuj8O0RzhN45c2gOiFozZWQt5vlKM4d8ddlCncn403rQdI9ashu6Zp
7Z0V9mbEJ+Or3iyB1GnvxshWxlO3dKqjtWaN3xO14rGsaDwZrh39NJpD8LXVhhcm2ir7ParIjdSS
SPt0h3+RV7rvRvotpyIKA2ecjvBX/J0C/2wiYeainomTKHHAGHb5WpRjc4razHjqhxeZmRggkCWc
ROpn56LlJGGUv8kQnNwK0TEeyhP31Odnx6eXi0m3YBUOwwMcfnsjsT76nYCpnbVkYoLtIF51LVSj
vsb7VzJegMRNAngx4ya63zSEIK+VN3sLysbgHOg31l5HIiahjFXZVs3zixRtemRFMT0pe76zceg1
sJcva8f+qEEd3x43jO22aWb+yMpieUcQOCJUD4N9M2EGiqeXOUrHE9eD/snudbKNxefAmJipdc+G
RqBK87QAyAmefvoCTa1QA/G0WuWtsjLi3ODyMBru2LHPOdDIHO2zLwf/HnUnmcpF6kq4T+esA7SL
JMNbU+i5RDx3gqxBSzREnfvzoWRQHCamDjJOZ+apaz3rHId1c+2IjTFFwy1DNzKwpKzT0T/iHR33
QYx4O5HDT1IPNTuj2Q7rez6EQ8NKxHWzAqSErbYgnKETZrw2fMaKxiHLY/lcOgnP0tLCtHSccvwf
VinWyoFhBNGf+p3c+GWrRfEx8ctrJqxkS4rdfQI6LV1LfrB85xSxy2Q9pmmxcgHeXqwKiBb7ESIp
cmLZyy5VSzGxDDKcL7So2s4R0t+MBpED94Hv40ZTsBPkyBMjq6S4FVMVEnFrvPR84vdp33S4CPR+
PyX+nzKKfzTMm1dyMJFKlnKHmKpaTJE1UDKWMpyzolhNg9WtKmWyOa7deFeQl7JUUPVIj+zqrSNB
JkQuk7tpGpm9ivuOP2H37KzbFJAqgDMZ1on/MTfAHjswqLM1qAPxS5KlSPmBMbblLREkodCMr8nW
qX+nfNi39MSb1PDrVeoWN3Pu1Lnok/ESRRXIKWBgU2EBquMU2pRDpq96YD+oh8T71IBktdq8CUml
FcsIztXBSwcIWUwkLk78NzB/a68nBrAa0PW5MEg0/KGjPaZ/mKvLJYno9WC7Oxprl9Mbw98grBrJ
gKXWohheCiOFV0ZJ4ZAl07ktpFLO0R0WGKYDm6ztky0e+5dSQPaIAtOCLz1Qe7S+u06yttulsEcW
LXEgZ/ITC+/H70zEm3UE9cqZXmy3sHdd20EpbxArABxdFGXJK9q29B0+OoEOwRtSmxaCmubGrGvn
f66NCrdiOU73KCEzkg2zqbSWbJMe4TtmEEJG5TpKc4VhwUOyTleUtRmiHER4zLWg/jCvIMZWdeUq
S4y/dRQ2sN/BILL2ayXAEgKOFlFQbaU9VQgNBPxMdKYb4n+2fSklJG1E75lcDX7M9lNuXLuyfwd9
h38E8K2+cKLEumqGAYr8zq7RQY3mDK7IGILTFHVAc7U/YzF+xyazkKKDR1HO07iQs23swAJd5t4L
TlIDH2VULSRUlBksNFmi1oSslpaZhFzv7x/dcpmNhVpb40damZQp3r5uC857u14pt6651BOsYQep
3FqUU8kELX4ox21r4ZB3IxPJJSMZagn0dXJYthXb3KJK/UWWio+605jUMuOnSUXPIydaudE/53C8
9lLPNqDuvEMMBdlo0I5rTbl6sFDgQrdbLUhMomRKC8gpKJOea9S+ctp/zMPBYll1s8AoPYQDS7Y8
q/6yJnM3U2wx1tKw1lAFhbEpYM66+qFwshKOZBc91QyXppF9bYd74aD1LdFhZftUZwLKQBYjh+g0
+7kt/3qmnRMEy76vLSZjVQvpbLt7X68xWOvbxNpO2HuXWoJrwWEUjuc2ZYxeUzkW3rvQAp/xIhjW
WoedWMsZ4lk0whejCefFGvE1AF1E5mFd+tKAywNlna3qQC2LSFxhklpghLKXQjTW0UaVsyuG4hp4
bXUsS+JbVaPU2fOoOd12PHIIz4sxyoJLnjAHSZitJWntLMamfaGCUrxZLcQyotlZvgnYEy8/y884
jFsFoUUvkFOMsEQrb6UVtTp33vwCUK2+T6S8vWHmxcruqomemidukBPtv6uBOouMlzqb2z0n3N6e
3AzTzfC3G0xjmaYkWzUW4z0BwygQoVlTvsWV8SXyNmfLUf5raNo3o4QHqlU/ZdaIIxI7f+056b/B
uY+6yF3epljuHX+oViYuwrXtR1+mWV6i9DG3ZZA9mezJGoH5t+NdHWiA/IxSOMsxYP9CmBkI1FYS
jeqkFLJYC5cEzdqcs8UPe16arILyJZpTrts9wyJfSxksyPFktZ/MMOBPJdm7N8BIVt4+M1pjaTgp
rw4wqaUURR1i4CcwwvqrwFVCOBREKEu3RchvhGbSd7u6TDsadI4S6shbGf0anqpuuu1MqCF80nRl
mm7cmE+mF4wLZo7BPWtrLQNsI7F1v7AWwS7Lhz9trpJD3E43WYLjVbU85jgLIDpWbAghNTJJQIYF
dZfnmHogyRkGTZn9HRmMaGw4jJuZTOLKA2zlOsDtyA+39o6vfeUYiXU8rXTpQKnprfzDaPHfs0ff
xT9CiHgR2WoVs3K8BJPYWh6SLia08cquI2vjsWzJhLuPCx/Q5WRUO19z8ztFCNO6/UefNP9Qj9CI
jGRIdp59hj6G6ogTR9NuseHAlDAD3gFmwwc5V++WFw17jH3VRs46kVCsn0bbZaFv1RIVieTct9vg
8LghZfmfZLbG7C+p1wwvkh07mWvkS/solPVFTal/58q+OZEuzmKqISyL5OT1Q8r1tTdCRkL9mgxv
Ps+dzQsMW5he090yb0ne06A6zwOwvpwhWCrv67E2fmmRs1Iw5eneLItdnTX5PiYufQeb6WaV5MWa
NYcW+FfWe0suGSLuIWm243dLudYp/z3KFcX5YGVgC+1sWQQgC0mGfk09aGFd89esmuxFMhLasC5D
4dFb9bno1AtF1bQb9QIpAWHbJTXSJFpr1weqXWAEJ1E7o02TQJW1ZLDhxTEwnXwM9nU0LURrir3S
uYp2Y0RvWMMtSpqMVmDGhWHE6b4GaHBEMre+C9khTcX+rREVVN9R6utpCj49hGvAQmOM4yPeA6xb
HUDgdlublXUYp9hZBPRibcr4LQOLwKBhMNbKoqeZK/0UzAbXQU9uAG2NiynTYFnT6J7cINtACKPV
wV/Oaxw9nfMoBxYedGZo13zKG2kyoRFldCr0cauPdrDPqaV3PcFDeMcb9E5mfhY93N8xXvM46Mu1
9GmqvBK9zSTOAZZBkeKfMGMj3xTsKVlBjc1uljatsnZKiT5ZOjrR7KT2yF1btsMaNC1EZR2WZkvf
Vo/uR85n5VoYk6JUELsSBdWlkNq5mBThkm7WnIM4Bn0gRX4a+FwKC9i0U8D8q8cIEAJaOJGdRWt3
yyZ3kiN82Tup6g60LHNOq1JPl4+D3+/pJj0NAHvVmuaOa8c5mSgV9Vpeqzi9WCZD35kIqFxL+wMv
psdbqOUgl1Lfyqw7MZWvl6pW7nPkspwQynyuSmqUaEB81GdshvrE+AJlV14Trwn7qgYOyKBliRWI
h4S/IyzrwnrT+23b/7SytV9qS2+vftq+lA36Kfphc5lZcf7m5OKnct3+p6qY7zkTzD+FHtbRaIWT
eTr2mmvtGnPMTgRAQJMb5R8ugyDhQDGEmVuJfWfBKg66yTuLDE1JFFfFcuy7VWzU+U5jlR4l5kuT
BE+imHkT6XTnU2XJJQbp6c7Hts6t4voRpa1z6SU0RQGIoGKUd6nvNxO5brhl1Xi1x8FkPqDbrzOq
8YUY3vDJBfceF6zGkF8B+o4EQMjfQmY1oFevJukRPGcFhfk6QMs8K10vWDc8lRGdL6Mb7+Aw51z5
mBkY34t0aeqlCLW481a01s6ublSCCQBv2yyp+xVa2pSiFh1ctaKAp6kzBw0fb5x9Go5xwZ2sbbBt
irWpELlx3H8SUudQkVftLqmGeNUmKgtnM3NxUIlma+N1es6K+Vfy/k78vnyxg87a1vTRi4zP8qz3
+mUYOX5SL0OzCmx/aSVZdSrUXdhi+909iDI6FEqyZZmTI4bG7Gwax1ix3K5aq0BAEtzaPK4ug1up
fdbzrsMx1Bx8N9JPvV02Z7PJd3pdPVuOxvgZZ87OV4qCpnWWJvEOCyOIrddxCp4Y9rf73hcrG4sA
iLo4ekYj/GYPPpn3WZ0danCIN7PhA19ZQQK3MWFCxjTvRG4awz8Tg+4ozOLIjpYeS/bbIjCmdZe2
5q0aH6ZgZ1V3uXsc3bg5d7p+MjgzVk1XQfi7X0W0nNGtGyco79A2DSywnHyumAt27VOsVfotEPvG
3WC2yr8zxlMgVPXm2vTXqs3zY465gMYzMz4QJmLgNhQCc9YM7/SL/XCKpO3/sdK2YvvDRdFg/EN1
6LFdImKPmWX3txxTpIuutOGNN590BPrBVFwTSPEIdezg3jBVhxY9Oa8Kh1OW9+I6jESf+9R6tiGY
kNxvfBZUIDe6W8r1+4oN4mZADSRc3tnbaZMc0tRIDv1ERGlb4zdqnGFByzrwruUmJsWB+cQwbPOu
2/R9ZuyIQ0yfIoRxLkhqj3NxWVj9fHAZYGwnNx4YyRR7mKfMuQMrflMJY9e4aKIjr3qJg7FmAG1n
5WceUYgA60huRdmZm4bt6Bu7bWR6NyZ7rp1dzALBXdHupe/Jt6K7d8/QBVS/1bANnexYf41YaP5W
Vs0l0HOubsekr290fmrkW2e2QrdsoBjy22gKJyhRq6orzoRZktUR06JXmdRPOrP+RZx1zy0CZZ7X
MnkXNeOd2scvNkxqbRuTRUdrLB2K0L7o5UlmuVoVqDLZQwUcwqkTXVXh/vVjl/wGt382tfiiBILb
LivHTeSSDZNF/BpyKW7O5PsH9vQVm2AA+U6dR9syB/zT21N/G3CXDPgOPlzF4DPLkpuB25BFieku
+Ezi8oh2uP/WbmO6/zp8Cm4UZhWzqcdNStbI2Y5t/QSNaRWvNPZBH7ldq4Ob84Y3slL/aFXfIVIT
/sEakPd15HFtcq0vTjJJ0W47TvcqeHMz7M3eEFOlG8aHtFRz7O1kExuLYAjk18SKaEoM/SiAakLd
CZy9ac3QDSsXfWfDqt4qrG8fqdBrwwiHasCpl57nKzQVw/g0ASM9aG30MzIOekoisJWyRKgQPOZV
JRrTUgqL3Q3jK1c1xdGffj1PG0dCR1B2ApUxlhDuuk3d3l0HSWq9OvMggMX2FvHcvfVaG/r//dYF
iow4Yp7WKu+7rV4hC8/LsdhNw4RZoIg/p85KXnP5RNpJ9dabUfw0WAOaizS9BQPhlYAPNlJEL0x1
pmNjBQJ5XuAR8RCJN+Oxi+hGub9nlgX4Pl9EPh/bwPEYp2TTS1YxacNkdlA5IgzaHOsweFii4kDV
H3PECgtzATFzpP5ulGLmEKBmAyzQBeuMJBNCB71DeZeXz44aN00x+PhL8vLsTPggS4tNLqEcfdgD
Flyz3UVR6TTVGerlL6MGf1ObOgoGGM47KnI+EhQbi7FgwR9NGscMle5Sb8d53QX0stTW08ml4Ce8
Zuip7zRjGxh2e+lnWl6ZxeYb5Mq3tvO7Jx7Y76RUsJqRh4QdROL/Q9l5LTeypdn5VRS6z1F6EyHp
At4QhqDnTQaryErv9k7/9Po2zrTOdIekGEWfQIOuCAKJzN+s9a1diQxtIdosfED23a7ZarJgDYV7
yVAU+xmxbl147CMK3kJ2f3g5GRBGUnIgddaGOFF1KTasK52ufaWt7LD8OMdCc8Z1O1bkFL1NTpE9
N5EmnqnfooWu5fHWqamPBoXOHuYWTfnIoKydvLfO0rsXJLa0uF4xPbLaMc5zWJG+5KUnLBwOG8jp
U7itcbrfaL3BsgcPJPMLPseabCeaoN/6yXzktcoPqPWMW+gckq7LHmsZWsewGDmnGbQ1rmc9z8ZT
G2jmm/E7l93ZH4PoNdbM6AJR5G10g3qVO16Fvy0eLp2Qw6Xw5wccsGFwAHmT2ouZucGmnFQ2JsZX
1sSlvpGNkHeiwVHPiDRNLdmS+pGY187Ov9IA7eWY1tYbOqkYkd0TkRneIXWNaFNZvTjFsrx4dq9d
aBgQAcU9M545FUcj0g6y5pUHmvLmzir2pPdAKHr9B52Fscc4Bj/YzaPdOBrFJhjxzIh8LtcBOlAG
J5ntjrSqsbc2o7Ah+JGMnWkSrzFT8SXL7q/cNuOXubu6LWBqjP/Deibopa/b21Qb/mq0q+EEqeLQ
V5YDPC56iYJGP3ZFay+cSZtXXCf87WDa/V+Gy//2f2Bh/q5YTyVR3P6FxvzfH/7P56rgv/+ufubv
Tyqa5t8fnSATVhLJ0//zu7Y/1fmr+JH/+k3/9C/z2//90a2+2q9/+mB9Z5E+dj9iuv3ILm//wfBU
3/mf/eJ/+flPEU0xOmJh/79nsvG3iCj5Z6LpXz/zN9HUt2FOwmozEX/YFmCEfzBNnX9zAfNxHmHr
oZCUfIn9aRv/j/+qoDay6u539X+DXGTDLoX0BqfH/P9CmMKrwBr9H5gJNv5Vl/85Os5ZG46aMsj/
B5hFYHKIhJWf75iX/VRpU6A7AhDc/IEOeRg1E4ZZkL0kRfOgI4CflBLeV5r4fDZO032LlffrCAAd
jTAK+lxp6X1Tj3aDltbLIvTWoQgI+FDaezkYj36nnXFlqlEJ74Aaob6YdHjKSPdnJPy6qwXHlOyR
TU5aEvFcNtIwFP9Saf8N5QIYlR9AYAywlEMgV16BQbkGZuUfsDASFOb7gK2gVf4CmXJCcCvnWmuo
/fHYUGxZ8kQ+jr8RyqHAT5L/k6aQbYD34OUl/jQzv5koRKt0tnCM7GIdyLrIzHNZ2Z+G8kK4yhXB
TnUzpfqXncfXMEeAIpWBAiPFpBwVmfJW1JgsesZeSeZ6bPDKNZg1OK+eY7CZY8CbxvETddBjE1Yx
hJUK7yBGDpCFjNZxdujK49Eqtwf795lHiQFEOUGc+qVTzpA5O1bKKWJjGSmUd2RWLhJSS4o1c2Ib
KH43rBCQPWooV2zMJykmlMSxthlJCiaXkgSTyqDcKrHyrVgYWPjPxM6SuUzC5wZtuTGveK6uOsYX
XzlgkFweXOWJAezQr4XyyQzKMQOffNkJFGWeG6OeRh2GnXZcoHH8Zg9yFhhvTGLwWu1Q6ahUsOU4
2HMCbDrg1N7KyOd4cCH0OMDuGXNqbX1BSbUKZ3H1MPyEGH9qDEBEsXKRUJ4g/N2C/t5lz9U9zso3
lBb+bWjtD63TWe9VW8t+MNvuu0bWxx4Dxk76gE8QiT+GJFdaLFywKBVsp2zlWcIUsAgnsdVQbZJ4
SzBVbHMoZDcTuxPeoa1NZ9gTQojyYd5VGKPaEtD8OCLJQDAQHUmQWYP7ClatclT5WKt65bFyMVs5
yhSjT78t52fq0NCPsR6swRQsDCpMJGY863mGD8QzcHrVdr2fcE8tiJU5gWFU+e6hsSlKhnrScYOF
X023NE6LTSLD+NRB0rezqYPfuIKX1+w4sRSPAFdaNMygL8fnsWeUq6VEiUhG5gxpwr0ThO9zi6jH
n3DDjAh9GwR6fqrZR1ISTn1vIQ7WIPsQ/AIkCGGOFSGGZaWo4c7G76YB513wYjagPLay64K13nH4
TqF8ln4X7+O4mVZlN3wayymMynXWNj6RA0xZY7c6yUz/LLUo2LMZe0lHiwASz2VexSQMnvdDSnBU
VXHsEpAxw3KZP+IeNV/ci4eytaeNDMelqw3TssX8XWWIIDG3ZAj9ul0Y4rcKOUttOk8+9n6i74xv
bQIJ0GaRgwNpdLGyND3ORnbfUKqOZav+6Hq8+mU64BHu+yXfsIuYTe801weyFgfbwTC0ld5Jf2nG
Q7S0s6ZeUmHNzwwjOYziXwliP7aYzdM4+dkFThFjvyA/CM+pqZj6hq/hLEjZ7bEI0xbU+s3G9d4z
cJtnzOqg6rFyBonzIJzotyQ/aYs38xU5krurBp7YuGvQz0UYVHhXQIm02Sj6iBQ3Bau+qaiQ1fcN
SYaErq1Gs/7IO8/Z2JrdHXN2XaIyl/P4256L5NkZsxUQKYy9Q0+UmUEbbI9us4YIpyTZ3sOgQe1C
cc3fowyaWnbUvGPf4AovZrQDQqwbw8Us3gentO09ftrEz6d2dUx4lmzMGQ1m7itWCm9VcKLp1Z5P
mtlmbGNxqyJjDyl+XOt1LmmB3ByttXeUDSpSVDPNxRXGTkblC1KWcEMvvbXcsTqC79rbcfLJBRQj
1RzekqFYANgaH6FNruLZCphpjeJhsCXekhk5rzaXxWtbskrSx1OKOfRi+FxQ/CD8XaQav19kxLaJ
mFHFLy1FU9hLJquuI5ylbxgvpkxfC2xqG1kmR+polGcJUpxAH/J1odcXn8PABAgH3UNlUDvGzkl6
FUlRmmvpwMMypw6HTYQ9IAxbhr56TdbFhwab8DphJiEWyt5gVO8WzJ2KbSTHj9jrKsh00Ws/tYch
ICQJlcOE89aPl47hJ6vW1G7OLFO2pjrqseaG7a5bBq4c3m2CT85oGm595ZSHseWhGnHIYtkb4pXh
K5eiTOaXStOvPk6mI15YpLZjU2zrYF5V6Rwz4urH97g2TlzQJE2blRym+lpWpCyyyzAwmYTy6NJg
SKVLymaW5Qy+5CWu9mZYZpxJM/B6mLzz1PnqzC7B4kSXbbXiw1FxRbQkOkRZXr9yguMfyfiCEvJs
kgm6bh3mjtKpfnGtcd9mz36ZzOe87VX0XlKuSzN4IqKNTbEv3rI5/91bVPvoeT2VOrCb/Xnj4rZC
zwM3vXC2Qve+ZSXwZLruexqb+N1qYquw2hzYb7RExMQWdInJhsweSXtJCTwf625tDVp/g3XLtioP
Ln5ck80ZjOk2MNgo+FyM86LLzkwdT6yfAkp/26QSQUOiJpkofbRnnTc0JXz7kXoET9qNXm5RqkB4
8ieLJxZfLa5UWlNs0iRowjzyMnLvOjJF1k5dBqvCFQxm0xi9eLufUjQooxi2bqVtQ46qvZi5BvZa
npxd8IFNL/bNrIQTXE5MMNvHMQmpTj7u++6sqj/0IO/OprqZ9ObLZzpgoIGGIcBQL8P5zJu2Rli2
dG1iG0yhGUsdtgarixrdDeG3rIDMcTnXRb7NjfQz03pOJG6lrksgDkbydJc1kUVrK4sF/ZJLZN7M
2RKW5Za/IX6LxGsX/5Ht5xTAY9MDSWvukdnrmQA+8DXGFhsmwhW3VaUMt7ERrUU2S1Dnebur3Si7
2MV2cj2kNCWBRO5ogR+hFNF1xow9ZJJiGrUDYrwTkKl5KbxWHLPK+4ojFiRGrF7jLMcOiJ1c5Mcw
wntgmwitzIhD09Nrg1TH/IdyiJT7qGFdkpGFh+GK1jE1uGjO5pswy37dWiR0WJrWbdqWtwpJZkIA
6m9rZ49q5QCcv/9j2uXK8Ha9LON3uxgNIkQTewEniRqrchGdhD3uL6cf19SV4S6xqbPNcKg3nVmL
VVbK36lvRTurdsjqRiyE0meXoANpOmc45cPZN9zpiATPf1SHDJMzB6jwbWhYtzdzJlaai86dyLVm
jZjvACyQ61SXuIfAFFyY+/zWWQRUEcXEMRtFp9Gj1DfHcDuQ1YsrFtLLlFUoYXxvU09leRVlusp8
+cg2TF4LU1SX1idEEL36Dm3Ws291z2SSExE7kfOClKUhONMbd0auhHYBYVtV3hLP5gkLGZHbbome
IkG3cz0OgfoXCo/sSDfP3jLh27D56Gs7ztY1qQOXwP0km9FbhbWZ77wC/H8sx3c0IQ9TYX44Sqzd
DnG5TPsMlw4Kb1+PfFzaXKT7bjaWflja67rmUsDO7mD446Uq4HP2k/fJeHZp1EW2JRPsErX5qjfY
YTuis5ZBuR8pXbQiXZdsPbKy/4JSvNfiEHf+FJ5AI/+gEdw1zWtjBL88wfar7LYdm6Js8H+FQ/UT
tzjgk4/A74i8hbbZ0268isDB0frVJ85eY001RtY+cYITtelF0+19GLrLPmwv4zjsRKyvIg9JDMEp
J4sioiMQwWcYICZJ3uCwbRN/2Whyq81i02rttnXnV2ckB7lKzZWOJAtFcwCPm5xIy7lZEpGM73m/
nG5e+VH7MMoafMQK50kfb2qzfvQL95krbYvD46en8MaaI99gcW5EF7e46sOjch6hrfR4xrGKlp1x
qle107yqbzKZSgJfJbC+OrTpcGvs8MEvnGRV2sZTZYijNJFhJgQNQKLkSmsFx3yC9zMRHzV4fzri
+6IowfjBAlzN09CDLMmq39QE0jSzvfFF/dRW0dsgHqOARU5TPLfR1WHbjwwM53p0bCz7x7Wv0iKW
VP3CxpI7o6fvCACC8HWnZ2mID/q1saHM8HtpqBeZAdzN4xqvTXgH7CdB2tSyN8rNoMWkVY4uwqih
LhaeFS40P1wXA7YfNNzqDcLStFAKqZU7JUcvSfZVxfo/jsrlVCc7uDwrWo896oEWKSYTy9kOtg6a
q9lMToUt29+gUBIffUmZBa898va2ND5GKd8HIRGob0aj+ULA+qJh889uXmiY51qrN5Mz/taCaT/7
n7bnvYVxzLC4eC675IZ441Pa41mjuk6KmeV7vbXHeFfL6pc16VeioBn9UrBgCvBdYhBNMHbl6D9j
t7C2WmS+Y10+uZO1S41uT4xp0SovWX2hoF/7GPAWhNYua8NbO2X+7PT5Lr7UgovrHCLHKYgH1Fij
4mLe05Hly0hjvZxWWFtxNPFuSNsN+kfNLK4y5EipTcpDvaZ58JyGeNrgUhwcakqvYgZPp3e0IyK/
0R44g7bQbn2t3pDmtekUUENfQOFZd1UG6GRe1wQYIYW4McrlyWjHJ6DJz/5cPHgyObhZt2E/tXE6
5zyQFcpY+KJD9xCmV7A613at35wbr1kYtGFuksDscB4YDbz1mJPBd7CldFD92tahkMlHl+mPabnw
JqUVcdtD6tg3V+veZYa6HL9P38sfAINHWytPgUvW5zye+UsfbK7So6OUyMXn5FlnbfLPjt38ZOOz
MIprg6IAT8whml9aXW4Fg3fqu4Xt+7j60HNaxjVwoxfNk/vES1dBERyqjiMNgTy12yYtQG0hu9vm
RXEVo7+L2PhHZeYvQ3v66OP0fsossb3JXH5ITb+5fvylwy4Oix3Aod94L9a6az0V2H+nofqlI1Gc
SG0VvXzGFhln+SVAH6d74YLVIfl+xd63k8eqzFTDyKZA/gGu9Oh24afeLAJ//PTa5pV0vv1MjmDV
us8id7/bGAfKbPovfWG/IM3/DlrtF2qaQ+mxjQ31VRUEDylabXdATlds9RTUrDpYsEJ8VClePZ/i
LbaRG7NNKuJ3aEwl+bALC0Ci6O392EQn0pKPdT9oy3EAoTA7vO2nQqLP9SNEXX/Mgbec1+hv5ch8
KnNUBaxoqMZ72/ovReaspRacR4qJsnbeBzLnOKcto7o/d5m1rvOPTku/Sl6TMMieuipe49t+mOwK
HkVQbjuNIFqdHt3pnjhhEIGpGSutHtdBXR40d7y6GbLBIt5Kq9np7bRNaSysFO5RED6labxPbWMb
mdOpczi0mQk73XVk5o8Xtwat76W0RCZw9DzZeT3JqFnDDEGTR83+9M4MGi++STXCcAwLWzLASwH4
3+CYq3MYV1kXfwu0v00PbQI7G227DYpkJHmVaqnJ+53hY6Wwu+zWcHYtUGovncBcTtr4XeTpaw1a
bRtBFkVSiNoYHfIEe3/RZNqz4LK5CIv6NAnz0OjWpjK817nmqJ5qtKqJviHMB4ube26DxzptHjOH
xYasyw/EaRsvFTRt83W2bQWAQsCk34aAoZPVbBJXvAVj9dhYUBuctKQzJTfPyvEqI8dLFxp71Ejb
MZEjeWDgxMF0Qk8ZEY71AFe+lZ9G5T6Ce57BHpZJfinaYu9q+tZoh0upJvlOscThvDYyWqOxWTnZ
iz1UL6VbHyevf+isdDWxPEhl+R5M83NaGE92jV2nmU71rBWLAdn7wsLmtChSWqLKYS0KUU4Vek04
byvaQNvdtZxM3DRcmawzGefgbFpapvfQFO17bMF9R9o12jfHGq7CK9/j4qIl5TG1ueLS/elQBqYB
mTvqnM56N4BtgtlDTZdRGribxgkPaSzecfI814sY+kbEOaIfvROjxzNGc972lXxtKc9FIsntjE4U
wFRahNFK6Dq9++iIsF2rf6vUp4eYKUVJMvGyTbRH010VXvUNJW+dWvcDHy/UjsKJV4WV7eDYPzod
bRR2f6TpHUro3dlcrc1gesuM4bHnr+u4UBjlcTT7ta83P1FG1MxkwhV15jfRlAhb53U+h5Q4/dV1
iTmHgoAvBHRUGhNTOI4P6vVquuqjd/vXwGw/C5mfcZFs8aJvuwpHTn0zazb0aIXI453EqZy+czv6
k6TZotXzr9AzCPUjQGEVWB0ealphe06TVYj6Q9WI7JutVVzy3RNdlGsT1dFa4SXSvKdyCB8Nsz3A
cyEDcGxmKqzqqRVPc8j2ejIWuYa/z0PaY45yl9llvjOSjWSSjascaTfpzvOmhLEMgKrhEGC6OTcb
BipKc9+dQmPQ10E5OCsa9KfU/kQrcKFzpWDKKyq26TGf915A0rPMOF3187voLdxkVb1FArF23PKi
a+4Hi/ZsMbb9arKK70xOh7H7iQDncQJ/zXvgXFaumRyy+XawsOeNBnPTpgNapxHsKELmCuSdGwtB
V4/pP1jZLnZh3HJG21fXSvanimP5kDs06NnI2jnp/YONqkErEv3E1JmqrprWQ+MSSMp0u8KTUaXU
R6BC/+RteZe+7WQAibXTSAiYOX+6BpWRU8qNbcXBtQVmxQCEUx0ZoygFaOFB70bhInBw1ndTGXFW
m/Z0AAsiGglHpXNufZYJ8mmsTLFGvR2vHRntOhfLkoyjZzoC4hjtbNPIVOy7npF5hCfDE2xlLR8B
ohlD5MfY+py6wTU0CH0ebOvqDvZFigpPmKW9NkEOqS+KnmcN8VJYvoYOgGSnBf1vjR2R3m1j79Ia
ImEOSmRxDyvLywDaqAKAILd1DaAg2SBRLeR4wVmiAj4EOlCCCuS6JWz33dEsyh9aPWxl8SIUkba2
m5uj6R0q+LRdmV0vEHsg5o70fEnwN32AiVsapj6CST/YNo3kGUqmDWP29rwIay9YBXGzB6NpvVT5
b5YMX2I42x3AKNt7EXVHZkri70qPlxDjj26ilENnSoeMCclxHwKPxFlX7XBYIvK9eGMZGmTQY1Gi
RFX6FdcF7+Ci2zsGUIbWqwGPA1dcpoSrWnlDOoqmr6H8TQ9ELHm8Gh2QSInGKEyJCx0oT6ME4Z0m
BRgcEr27kUPJypBwVW6PaLKHLuGMETlDbnF0quwp7/KftCdmKA/kJnB5eGyUuai511iMfwrf53L3
hsyPDqCal7n1oqX2axVjUQKC8yTVkSwEa5HWV9xQA0NzDncOf1y7GCOX4UaJyVKgCs842AQS3YWy
3RddvKJTxY2mNLE4sKxn8jleYwTt9hWE8dGry0td+uvM4JB1ehgdJMB/oJ7+nu2t6xc7Yv+g6Ggh
wdw2Pv/8By4ROuF00RkBz6ATVVgMytd6ANukEe3cmTaIo+YXl7iTDl1paeh0uLYY5CKSeDcMfAHW
bwP1gX0lcPBXYcoVwUYN+lROTHCEEPLLG/01Mv0WqYynRoc1VAyYZaj5rG/lreL5UURBkIMJRQLu
esh3ZeGt9Fjb2uScsfJGsp0h7TL3I0sHBM7bYfSeEZ59hBKsfVIt5jrb266zRzP9EhKYhKgbvHGA
1J0j5jz4nbFgYbgzwQeFw/hNW6WSsnDkZ9g0KvQEZI2TipqVH0bQ7/15WA26cRvS5FsfiiV80aco
tX6ZYjqlEC+ILB9/66Ozy/zh1UpoSghmZjr0og9cfQLxW6verN6O9yFXXtm6cmnzTmYkDXyTgd2G
ozGG7sUfi52U7qLJ0oPDVTENLRc/n/bLi/SDTOsbuYtLhiCLuB/PLLneXKaFi9kdf+JYPCZM/Qb/
xg5l1ejhRtcEQIpZPEVj/mwW3cWAIaKn8WPV5UenDeuHodX3TJh7ukS4AsyrS7b77bLW3AOWWVYh
rtgznP5223CXjRGaLHimCcqkYGh5J5inps+/Iup7oqScxyEbtmOPwFof+MeM/egCXHGzDyds33Xd
ubSa6NZxkT9ho87c9Hsqf6KUgUZJ3Wi3jNM95+gVxkkL3LVpaQtkP9EChPhZkAvEHzLtEPR+YVoe
F3Ly8Pkn3arW03xJ5tmTBEmMbvgLPS1nRn2mjgFpTF6kOjhP0YAXGEHjMdANlCh1/YP14TCxUxSz
irqOH5PW+wj64CVElE5SFyaMKgE2M1CMCLnGKHL1NVssCtG+Rg0rRciZzQsa5Uvq9WS3i3jnzrmS
TVc/ednsjbG8YhRYJ0bLVlYFJbcGVvUACbGG4pppL6TYUPfw7KgbKAPDX/fuH2rqw3/53L98+C8/
dv+Jv/69RG6zyWL1VChjifuUpJUBkoanUDSgzUOjKA/wLcpDya6AFfN8K1NcM3YOgMpUN/d7f9/8
Jz43sjzJFyFjEW9IMpWYXh2meHZXyAJyuC1lffDR4fx1c/+QFJx2780vQu/69ohNvDpg+OUfgJ4J
0DEm2BNWdD6jWLXoS9TDtUfUM+v73brwSEC5351b4xLa/rgJ/YSTclCMxeF+g4X0H/ckEFU3xHGW
B6SH1s3edzoe7/1h/nU3U7/l/nE9EYI9MLLwasC6lHBEYQNugNsx/PvN/XP3D+9f8PyIQO+/vyzV
N3o51AiuF8MSilulM7Pkk3X5Cpy4ZaOZ1Ac2aPWhteHn4eVBYZDFzYF1anO43/v75v65AmrWPuh+
+XV/DbXhO8/xJrsCMkjoZw9+xDgOIeyvmfXNGd/FRAGAFisZUKDauwym56Jg+Jajkex9yazKHH6y
1h/oUrmBpwStvwJdZ0zTKgiAwcycJi0HWWwxQvTKMiPcR3556ZN6Ogh7Ajmgc3Kd+nMmRtAdjjcu
Ee5+jE6NR4CLIN0yEDvnTe+n/NDTBGDzqM5IslA/y35azxVy/gjsSJ790b3mYI2+fQi6YUJCNd/8
dMgOph22x7giX3Nqfok0bnZ9GWb01mSHD+VZNnV3bu0m4IzqHtkyVAuG8+vK6fde04fYsg1+jYmu
Xst4MasCyFDE5pKa1ONS5WvyXE1YQQt0hjbs57026I/WYMhz74iTUaEamfGf1ybSX+rwxQuy4/yk
o5KOytY696ZlnWEJ8O63xkOouZfZqv94RZas+ZHujI1sVZT2SSSJq5zs16Qd/b1nWOFDZoZUQJjP
tPHTQGq49GvzR5ptcSor6neIT6cupmTh/1N/DJkWTDyrWcD4NxacqQP5NYwCb6xVlRdNzuVlTv4Q
HOAgO54RXjNdTHs9W7curwp8OEpcvcVjnRXlOfa84qxrz2yXxpNDzPsqrnNWKozbSiJmN72BnZ/+
3DshWfdOzEj3UVLezKjxGGU104O7IzDoj8WIgLRuuXCbgMBFc46wD5AzNal0d4aO8wofJiWjybzf
qGk342I6YwRfTGVAbpB6JOyeNLZzlDeGjlQ49Pxue1dkV9DJl0FdCK5EQQ4L03zneqfvGNM9U4Cs
dfUislFCacJCpWAnx3fFJUdW1rjW+v65v758/wpKSrzwXcUTc5yTXVlbJIkPxZsV+N+dOz9UuNhI
JK+e4OYwQhNnyGuHVAtfxhH23PjlNtaP3qXPUxGdMrIt6KOPw2g8J21ULFrbeMVV3Sy0oP70TAgc
xsxUtplvw9x3xyK3Vramk5NMpWgQCF6xgNlp3rJp8kNtJQ+ypM5LG8zVUCsTC8ymh20m0XtnWXn9
m12Zu568HMiOZo2HDpdwjEDWDalTUcnemigfl2Ry2cvS79mgGP1zwLVKG/3HAUQww4bp2hD5wEDr
QHsLhAGLsN86r0M4nPwp+xg0mzKVxlN35dUokM4Y4pDvWG1TlozBOnTglgypRKFn1ZfCO7WsUcFy
9gHsGJElT3C3VpAEqPI9ghThHbcgD+rfQ0MR5hX6Z1dj5PEKEuHRJq404+gT3bQIZ+uPQ2+3aAxC
GZ1ovIUJZ/5prJj0RXKJwWBvuNcQ1SjBlslGM6vxOGSzvxyL/r1zrZs932YF9ohFdO00M39IAzQb
OaAd08wWdY/OOElwuGpnHeYFJ0IMVDMZYE2vvYU1m1czLtntZtVOOPNXCH6KxlXcSLwlUvXmOGfO
+M9BWzId9sqXCSOWNlkPTWMgnXbcR9+I93ULj9O4gombGJKzs6j89rNE8ZFV7rSZPFq/bvwp6yrY
o47VrtoIlLTuWKnppnk0EIW6Ub2bIXStHPo8NCDpZZ51G/sxT0M+ocA2H/SUilKa+45F2Fga3UK2
4ESrsl4ahGQsLJocKyEPyaoQwdbwduNkOFXR0aOKWyVSB8VVZOj1R5w4VtH8wM/45aHNXHTsKnVM
NVuRBk/4ecZd7Jh4RUvHODbRVx8b5lvnMHBx5KGATL9PutFaYcd6M7RzQ31WVyhQbNF8543Babo/
VHX8xyBMa+HpuJVFfg0oznqzpzOO0IppiYGRC9xMRQOtxdkyF1yBYzkfVCkpLf04OazsTC/BUy9Q
egtClrEQy6/Ub5nUoxRfhA5tGXlTi+jbl255BJuDVI3mZxG5VnUZGScszMnfeS70PLrd8iZk/YJi
6ldvpz9p900AnbPpzSlcuXO047xrXwueLNgjCxOi92ak42cfML7AXZpWeTB5zM7advNFZF63aRgv
t66NlbQJiJNrx4sRj926cVk+NiG6wEwlFjhfMak1G4eOkpf7UiOv/ggd46eJ54ubFCagBeGv01Eu
Szb0CxEH+noedN7bLbNC16RsZugRT3XERrPTcEKE9iq2akJJY7vj8chxRUCRv3Cj5pFw22ytmVhf
cRuZa+FN60AjX6sHVa3l87M2p+BNsPRByTs7VZtsI914ih1qZhNYxhJtT7/0QA1gOKN+y8ufUcuG
hUwn2mHObIx03VPqINGpcHL4NjaDGuVbAJDdkcJmd4b2y4n9tWeKzw6O59atxSNj2WBn+cYlYSkl
nPiWK6inxaaCoM7oxs56x2TIP0ceBmnZ1vo+Ja0C6lxX7AIgGWvfgRhX5Xi85DgcLKv74zbza0EE
MP+2eyAc/qELp/Q17y6xLb+jsX9u0B5QqIHBG/RwLUJ926XhlSkL+KaoYfqMD4yzjU3MIJCxMDJ+
CW0cFoWhuoXG/amYAC8oSof1qEikEEl1hSbtFaQ0g1aKs54/AX6pXdr+ImmVaThnPKEgp4nCnTbl
PuMvW4oWD9GkkKha9FNKEKmc8yzgYfhCE667m0yhVLMYqGrs6/6J/IWVoYCrukKvVgrCSvDqxKoY
MKvuSTxuCtbaKmyrpwCuEMYoYeB9MHIlP+HM9CXfOgr6qiv8awMHFteOdrAVGlaizl/1d15sodCx
noLIZooymymw7FC9kXFGOu79M+pmVhhaM362FJa21AHUwtbIj65ouFRFNQDbDpLtXx+iOdkKG8wt
wA97Q5PNclEVf0BxRwXFvd9zGSLvsDKsJ0XXTe4U3fvdWTBwLhRk11K03Rns7v3z9xuwPiROQOfl
o3anw+tNFbhXKoRvrO4lUH1dhfedmKfyFiz3ukL/1goCnCgccHknA7cukGDTAxdsKnCwpxDCHizh
SUGFY4UX5uR+jBVwmBfooVYcYjjgwIgVljiGT3z/VKaQxShLymXTKo7xIEEaN7CNceQEOx/asanY
x/ebXqGQxxoosgcdGRscsW4C0X6o0MmDgijnjEFWuQIrRz0YR0jLEa84ekDgy77CMAMpGQh1Ac2M
eaU6oi2Bz63AzdANfhkRuMYSpnMH27lTkOda4Z5tBX7OFAIauaO+6hQWulCAaEdHiZcoaLQVVQmP
Mf1N21puClSkx4H2BEwMi4tUqIBRANTMt1lPKSg1s4X62MKpzofa3Bp3djWuyObY34HW6lnGsQbV
WuGuK7jXrQJgdwqXUjp4Bw2Fx/bupOz7Jz3o2RxSDMETgNpYl8XaV5BtD9p2prDb9v0XJkzcAHJX
Cs3dqychGlkYdHC7GwXwFpC87489VXDv+z1CEbxVp9DfEgY4Pu3kUfS80wzx21SY8ICdb67A4RUE
8VahxHWY4rENXLxRmHFt7i5twQNIcE6ZrOBXWO4f6lL6C9yRcGrhlTcKXC7vCPP/xd559aiudnn+
u/S9XznhcNE3zpgMRShuUEXjhDO2+fT9c/WR3tZoZqS5H50jxGbvosDhedZa/xRRzo24mnOgPYTf
2QpYu3QMjM/hCUUCRui6wTRJGyJHukWTTT4ugxE4fFyLsafu1P2tp9YbzQo3Tu2q4LWeTKbrgth4
BFiiH5wM2eXJml3Ho/2P4///5RBvY/nzn//x8Z3HD0qbto6/2v/4Rykx//7P/5BUuqv/mxxi/v1x
L/43P/GPGEKSpH+JqsJ/kgrMpE1Btv+IIShr/kW/J81U2STWDVXCP1II1fwX9DESzgyUC2yFU0bm
P9IIVfqXac5MTZSV2QxdmKj8v2gjdEmeMrz+hzaCPYGQSD6XScCXKinG/5KGTItedTP9pq2lMXli
bF7Y/T2OmNe+cNoq44y+J7uDEv09lDGxkVp0hxigN2EmxQ10rOnp30PSQIsihgGz8Gn88ffwEu4N
Egse/v5YDEmPc3R297JejgOlFmjip4eOyjmMFfmfP/73a7iv+fhr4gIZAVvg9lUhqOLh75ncDLyI
gS72QPoN48GhLsMy0Rmm/T29VZjl9E8dH6zi/Kq0mqyBGh7ZtBXoM+jxBZoG/KYpoKr1YPYQX+85
zHODPbXRwd9wpGHUoplR77VGvro3kzHWALBiMhNQ2o7F8qGJ6Fb1eTOmn+ZDo+OCJRfegdlANe/P
EJ2Y5FVysxVmvFS3+GGTW8/WH1XlHieZpyfofKYoMY7daM51dJsxlJq5Ir+AohtYRrOZUYbDy8yR
cUxPGwSOGdRNaJ6KNGAMJNTB3+cUSg074ekTI+zT5/Bxqyx6hX8P0qu6+2IfbwZyyYK4HoOIyV2Y
kkUzTWeryRpwwjAzIpk8SUMC+5HE6eIO80xsG30u47pTQuObR1GPHFcf5shGD3keV1gWIRKYvNZZ
Zx+h1OOATn1kAGNTD/z7ISL1+n/8cZyszZ1Hn+wGQ+o8tIJF+PcgTiO/v2f6NPf7eyYbshZkBBqZ
0wTy75P/Peh/A8npQXhp0PxylZH3M+sA//k8bZI8vSj1ZSHIDlh2SxYcFh1YIkrsaqcspQbOsFUd
5dmBoM7hG8dC8HWYc0ULVOzhlPsUPAlAzso87K1twc5LpAQfLY4UwqHCpbTr9jwzO9/EqPb0hCwk
Ow16GXGDcMXqGyJnF42+SKVVxSV/SX8lByjmXKzusZsgvIcpmM5xCy9oshqsJAfQ9+9i5hnA4VDK
6rTDdssq4Ta34Z1sMrtaDL2NHwU7IZskZrrz16d4vJcW+BdBRvEeoFHHodRCDWihBEXgAhYL9G1C
h6udV7rUVYx84A+G6sPVfpIts13Yc+R54WQ7+RS11uPwOCiJp520Dth3OmzALzO6YBUsi1yNMOv9
JOe7QrM0A/CujGEnvIbBqnS7jtal+Vl+EyrF4ds83+KddhJMy4zcdtkekB1wJOAzT77PvlrZGKKl
8mqcuDxWvCh2mK80e17HE9zS3Y90Tj7JAg+MAdTDKt/BwwGIM8YWT8a9DpT7BEEqcIlNS6girreG
pz/GW7ia+C2OP51m9fUXRnk6rR9Dp3ReVDbpduCWLVC5xdFt8fZBymPa4kcJTR3KR+Y2a7SmCB4H
NK5yCJWm2yukgWzlo3JGlSvNWEMsOGb4mzc7Bb5WZJcHUiDmeNuJD1ehUI48jXtzXxoBPMcpVxQO
Uw4Q5GYHDXclqz0/PvXj42S62SbB46ong2dh1u9YP+oBpByBs4h15c1n8ILfg8GK9PzSZRuVmuHH
q2y0xe1YOXnrwKc23pSlcMHLmi/DZat+qD/DG4AQupwQuxEwKPuJNYAMH9rJvouGLCOMvP3kKwdt
wb0qcfKVrLBSBOoJ7QZTqcjqdmlxeC6rE37vV+C++gIkhIkdF9tzaZSM4SyaqwzKmU3rjvUwF9Qs
82SAWPwZ9UWLJ6JmR9d64cZzEZ7UG6SRmDNhD7DIEQUx4HPbnXp3Xr/4rSBMsGSSoVzdTkPt1/yi
kVg0P+o3FkIf8be5Y90ZG1c7EKxeWsh58tfxBu3sacm9IxaLcttANWlt6cxcqbLNkIEfaBtCIpIT
g9v8uRkflLt2rwEHWXjgfOSFW2SBwfWQeyVGd99V4/VQjp3v5wqmwHMFs0k7q0ukgMBsz5XpgC3l
DoIq4u5oeS8xMb4uXiylDZUSJZKDg86qfdGrsWZALgqM38fLG08idifMQ9pLo7yzduCVYyCq1r4J
PMz0/QzzqtypGdjM5Y/xZRch4ye2noy3G7D9e7n1O5RAeIvfbeRrmBxZ8A/2BMtxzJsPSDue9Fn8
IP8GZjVwVMDXlt8fgDQll/E4W+JQz7LY+5GrznsGFbCk7dkxfn9Vdu8VhIla/fWZeK95uU1aaKUW
KYqcy3vj3G5rUZyXb7cQe/9HG2Rb4QsCNOe3F1xOPffe4224O5MTdkzQmTUsu9PtNYfwI04zRMcU
PIPvUVhibTWQJ4fFrCNMIXiw0bHuSGH2Bk/3CT9IcKMPhjh3NAzYqGOnDdqSEFnkajtu712+Sj7x
PzG/on17C2fIlFlAlB8DvY08s+4w94ZL8Twm1SoFQD4AGg+Cx9vgGghFfhSWunAlUpGywCuaZf2F
9vpyW5kMlsZtOlrPyIlOvUiawmmmMQWsAwx/U3z0c7+VTrhbiuKuGTa6+IvDHnF8EQ6GrLa5e1NR
vrl59pMngYiMAq7bbriUaEPhf9KeHF6H2/MqNz8TRZm7F7mYrHsKt1BpZY1J6F5pafmW91Aj0xLJ
MIEWTPuHeh4yDX6+GG3TKhGi2jrZ7XpnsosIEn0iKrXfbM5/8F282+DyxVj/RZ/aLLx/RUwsrDe4
Frsou6TqClEnH7e1X6t+bt8udYi+L2brWxCAhMIBm40h+iIojuFOms8fDAA7D/ajnAcv0ZMLzF+3
Rc1g1EW59+x9Ph5YcjM6eMRKxSpFiwTJ3IJX2zpTu2kdGWkMdOEsY47a7PR0QJqySN/NUAmTvbYY
A3WtbF6b29EIuaJzS1oIF711K5aYFEQfxSwmzsCQWNBBFnPuk5ngumwybKFd6RYgtXzIBxkqzywk
UOW2z9z+rfDgGXlQ7TPs2Tz8LR/wA9t1OiCXWjHkHxeg0t4J1J4zOPvGKl+9ezc5GCa4mNADKM22
UVN+wbMl4u5FVNJ+coUn7kC0K6j88PHIZoOEhg0UbG5mrYlfSS4zbLny++TtVXjdbCU9g6dKgMlK
u9n8e7l0o2yHcCjC4lNAM2aVexai4/RWDJE2d+jKVLeWOUeXjBniUdiSMCxh6cDWq4Fhwjy0kp84
3ckJNswWoiRM5FokBDKBm3aPpK1zUs2H7ci4tqogsi3M9KRjSCFD/cCjwYq/1HO5Mt9zohd2vIr8
87a4LwYUylQatnGuSoePtJfpma1xOfjGJ/ExjrjM9mPjMM3EZvNX0J16jZYRAaPfkh3lyw4Zee7j
2u4E/7l7uRE+kmE3bzb9Qnmvgp0Gjf6nvg5rECRjU/IeL/e+UIMHOh/n3jlJv8qd9CJCDXqrC1tE
z7DgGDGIHaFIC1Z8wPKkgVRIuWrSK8zhojzTk7IFLqjxO8DmHg9Q5sW++Gm+i+cOUnPv1kdU1Mz6
vAwx9WFcUCvxKfBBwynAx7sRz7sspO3Gd2+Hu/BuPPfn+sjx55fF3aJERGzVazYOpu12MW/e+jcG
MFyxpYNlRItKKFs/Qv0kHV8/RA5hF5s/VmDRIW1AXzot96DsRl/dtvxQPXJA/gazXEOOCCH/hiVL
cN938+ggvOnfXDi1Lx3F9gwJaXaSMPWB3tnaNBGaeDZeByztMIR6fkxA+AkdIayCqg1q5DDoigsf
V9tqoSseTPI09ZBmL4ntIGsG8yMIu49rsmtVaJpe07lZ0BEo07liuo81t3v6GkLuHPENY2lP+Zii
jQlJ+XCbalN8s0+bYCq5p5ywIrv7xTfYud+uuxYrOFu+Hemqqk17FD9zfP0vBqaEXvrwoHwBGzbN
Cto7BnB5T3W7fe7rfS2vpNh+7pXCN9N5+h7jlooQfFFt8ZjBt6Q6pF98+Upx+w2/AJFYlNlmHFZb
+WmDwTQIrvh5fS2LjhCHnWE1G/jj/NMCNEEKHnu1nWN2/MigYMIEspLriIX0Ot3cznyiDubsK7Yf
0eZZ+M+HA1Wftsn8JUDoNqmq7FLF9sev44Nefg550H1XD6/oLxnwteJ0CN09qglp08855jnM3GX/
YjQKljvBEIgrrVp5kW1UN+gu/hK0etTjJZayhWSEfw/6ZN4+KQYMo77eFKKSn3cTmLjD0fzv2d9r
fw9/QcqmqFJhGHDgshbSeokATWlviVND6cRiNK2o9mmX0QZOATLTs14a/nmW4x0Kljr9TaaS2IDN
02IwxRjh0fQPh5nSPoL/40+rJTLdmdZTR84CPUGGkwqXqiY2WX5QKeIVUzpCQZ/ZTb9QNqZmU+FQ
m1BHsK4LSQNviaQcneb2qEPsPdn2/54qJS0+Bsy9LW81ltvWaYtz9FP8xDIDZVtc0aI1LI92HNlT
cG6NjZ8N9grJiyyVgd/KnfyYupT+B53cog4Udf7UQ6O0Hp+Y+hhLOp6ktcDt6CSIPHjHsxxQT18W
CMoTHNgsmsnVU4RdYBN2amo+b6pq6271tHRbPmgHZTVKDOIWguExX2YwKutu/vM4j1vBbalFTdJV
qfXd8gwMeFve7WjVvcvvNEivBd9+nTANtIgyDzTL3I13p/PU925VXek6if5g6nzHMRV2kAFn2iof
1vNcIZx6h6ewla7aof0URif6aclrViz1vfD13iOhm3M/VlY2IyrSkn+e38mWJrXM9rNPw5ntoO9B
HUzv+9maGebw+fAecwoPKbPLZYunK1WS3fwKUH4vOKf+3D3pmlD3ves7huAcOoiRa7xQp+bZ6jX7
9t78FNcqgr5oY0KK6l1acPCQctDv8GMRsw8Gs6Yln+oDRgcAaPgpM22cLWG0sf/tkMsCOFMPryAW
jlSxd4/TXbbWiCDYegSzXRtGqx5K5Hok4AcRmm5BR4RFK373cAcTi7w2ddMmAQlPZG0lLHmOWZCh
4/FDvNVrT27z5eaVN9yjEAsj2SoxI7eT0eq9aMlVSZL045MkV3qq5/nO4ew51IL7NdgD61i8vL3p
NjSyuTZ/YYi1ukHfdxsvDhXcM0Girc5vPwkbUb9514o8mtF+BKg4G9v8hEYsHNq7m/PzAS/shX0F
JLNSCTbW2d/39M/KgjmKtJBYWA6I70juwAoMkLd3E3Ls0ARY+l7E+wHFA9Sp7zLIzvWNDp+aCrsH
C7w2YyM/oqCSHDWMFqob4erqII/Hfn0PjZYsUC4jQ7V4SettxUcoyWJrrsQ5GvUh6I7JBkdW/VyF
wObQdzfF9X4ACFCIuP7WbWV3e7p6YkfH9saVaXNeTPf5Ca6ocJbPY09rqcWu/I3xQ0lHJWB9bPM9
8FHMKakP8rwOhjNno/JNr9zcGAi9y6qVHhGa5iu6l24qAoP4qpaeSSOQsgYXGPjPpT3F+a4k8CBy
OO1l4eCdizk7DEHYmpNYLMATkydt4w2Q5NV9x/iJjTO3GZgJ0m7ClA6TLOWDUCOiXozfQbUVYTWD
a0jv/kXxR3uq+eV8GpZhvzehpO6MDgXSPxMDZgTQfU/iL1r055I+Uozs/vpa3p4fMH1gQ2Bo+sD3
EFVrZcMzpRlCkdh9zD5zBJqoLKwX08nE02X3Fh0mndjZE0/DHNN0xkzEjUjBcLdQNyKbf+Bwzz3O
HOz8eMeKLnr5Haio6CBdHT4liDkLYKVp3tLYzXW6iq7GD1MEnDsOXBjEPnMbMgDihHc7pgLCheZ7
9slFcsfUwhoEu7oqL2f22Yy7HB5L4mUMJC74JhGp+l7CQU+dIqNWWzy3zRqCvI5s9FzK2B2zSPK5
GE7MtV2vOUy5km1/RdLNKEOLbOZY4+yMWlHQrUflij8kWzXXEQkvB61foRB7sX1HNgow47dh/pV5
6BryKzAiRMrcFxj7RHHYr8glc3Sn+bwZHmIZdaV0Vn4iIsBPNjpZ6p31OudXcz/O1nnq9p0jSXaW
7bL0jZzwx5nwNMD+Z+1H/aoZpjHLBNwl6+HG3stwKFreBE8+iDMbkHNfsOjRODB0YE5AQnC1fJ0x
VgyfASHfTsvphNi7Y6xlD63L2a2/0x03SaQcMJYiDeOlgDt7+ejn99AEatEsXHGOuBzsoIvmQQWj
+ZjvIExUq7I/MfViJ7rNtneTUsFly6k/dVdfM0EDLDtz77aihYZmo23HbWFaGop9VqVlQ7FQWFqI
Lsrhapreboe+g/NIrNV4nFYKLAQOnHluOeEMfmbsJr49KyyZBuUnuwZBbEnCcoMAnwAAvHGO5F1t
9avqdKaNS4v4Q7zJlBuHo8UnGWbYPZJgNN5D/JcNJqEkGehWQRmBLoAqRrdYu5gjFsLP3/HmxJCG
heGkLRrvjijaRAfkVjFb0Gff/HKDpf0M72fYQ0jhdLQa4b0I8sKuZZewFyzvnWqEeOczwjJ+2GqN
3o5HX8guGvGkHIVmksFCNdElWk2rfev38k/LaT5wu2Fkl/cuI3Fmd4ngyLI32e/3Lr9QVVGdWyb7
KzeKbLHY39fQ6+j9Qao7bmvr8XEnRQ0k4NJwMV7Ga7/iTmPBhv2eYHqAjENaZclRnC1QShADMwda
J/lK53Iq5nSoHCsBTYHs9br7CrhrBUxffRV15rTQK/S3fHaOt3po8K6rXK1YEmhSLhRiflz9gWuC
W77mVWcTwF4NnpFvOq7G79ilPfbIL0b1T6SeJr1po6vXwQhPsnHrzhZxgJkTVMF3ZmUhsp1zt4Lh
NFh3/hDMPvE2YfjJCb89V/cyiPRtimlFy6VAV8m2nU6FkXCz48KGNZoRSI5fAX+LsY/ptdkOayZM
mwiMX7FtkAkf0yffbO3hmWuWX6t3tdOTVYsaSl5kJlljdv8jNQfimJsn3eVaPLIpMhTs6JK+i10T
zQs/8eLZlpOinNVjtIuO6jf2+/r6SZg3o01Y1gh7rSgwMfBg9utIX8k2WjSD/SxIcPC5R1U22NJC
L1aRU2GJx4IbkyQ/Lolz/0PthRFMCzhkt0x99mpk1xtyKJ6Y31qvz4FDQTm3a99myIhOUKUJ8iBq
ctewkEzj6JRusZgnpeP1++aohflHuhdd7VqhviRMDS7R30C/6+fSGQuCX7MOItz1vbsNrPOYC8NX
WQSND9Hng+VX5bI8skki1RYPHNhbN927zQ+1+BMDLro4HMDKlfDBlp6G8PNDY1VeJNSrvxhi4Qj6
Mo5t22PHh4LfZ2KTcg7tWwgQ/+AldRqsiowsMRj9zdf0/FddB3Gj2pPROJFV1Tn9sXejU84dQIHX
s/FhlBQgSskXD0Iifu+swKaFnFxE0eMyB2aOCVlKDoel/MuqSwoUWbA4Uy64ytrD45vw+pv1qB0M
MhEVL8ddi4HZD8oJVnCttEvmQEn4Avzof+Buhcm22pNb6dZffEg8fZp2ybC0RDzdWFV4m6uUbj5c
XZm2/WqcqrXqDguswr0HvLOXhY4GJ3+ozL9sy6R6ICk4UnrNFilNSZgtpc3stR1h2TMjtxWH4nzP
GlUrgUzaEAAZZj+zqcy4SYvIWN5L+h6vxcSjWNLaPT/NT25OxIrPMxeL/C23DsfPQvx+uoUwj7n6
j8OZ2DxuKIfD933N3l7L+tAcWRQT5ifMb95iygRXnqvvr0/z/Gr88ZhGdn5lX5qpG4xF7uMXGw3l
/22pXDExvGsL44vqRLjbD8xPkvl9j49I/DbblQx0DinKVdgaXG5L+Q1ueXZ+Bt1PRt8TZhvC43bi
ZUae+jx7WfnysVB1FwIi7R7OFETOtoSmU+zPS9dcRVhbWvdgcPGAelCBz9zkJHuIda1iGbtKQJbU
1lwMwbDvL5JvLNGsljRLMIynygG/Bap4zKg9zkZt3WQKKZfq4o667BPl9/PAGtlM64aVfUo1mmu4
beh6aZ+YORsQcenGWPmoJku3rjBksFTsyZYzH74WcMCbGDs002LrMtRX8Ll+eWSgyZ0N7RIDVcHF
LCc35kXmGYeusx4LA9OlB+p5/KNtHYdx05E3L9sIOj3EoL5kYU2ZRTFtCDtKZDnIJJcCEe+7Lyms
w/ba46rqkdsjXzDHIkhiqpg79O80hxu6PgrTPaom6Qq/Zl4c6fgWAAKklln6sWIlWmVrpPaZiK07
ksmp1WjeRSatLPpRgNMb147wcQv6y/Ar8vUKS1hVF6H1uq/2hHqK2MVsVxH+gz8vIScnYyF+Mria
PTEbFcJa8u/74dTX7qz1GF0U34SmGHwqpvmYj2Ce3iqh9vIQuckxAADDTU64W+LVdcdcHcXwZExX
Dra8bPF26xinXGd3W1wy9xkP42upuLpvHKpLJFsxEBTFOKy9nGEMY5K9ml6ffKN43l/i/jDDdmm0
4eIRDCIvmaR/BQ1RDrt2/yfdtWwMDsAvCEw2JGdkRM4yEqDdEr5bW/9VToAet8jNI2LiQACDeKu8
VlLmNFwWNikwlXEke65sPFiCd9rgDFULAjY+Dxu0Ax0nQH4r4vf2gPlpM1H8Ki3Jji6IY3DPejGZ
JsCgtmIcYWDf7yUspW5UGsSL0HbS4o0bNLDYo3PDbI2vnoAcbgluqNHSiahZsWrDqAfNiL5HDy6h
B7a4rdYQMskjdmWvDHNuHkplNpJoRb6kV3x0p9lnu0yeFuFJ0QeBRrgCsfymv8Vo5b/tuzFMGxVY
n+Y3YbPAcg5y6K/yhi/SWxP29pOGf7yqv8QoAXa84gkbvWO7GswMjzvtOU/3N2GLbU5XTRjn6xbW
4vb1WvOO9y4cLrdJJGwBSEqcNib/nS/cQiMl/9qeqQgJLEA6fLazpy29sNWy4mnPOkqfUHMfRiCZ
PqAl1pSYQZFmKBj+q7lAJ6tegG42MBFJop3/iHx5qiPARGE8kyeJ3HivUpSjDQOjuyjPENQUtzL8
zhsBQjzWFI7xQXF8W2vEFKE0nPchBQF4IY2f8+QG+Hq858zWBIfV8mHuZjM/xpY/qA9kpYwGBYyV
fGHIMm1ZDrq6D2LEotoi6C4FDc42ABy9yVAa9DOgccG2h3txnXg1zdcqusJOxygPe1joyAFnjwo4
3RE+i70Nn+BFZugOiTnzT6wqco/tzO1W900yWzWoNWCtUoNi8mJHPkv2mq9LZZxcqJZzsoYxjHkV
ATWa+aEfc+KrT+l3pLlc6vkytU3XeGcSoJNXTOvFmCnfkXGzBj5t37BcMhDhmv7zjR4eQNF8r9H1
MTBJzlW65pbuC76BK/z0XwR24XA0c6YN6YlvephfkXuzfbPD5ZrD4vo8IFD9yXfk2w1z/avQrMpN
794oY4qzhJWt+bMLymSIh+yw3EmpB9Y/jAhp3bZ2HqPHRTut1Zx8yt43p6o90GTwMijMktV+sYEq
Npq4Y2G4eFtRpuHAnzriCUbqRmA5kkGmXtQ2VY/w100If1Bw4XVwTXhxXQvW/Yio+5AaKO9cWIDG
I7hfM8wut+WxKAJdCAAXQBykhJkdbm5zKdmO/clMXPyRYQvhBIFfly553WfKnMfXGO84wIJc66rb
rMbVY04EWcDoiGuByg5briNz2TF2JuruQd9iHTLbyCHbo3rCk8drzvgmlORRYVd3lCF0Y/z/WMYM
jVPGUvhUUYsdotPrIClWp1xjw2v5gMAQQFmBwZwcF+HWTiZzx2JCqnRtHt29F0JqCCn3q7bW3CYk
waZL7PoSQzZIjmQxqG78MWQ2UQ/8rwQjhN9xC2AOYNRjoK47jCwpN1RAX3UJeIolkX1zgbEuHTDl
UdoK83xTvWV7NnXMOZAWOViAfgMYJfSj2CjMARwwTQnSg6hukrDfaC12WXb2czuL55Hel8J7Xr0/
fIJfnJfLVEf5YNjdXpn/lyFZR3Db5UV9fbikHM7bY3zg66jOTSLrj3e/zxFxMnLje99X0WZYPXx4
+eApyYTQoXHkoqG2y97qN27N4Y2LjAVPrrzZQbkYLNybobOkudli3rB8Fu8iI4yTxjCGmJjBhfaZ
DWCytt5iX22VPw9lQViEwUwIrIwtmmNPuZMHzRigNMlwgEq98ebOWF5ISk29Ig0TdEzlSkLyo8+7
Eq6m25HZMYBloOdxyYrWUq5+C8Y3+MMg+wbxL7hIp2cyT5gpLp7CWlqxsdRjCPTF0dP/8Lhkhi+2
lWJlTZf0Xv/Eh/xzeNiPHwDhHW/PFTOdhLC5ozFkqbPjc7Oof2qRS4Qt3dKXpAWrlrE3xOnbKc8/
ZInRVmUBAcKzxYhGeOPs8B2nbFjKsLO86Bx9pW2gCdniwthP2RHY+3zDVsbNFbzb1gEKUb8kC23x
/Bi/Uol70Ep+wTnm7boerLbCjNvv+xPJDJLikkqB6c9jF12eqKqZ7Oor3YcbfhCpbVWATv/VOUrn
UG7kYHYt3aw1fhIhpIAK+jVKJRAdwBO3C3H/5c3lT2NRRvZ9Vx6JPUQKM2d1EPFjwapvaRbQTwMk
OpLLbVA5lUINrG5JU92P4M1fZHe1NrSIY/ZDpAKxa7ynfOb3PT2+OzOrVXMWA+UIpCg4xUF41/bD
e5QE0lye+a0tf6Haj7+RgxPgYs2OQjRHmeWDLR710WfJaA51eEdfe44OLAqaOBHRZpiZdVOTsjZW
fQDOUGq2iY+TZGOUspX8/ivdtoBvwrYTLa748qi8q4A88SFTnfJofCK/nDH8WXRvgCcv3ESxBMGP
3RrfeI92V+/ET3WRbtCdybUN2ZsKDz7KcHpda1+JJqi1YdDAXPQAyDzDit6F/SZfZCc/kJTJCPQg
Mmy2jQ2QTzk6+fLjg7Y6ZcIQDD5u9O2P3lvtsWIoZENL3vAZ44PKgndIjq8D3AAMmjpWcDK4uznK
abSV1afJz5jL34wDSiauHxE77HRwF8BGD/nNAVYGuIU35WY/40Hz7rtmMVXIAxsvRAALCsmRgeWi
XecbbS0QIQf6VXJjLWKv3pc7cz7bpk61HXz1E7dbkrSghSzkYLY1TLe9xGdu3XuIldkuW/cO6CLE
aDF24b0wlqfs3DnS/EFiiS17ApQOPYCHx5iFwfxeYfEopy/Rndvrc63xbYFvv6eRLQ7aS1DKl3Nf
CBjwcJxp1+/W46gG2V6L3OXst4Lkz/g6QBsQV6T9Wt/MYu6Ri+tbN7Ogd0B04/KFeMPUARBRD187
RZ5rG0rMtHozQwL3WD7Zeqol12UZZseCTJcP7ZPXOixBf1giuFCk9wQ6DZX9uV6R8kvFFlMROZW8
7Vs3AakZ0S/Cp0OHbfEN1chX6Gwrm7EzRipcIuJbvYP3KQC50VFjp5N8UL2XytuTIunlSrKPN61J
bPBXteSdIMsahFjhb3HqD3gH8D7kEFPpGwt1QbgupqFv+RtqCQYvD6voLIHJNkTMQ7sSwvStm8Oi
0v5QfrrGvby8j04/p1IvWfr4iOyYNIj3wDgDYWNb8VhJ78x1fwaqqmV0eiwniljk4FF1G+fmpvq4
z7m1XsxTL3BCwG2wgOusbCmw3UOfc0tzc4MRCx/uVF8wv0I9AIeddXu4VKC7TKfC6ASjQ1hqO6YC
LQP4KzvdW5qGxg5i2Q6a6659r86iU1NHZ175wYqNaQwCGIXLR9mwg7DTaCGsIbWChsYg3KbQlKpV
hKfvjipb30ojyTvErVtdvRvfmsNs2y9qP0vnMQnnVLan2meB2XSqJyzMtyyaa2sRAgk7M+OP15eA
rsWBFLNIsPWBvObBeWTMQtU73nFp8UffdFgJLrXuDCew7vqUnEzcQyD1MvG3zCNWLAbllxs5XXjJ
bqvH3dGpa5kY86qJTMkCUh1/Y9M2L8kbDUPLiYz8jKbJrbb1OqHmoK2pbISWBSGoAETf7Qedavz0
k7V5vR1qSm106fW8JZlNDHAeoZ689YtHuU7EQPvSvlLc4zlUHMSlrmPUFACjxxd6qu6CNHAYXQ3g
StzoFLu5nW57VEZBcUiCx1rhxiTg+kPYstORGp1H7xUcFoWLS6Wf6gNsj9o+MB/7ONv1SkD4QwXU
SmH6U4H/nakhcA6hzCgYYzkVs5Vj9DWkrnxjzGFz+7BSZ4abF0FPaKxkD6nfYVCLcRetnopfhFVL
sGUDrrK6YLoM7srwCqwJ6SqEqBWhQ76dXXkv3PfIKR1ZWp6upoX6ey65pd9/xg/C55kCaIuZhiXJ
1FArD6CEaUF+4SM94zu7OZs1Mg1sxw5j0P4Qg7fAT6J4TtjC7K05p1BUo+BeLBHc4GN6V/E3CTBx
RZ0FjYqVD0N9AoMZyXV3W/oawzs6DTt+TSUs3Q1zy8husB1jr6ogyiQMzfvT0G70OYlZsHqQbRPg
wT4NLO0RwULeRT/uo5ejDCGxf3iQyp1HRcIHzrOLdIMyWloCXuQJ8W2FQ+4zb3Kjtpanw1/JbrrB
jj4XFs9h1xb7eMovWuUEoBYQ2XEAcF7CSejn/XP7GHFosnMwyAJgghzPlZJ9jlpI4FyZnEaDcc0j
oCyhLqMWokhQOb0MQyjZKbtl14g91kpOxyuBq7c0sdmFVDfaMsqhp6OR4Mbw8KLuzS30pA5X/9Zu
AayLQBAsCqNH6UnFR6TOm2E5I9w+PbEwx9r8edQ+n9s/YL+b0P5/4/x/f8QHE1Vijlvpv//ibkTT
dKSGD8cPoNrGhyevb72PkHX+99pIkpOnt/qWVACSmAzRJZkQFlzDnVAKDOU00unDOOo7Rik800sY
9YRCkoZWL/HZoFf8e+nvL2XcsZ2mZbT995r0evDXuNV1//1jZo2hQVWZPtI2RgaJ3LjiEH9L/cS1
/3utnv6iSqHa/z2MDdKDv2f//ou/f/ffP2Ko3WQRSb6Xg2wU7PHvbTNDYcWbnv79UyxhaUwSOQ3x
1Kk30XM+lHTj6ghRpbsFCh9W0mLDr/umIK2u9UmYs+WkbfH800ZHe7jxMe3GVR2Nu+HWtIj8OGsF
ucsb7RFvsuz+YSr5XlGFD1l8tp6aqWQkAG/E6TiPhcStuV+722Z4DIp/L7DMKbPLjeQkFEPZ4GXw
6dLoOfivtom8PClo8pggmJj0zTJosaOSiI4uSLQ0hk6b3METzZSErPP0kj+Lfv6MqU9RnLD1aeyb
WhcDXDXdEOQayHbcfxRiIS/UmwbvOgpGQ3U5K/PkwTGaiU+vkQw0xi2j0X6bt7K0MGegDygmvg0R
LN74L/bOZLlxLM3Sr1KW67rZuAAuhrKuWojzIErULG1gGlyY5xlP3x8YmeERXtkd1r3uhdNIkZKD
JHCH/z/nO8a6wL09AqlyqvENV0hN9iULjhacEpTCjUE83jJNQlqWIfpOhdqiJqFgNbbIGuueiTCu
KTb32rBL8uCli3SiGphiMJJ4tAdatyhwUYKoCSPQmgn7CIUdGMl3ifDSBWSuQkRekxkhpuu6a9+C
wKAhZ7awoYNrXE8T/fIi6LWFPtlfUareQUzFyyRUHrRPHNs2yoTBQfsCsW0XoaYwbVp7nSHlUooV
A57QCiy6os/Ysd4ACOZyLjdj9uUMWbQiYS8cwjtSHJoatVhF0CLNMJ+MnKlfqnL+9dl0GQZPYdVl
d14Okwg0+BlUAtRNQ41HO8izTZaSFazVSbqv1ccwblUm9qRLMEjkkOP4yFc1uMkrGRJ/G6btC+Gm
xa5Iv7UI5QOedzZNQ9KTQar2Lr2ADtNDKKk5VDiRTxExJW0zjzVJ9h6WuC3kKSqAJfS5g2hhatiR
x/YbRIlmo3vWhxtM16OeUJRyJMpjDTpniLw25h35JrVNHVYkWAwgpknubfEMs+jlUtvZBkGM3UBK
9Dih5oYCJVJ6ioaVP5WciSsinKhDAtTRdcSRMYNZ5CTf4EerQ+GQXT1RE3FCstyjjOvD6wMNnYZJ
kydh7Wq/MQQW32bqf0W4yjdZwtwWw62/0jllmzlapBTdcXLGvT0ZXCURqwHy8WDfMxcUVNDKhgZR
ZVoCA6nFYKAn7woo/YqgsBc7JGiKaGO2jMW9FrMl6ERGXZmoTBYJ2q0fMbVFhnvfmiCfjSJWy4qh
LCpSBYoJJX9PMF8EBqijGAHme1kWQE4l2OF19t2LuD3KmJHb1A3ywUpW5CGp6Bbss33LkibyfFLm
pjxelIhuc91EZwjCfWgSbTMtPMWEmndJjqnWOlh8AF1J9TDFjY8fmCq4D6V06+hI/KcqOrYhC5W0
ZtWXFfG599/DethLE92XhsiAIdYnR9JZjCZtiDDugW2SJxeH/kuQ01LO7URe5Xq8GY26XYRg0Td6
a2brGrQMNTCa/11G8b+azJANcPxcTSQ6xrdDQWuqoYc4xCPi55YzOJhdqIIiVk7jM3TFMo1H7Wyb
aXOT62xh4uFTs7XXYeC7zhUpJmKMV8iyP+qcvf3eCwBTkAB445iUHIX5lFmSufoiARppuEQaYts0
Q4OrqrshFeZrTLlRN+hV2tSC/aBbk5a871lE6MAAruzaacizDN+AXEQrTHQHANQ2qsiJrnVHg3Tw
sSV4qETIXj27srki7pY0UuLPVySIoKGSBizvMq/WGUHrOrRi3YJvBLqdbU9lzNi4DPE7NUN7yG2W
DCGpbFOF/cYObjLp6ydNb18qvX3MYWflLdzKZiCFUbepTwTkEpzSgg2oomk/KUzAWkyxnd2c3RcF
f5fxTRfenfB8+hSliPdoEXEwHwLF+iIi1tR2jx5DZO68aDFlSi8FUWnhUJDR2Gwx35NEmTy6w2xX
sNq3xgm8nWazHO6tj8RKf4yN5W5IX+tgdlCDJ/fEsvVl7CEt0fU0WGJ/k7CZkZq7MifDwmS/1PaU
tHTf2kx+ew6LOoBq4j6ZxNZTaaZOwWWGUq4mZdx0pqXPWY7Sb1H7+HvoOPdZZO0SZ9356A0zrYZw
EfZPWns3gjCs87v5EPeeHXBSBZbYGKN3BTlTcZ4kT6FrBOsAxMVeD+nRVGQ70MZB4wH0G21hw6WY
5GOzdlsW0xmNjw5uMhJobQFMSCymwPfWXaduoBkgblZmvnIJq2hlQBZHnYAmSMdtRpund+qNbeoT
vLoJYcPUg5xJgU6EaUKN0R7VOo1rDCL8kYEdThstZYptmXQHZu8aQuZcpibhA0EE36mrNSm2BLQr
opBXVkVxuZhAjomR2pfuaTQhGvWcaBQNUtJcGzFBZ0Q9kfd1g3IJQ37RRbipi72n/GSVY8+HkoW1
LyKz+KpQHiGUHmgLj10YHICQDhpbGIQnPZIF36FqaIxVvLarsyELsQqURpMQAPwiMql61BZ7v44Z
9sqm8RTY7ogDMaGHKdBioxwpx667Kq262PgQDK5sS53GgZpxvndHMDdZS38/tE1wFDnfTYVRJhZ5
jVtaRduQRrscknXoIZAHivksHarLgvN71VBQy6OR/LpQPLpJ7Sw9J6XJCaW0bMz0Xs+iJ1FCgR0Y
kP227qnDsxnRMn3Z+phesjrCt8Rkklb2cx0r/Sk1T6NBoAoMua1oKWCOWoxjqwEsW9F0LRxYe47q
X8bW+fSS9B5MxETedlcfeh8qL/0A3Qr7g9J9lOYum/oupQpVuc7RzdJ35XkzLp4ufh7dDuQW7AnO
fBw5AzlZWdawuiv6eoOzldIrncYIlNsiZe2FjmvCe0P/KbXMFyhWG1cgYotsj41vSA3L0JIENZr8
MmL1lBNXuBwKbTX0cJaIx1h27F+WqiM8oJDmJouRLgT13WTbO6gVSxkiatBluXFKsH8pRvul4eNI
r3tIxk2zSsKBIpbITgXoFauaMIzRPChSfe0KKW5ajn/ZKL+CpQU5SQSv4+AEW4ss2Wk54mk/k1+8
9UeqSanuTpvSJrOyQv+j1XS2TS0BK1xHOy+coFX0t2WSh5vMCDZBSPVKBqj4CXnDhhS2mBXnLZCo
khXcUFkDNzBD9+T3ctzZLdWXKsqXRH64a62gSZ8EEWySa4t8hIXl015VFkZGTX6rvvl0tIaX+bfI
oMcD6zs+sOLRSydnVx4JiTfvJ93Cd0vEaIolbWJxspmegig01zjAJ7Ix92SPUpjwOGtJXj72gaKZ
AjJJ2miFIKEQmUCVfqj1kn3ObeGnGG5HrKS1AgwAUdspUkI7JhvdVX89uMwSPb2furTkwh1RQ/bt
k2EY0S5J0luECIMO9qtEUF9KvmpAYsZKE9Uqw+07c5fs3WiXB3Mw/bsiIihHJ7uuQqroGKa1Nsvm
zXaL/pi67mF02a64qth0w1umrvUCAhVW4ZWwSWLKRqKMQ/s5kOq+SSAbtxwrH1OEmjD1YhaQ8cPo
Ox+kgqitMRruus6aO+i7/jE1GcoyeFIqFnDl+EAVdVKSJHaBKl6BDnqs6eqXVA/pa2j5KfRKhQh4
IDiIIDBiZKB7N3wKkFDZlCRYmox7jWC5Iuxu/ILantyUvqOtHWLm3YaVU5lNx14FX3afknrgf3gx
lR0vHtWKxdg6a4oRCp48pQF8KwFV3FhDlkByXFBUa9n1Mvi75Vlz6ag0YV5vilnZG5XtzrVLsQAJ
D8kZt+zUUcTwWXvWOERKNULvSzErOiGUq6iWK1eVh1JLV3ntvOY683CfiE0sqR1BnUcpVFN8G0dx
W2EteNBomvVh/ZoOUb0IjB7dZB/bG4UwPz5Ync4WWu8OlsH80QQg4uws5d6Idk7zDcAtIfo0RQRN
GCLVqEKAVt2nRjAI8XMZ7/TclHigeyxlgRz9laUwh/ZdiExx9KO1BzwYEXl8D90shNhFr5Zvg5BB
Fa+6BPiQJBt+wS6aej5hSyHbjh28nltpl9S76nWsjXuBbmKAYEtZsmN5nlE+JcJhxaQFZ6DfcSW7
d3VxrJJ1MLZzxQ2tIBcPGqcihfZLZl8Opt+raCuPQXOmpvAoCOIjAVBsDY8vUMiKGsjQvsVtFhPz
46xYzYtF3WhHb6Rbq6kUFSTlxhGxtLLOFruhvVTnXqMhFo1Pkd9uyWyndBDIZJ36BGcpLnYd2lL/
rKQwF6RMIat1Z79s/YS5ezjoc3zHjZmRXazyaVsmZosiVgVzkte56yQ774rFjGdElEJL52RY1F59
4V8TKcViWXJysi5FkFNfc56nS8d36e+6H07VVlSjooMU3S10y2veOOy1mg2b6Gs87F0JDJ+UIiOO
N6CV02ULbxQUOypBmxy/AfV4ZzRIS0Y+X23+3j30pAZYId1zk2fNAuIVCMiZzexTTCEeJiNUprQU
m6RR9Po0+i4D0ChAMDuTkLaFiqvkepjrfDVctCr4gGm8r8YmPrhOzdnhmLR1Kh+XD5JWh22FPxo0
rSfctr1h74LoLk+QMfhB80lIwrdRURwoGzY9Ln31wSQ3ysbbn/V8ugXFmbXfItghqMvfiJzNBYwk
vNzjUG2ZBTBAVwY6XfSIVmn110FOkI+r+rmUgcdbRxQX6l67IkQJweqkZ7u2Ql/XmlPGbttc9AZq
cvigzqZF40KI+pXKQdhXXfU9MvQqlwT0tIUeGo2VhYgR9VHvKm9pel5/quNg23XT9aTp8SFz0P0N
U3Fw26ZeFpWHdtALVyryznGF+JpYpYMxt3cUQNQrM62frMSmBactrf558qHyAgR56kwDMVdHiA8H
ZV3xfQZbU0yoYgZa7plKD0bWYpRq0E6PI+d1KtaGwtcwPhkJnFogNcC4CpRVNdOBz1nfT7kG8o30
cnbBz0gzCq3SP6fyPtBDuZpHfVhGLEtYGYcnHcok5gHSLhB2FDoKw2Ist3UMx0YK716rcIhM9IV5
Y4lMnhPLWHdzyhreCmGEB5aFZyomE2KLfpNp+jcD5VcwlVDUM3Z3RCNKroAUFj3Z9lVj0F7Tk4XK
nHxlhS4bWsd9gGLERWhxoto0C3v28Dc6gw3mLPtzCkM0IQjfW4h0a93qX3FQNXyJVXWE7yRITIJg
UWTDWpQRfQ7RBOfR+nD8OywOBTUpqG+tu7J7/U1raKb0c/dofLF7di6JVb8RaksAIFGL5ouX4y3F
grXXGnQeSRu8NxpFoQhmQJRHy1DvWVaRiLKqy/KFS44CkwdWz9DM18po+ytpIDzVrExH5q59GFZ/
P1X0NBoL0mmOFKCGRO1CvEr6+CuAhHw7IdXXc1pl+byPVWzhJGu4ovePAuOE01MCGRJ59KbQuVcV
DZGe5tVI8cs3Qnmyc3LN4bIt6w6pZlwM2f1kaB9OIYMP9jZfioi0VFoPmauoahr1F/Pba2pRe1GN
zyrrJi/baks5Uw3+sPbL8NXUTHRZu7ZnQg1NzLx1S1mNoeGYonAZM3z75P6EwAA3ymcRY8NqqIx+
zdRFa8LM93afQISS3Yenk4mroxTPPVYno1d5uK47WMaJXJOmNmta5HviuY/ZFOFfSS6DFc0nbziF
Q/LqyLrfTPBVj+UAc4wAT7m0Qi1HkFO+d70Ji4mrPIe/uBqB6h1clzDLiHVLPlXZupPeNQNdRMSn
a175xM0hhpIPhVuyN0wHgdQTU5xqX5i8wnM8NCBvHffeIRlg5U0eqv+yfnSybGmNRKUNeYktNTfu
zYbxL5NmtUx8MpqEJjZoVMlHL9g/JCnzHDWegbEvG7QK6khnrdPK3Fd5Zm1tlAdGYrcbT7AIdXBy
Gl7GKJRq+BFYJWlhjk+erV4XMKI4jbkj0hKEvF8s4ixytwZri72fm59hKtybMCpuJw1TZ68bwxpk
KpROB8dLmrGQN62VFam1B1aOfEV6lm4G1/ejR3iSMvAT3p6WaHtBzNo1XQfv2cjI650MRPod/Ywg
eq+K3L51KEezaxivrM5+chHfpVj98LyY40oV4jsz201vORY7N3Fjt9WXT+FtlVdoJfrCmDYuSgwo
6v6i9Fh2z1X7XEvztW9DmO0D39723szrHcDp2fRIFYm0mDZYHNgCRbEn0CCMOiOGpH7lT5WOlHUA
jdW2r74vnqLcVkSJsksOiuxFH6d0q6v44Hm1thh77IdGO4ssm4ZMX3z8omcgzSGKbY36thIOKAY/
pc7hB2pdv7WQ06p6pJs09Zg6rApeQd3WTFYC/J3Ey6NlU71UYUZvf6IcMTDDLSLpJttI1+xVqfOp
ikH7tNo5iSxVZKKjsXKi4i2yBmKIxEmvrCNz7W3PN/tUEAk/aEayCCD87aOaazCdae3Zy8CueOtV
cGQEaobsSJDHpx8hfU97Bv8GWxYTCVFTVsf8bJWfiU9uRCgd5MX5TN7513eDsTr3zWyoUirdD67K
o5vLy/3SdkYa1fMmouvHJRt/IjUvL5pvfj5MSwsmwuXxb3cvv/4vn//561NXcVw/H9sOHcZ+I0X/
zX8Z4JGAmn0BdF/uXW4uUO5qBoD/fHi5d/nZ5dmfL/7lZ788vLzOgzZTdJ8StCGRZtbqwvb24oJ3
M85v8be7l59eHk/GwFMihfahu8SgzEdyueHswnH787GYvH8+Jp2F2mG9DF/sdIK4OomFC4xNX5iU
MvfEHU+8S9HsTC+9SgoIo95AUOCFZZt2oOoCLVD7CRb30nVY0lweNuX0jyfi+SW2BdmVk2r78xcu
L7s8FBSFNlYfHC4/CpVp7gmjxsnWajExtQbcnsvrLs9cbvK0onXLpvMuCg2M2zBIeTgfxuXpRldq
l+ufo6krBMNuh7vVQisQQhE7sHCAsjXTiuySZr6XMBeXBd1fM2rum4gGTVeN1cLKCQ+73OhDgyAi
yKsJfeOEQgTqjJ03X4NAa5E5iupnJIFIMoGbFR2zoK5pFxLZEQMb24YzxSmaQVHZ5QSfH15+lqY9
0u3WBgdagavNZYe94fJM52dyWnlkGCY9Vfmfv5cQtMv33lp7Dzga2eDzX7j87cIXM3lEdKSwgjn9
+f/99r9c/uxvr7k8NTR0UmSf4Qr9/aDi34/s8urLE3/42//bp3/+hcKJ6o3b1rufr/3D/5mTaBLG
1SGRLIBhZjH8OSkgBQIol4Hv3vcmwkVd4rOzx+YYU3oGJwU9o3NIyUlFSOnynXBbUrNLj65AHuwg
vWc7YvKqo2h7ukoxfXxSJLqgW0VNQoIjupUyB+UFYoU0MPHeVdq3ZQbpvitpxFcJS/2KlQs7TsUu
G1KBsCxqYvQsdY+dp5sZAwQYGESdW288eh/CohQww/fWsfvAAiw/xT1DmltqSGc1cmKb2FsWfldi
VqJZ32UVwk+HvYg5ADWoYXhk6Y/OJ/i6KtBAsRZYtvF421KiW2KXR11k5Q+NRQOhJAoXpQ9YF6pk
Sxbd9Lsb/IpkRfm7cpD3up3dsLytF0OiIUQIo23CFLztCLSBlgqDR7Iv08jYBuaInytvbxOZM5mF
XnsaJI2llg6mNGjTtbMaPCFXtcuHcUmax4BxDS2xmgoifjBIElalruF+jAglnUJUtzm9RS+6Cbwp
WaSTi4RGNl/Kjwl6jEp7qbvykAd9i/yUGHmiz/e+gwFEs93nGFllQx+EeC1Ir36LooeAISKs31sC
eNZVVn9o9jpOkoZGo6KjH8e3BE6jiVYFGuoAv653wRyH3sFUb7Yy3vW4xTxbU0wzR7lVFtrxIEcY
kN90MXJDOymfcRmkZN7BOaka378qHeqkMibNMpL1BJCD8UGY+bArbfYOPj1YEt6rg92LE32Cqmse
So11sWRn2mQwTABGL2gGn/pYHnvDUejH2mjVOPm1aAhE65V3I3TzIyvnui2HIziFKY7opCRGLcjA
DGNM7GXfdhIeEq/HOO6X4jrIqKExncEUIqJ8bSX6yYcyYmgdVN2ackCJBAYusr7IYvmiNcYPKyZW
zcdcwa9eUw7gggmm21RY951VDbfUHnUwyKtYoQCzlO1ubXg0JcWQvTC1EddUHO+kwy4oc8XB9u5j
s1PnJtG/lY6LP0weSQxAQWZl6HbN167WwKU003OwFT5xbdqkR1sznnW9VvNJM3De+PVi5ZBqddvk
mPiMNlkVEaOakcqJ5gprViOjpY0Ets5sbUkbS1/lsf3pd1XwlFPe8jy3WBKVvS57wG0edd21l3p7
LQ5JhEsf9ZnIX/IJCbKfKHXm6lHmzTFJXTRwhKYuzbTHVmeqbWcEzrYpvOs6IOjENDPGkZw8jAGD
OSasoe5ey6R60wqOIC0QwabeucjlbR0MbP34vDux6hRLQaMdv2RsCaIM8AnoNSU8EUjUNOiwYpL7
lpHyXoIQUfWUaTB1QP0voCovmsC7zieLWi/XB/QI8cl2DUWFtsugIF/57cFEYddj7KkrkEoM52uj
h8ZXiNRHU5uWH6lF2aCGkLg0LOB7Jvo2SWkP8Utcr+3J7O/TpkJlGCGU4bNFwNwE4sSaHoCfRHQ7
ZofGDv1bu2VO9mkLmWborwdDvjkkIqKGydBf6vHjaIbtpo7nuJjAVqcu8D4bSmgtcZEnwhr6w9By
XGUb3YZNAT6QpIc1XROu7qHrkMWMV25HZQqOvb0C/rtWEyjuwm76hzbvaVv2D2Vda2hLgx+6QXZv
SbFg3Sg0v4PUJWt4/ihdYjQuxESj2XHdRTUD0uu0gXcS6SvR3XCI+lKvicCrWkof5lCXmwxGJW18
lLDkPx4yv29A56EmRcixmQRw4j7CVAENKI1RGlu1Sne6AVhIieAGsmiPRmsmIdC9W3tA1ncNSe3l
hC6MZtUjyWuYmrpzX9fTQneofYwFsaqe5pt7wpM+I0ipFNqyryECSdhXJBwXnfYktLLmU4enLxSk
zLIZD5pyMLa19rqLWkr4uUGBx7BnDGiG2aIc7odGRw9uhlSLxXLSi+nQIK5JlJ9ezyIzzlw778Jj
XEzpqkrTI3VSwogvAvQQYnYE4Xks7WrTNuj/+2GK92PFF+1ONbjyEDhN0XmUEYZXO0YDkgzDTUzd
ft8XNFZIlAGaQbSeMAD1awOZCAhe4eW/JhbNdM2KrttJoI8esVpYOhYmrTIWvkIKP3bjsa2iZF+u
xz49k1vFmJq572CDKeY3WHyt6il2tBDNTHFv0dTKphCKqMXMnAr7y5ovVUunhROnx6rnAqJmx2pv
Gj48rTz12lgAzeHdRzjepYYl20mxIJfBA8lcSiLVJX8SXU5aIkSAAsqfA+htAbejzYwNav7Z5YmJ
nNl1aZsPed345JirlzCBbBgRvbNvZ4JNP9/IPsZM4WePgQiCfZBW7n40h5dAAKqoM2PcS1Z7yEu4
qYTyVypFThChgyJ1OZO70iVxaa4eEli4Gea4Hs1mc1Cyj3TqXG5IleVH843++73Lw98Ocf6FOgxp
zK0uP+ganeXcMB+508sHESdAfuxeWzp4y9FFPqdDM/PFsw3Lx4mC0xg3e0d3uEsjnfAZKzOW0hUA
SCp3k8FETKtXw0f7L110npcl/eXGdDgV9Pnm8hAsOxV0NmxLs6nafey9+WYLYvtyUEZd98QLjvU5
mM/w2GQ+aKJ4urLmnEI1byJKHXRJPt9c7v3yM7LwmDctDEaVHlGcvEQbiYIlrW+0qC9jgifalg1d
Nn+XP2/qeY3ahspfaHScF2ZJs3MrZzLrBZHqxz57lkzbDHUDK2G+iWyFlOnyOJyhrFNJNcZNjK0l
uhhdvd0VKF4gs6bVXdc4cmfZ8Iyc+WZKEPKKpkwWPTlekKqAxe7bAtdZlavrwM4ZICxd349tbuwv
9ypN6Puit3KKGZRi/ZkRW0ILZy2m2HLw6HIMl3sWW92lZSLhCsIj2dxy39SO3KNj7wLL26kSmoke
I/r1CdnWKVea4y4w7miL5PtMOuUmiBygbPXr1LPOY6+XLmgblHyFubb0fIFlx66NfaFLY18bEO9b
5tCrxkJ9YOsMlTM6Gdala4Prn3liiQdNoUBQWtCtG2uTnIyOvQx9zNvC88KNJFqUEjdb3hVZo9/9
vI+53LTzPdl7iOkng8LQPzG5NsGFBGlSELlw5LNOYl8STGhQvQoXIW4UonDmhvrqLm8muRnoj+6n
+eby+V8eGpQUk5RiDh+3D0Bv/g5Yuf3jxh1gqDhoBRaTS1SbnbAh0gMDUWm/yVsULyULXncGCf88
AS8PxwhPeT5O3rKtnXvD6F+LAk9dN81ayWiK6nWgDR8G9njGfXvXD8Xh31OzqwOzEcNJB0Y4uTuK
O8A3fWZeatbAJ+MNIRTxysYdpr1NXwEbiIgy4Qp5NTzHlftQfoiH/EBrSkOkilJ7XgvCXI5YEC9w
NNnH4HF6BS/2NdzQsfAeg4cUrcfGHiGcLtJvIIrzRTlsKHvSQSzwJdEKIGHXJKCGhTvNcmqs6+Yl
m4FjIEjWDOrTPTzpqgf0um61DVTHoNtqd9NN85nzcEQ2SODZisClkh7gq87lK4kVXTYv/FcWvTjk
X9WVdocZjSZhihsc4Y11DD8kuxjsqS6/NCFnwG8sDninmmjFyrkaNjhCdJPggE/EMMBqCkCjD/L1
DMBqFd4SMmldYTNGaPEgqJSKNbbzaAZNOcfx07/Vj6jTABes8MdCJEhovX4VTGck3N1bX+qk34s3
Y+/dU49nrVdjxzJg75K7dmTNwLCiv0bP4433NeANf+5hYDcb/yjDnYmBv130DNoWG8m1WRL4vADX
3x+Bz04Fm+6r/IXzAAf8RHeCrtExOUQfOC4LgkVW0lwTrGHCUUrQW2DsBfDQiitiFG0UKFTUiEm5
ZSXGuIEk3j0fUVtshg+/vFJ3P9xm3YxI5Y8jPm+nZDLcmuXWte9FsvkDrv32N9b5v2VtepuHWVP/
5990B54768LRz7OZ8I7wRFMaywllO0hTpVIWz3++34VIZwDA/3tRDn2UGBKjprYvBJKVVfwtDvk2
/mj3/h2U0wTdwlrzbkN7OaYbyor20bmePjlDWNei0UtmtstoLYkF9Fg2kU82c1IjfxM4Oy+7hdnZ
FzBUl4bYCJeAWod1w0ZH8vcC0QRl4NP0Dd1vna7TVygc13hAt8VTd47u0ofiqaHisNCX1Y+IjCXn
JXk3MbhsulOyZ+5Hh6lxwmKs3xqbkY7Exj4zmKE1IP2CeZYh4ArfvoGxadwQCWwuuToWYN5Qlk4m
7qjmyb4GwzxQzT5a3cpt1z+q7st6SI/geINvjAkYGuxvHFAEe1gHdmlLgGmv0QdiSI1AOaTFV/09
jYWHki8dqw2sYp7hqobXIJD1IyXbYZj1jurMKdvQfrxDbFY+I7FwTvn6hFECry614YTPb48k6tUO
WWRvkw+0+mtxNp6gYK7dlf9j+iBYbWVswodk5jTqLw5Bn8d2p22DjXnCF0rGcLHAPrXCet+cwQAi
eE6fc8giuF5QNq2QO2OO5Dq1cQN8RKtFuMsUuNYrrrDxZkYAPBja4gdgstBesTpYNotwuQVmCeyT
DnaAgfDQzsaLAz4FcOorSbInIB9WOkdK5NDFZ3oDpy0yvtO4ZJWxFOUWIsOOt+ivjVv5Rb58uR3e
2YJzqEzgG7UvX8eD+8q+csPKbc3afCtwDC1n0MLpVb2hJEQhutpHG2f1F2f+DPf/bye+pWvStGzL
dXXzzyc+IPsaRZfen3SnO+FZIjyaMYbT69F2X/RZYUoCyDJ7wzaDsgmj0SOOpHomfs9a5b84GIIQ
/tvBSNNE8ayZZB/8ehWqqBmsyu36U6hTK+QfIaNBthr5iEC04bBh/ljisyPLmn2Vf1M0Nz4NXGyW
j/hHwpvL4fz/vIu/yLswlGPyzfyP//qfn8N/gGBcvjfv/4jDOL2nJGU8v7P1z/wmz/4YevGPX/s9
9ML6uysRU1h0zwiqMO2//R56oZt/tw3Sexyp/5J4oZuOLYH5S26dv/3bPxMv1N+VSdyya0jdNknR
kP83iRdyHst/nvKmQ3aGI13CXi2pkYpl8h/9cayfyChvBYvpc6wRr5BV+CLY3syb2B7BH0G2eCkW
poMeuHFlTHWdLbKm5et8XlrXhVOu3colaK3VrucUyj98krf/Yir680x0OToX9Yetaa5p8QHNaR1/
mIl8NZiJHTTm2WKXVE65eZ24AhiSI9QuTOQ5N707JRENZjlVkTFnorEtKbctItCFnTIGxb6kiUbT
LnBURP8YSY02UiBlegtuWg8zEPR+Cizdwsi9j784/PnD++XDdV2D7BLHYUDh+//z4VOOj/sql+Z5
cgcUXFMenUoqm4vYLuAKTaYOoDVwb6m5tKwhR19rbhupH1LLDo5GYIZH3Wdf3DgZHe5k4QjSKJ1G
ProF2rhcOMss9dJ1qJfVruvqu0tsEpFcVzn646VBMNAxFcn5L97TnwNS5q/E1k0KP47r8N7kr+9J
N0I/c1kenDnRgf3ULD5pb/lrDf0mBR5ALUjfjkQ/y3URO/R4cvq1igr0cTDxNoVO+egMI6xeaj1u
VMqT6TwgvACUE8XmnYWzgGhQCZHNb/5ieJ8vml++Dg6da8fkiuKqMn45m7Ii84h/cjGAFA7qBBHd
jTip5+TKJA090jC64JCRDYIKHThqmwxvRc3Y3q+VEt02CqVLW5euyOBPw9poqQUT1RxuSDbBwRaG
BxHp14Kq/GK0wZnrlGxvHPqf1DA1UpLcGhQTjX2iRNy9h9YfwD6uRPoIrEccGJuGRE/WoPBclSGC
NFqeeBMt5Eyih8BlGzfKz7VFYub+dkIafmZjRWAeAoWWFFDKmf4pDCz3+nITR0sbE9BGWQHu21i7
Hocy3KkQfI8k7dD0NLAdfj6+ubSnEISHz53I2+tIsJpnqBg2teYZYPYkqeBa091c7vVxdxtHNJA1
Q9R3hq7nJ630dmiNEL5S0+17CkdW/GBNEACqIZYQOExsNFFVMuFr1LdE8TVag7sjUetFp9SGnMYx
z4Estiql+/v/cKpahs0CVldSM8xfsnyc3jHawQ70s9DbY2eDj0icCt43dgwic8ydY+un3jBBMo31
YxBi9InnQlbu09+YdE+ipyo2rSvgMFTTMWnluRdLn6zeK8Mdp+VUudeuytznvzjsP69CfrvCrDnU
iJmfI3d/GTUsodnRoCp5nmg6MnAHd35s3Rh2TEnKYkdVZjoUWs9nY2I72bVJmFAo4vvafSdDSSfm
JPx2iA/a9o5p7OqUKjetqpWB2hMzbhv+xXZB/osBwZCO4dhUyhgWfh2jO9fNYnJz5Dn1nPJWY5lJ
Jupb2CdHshvZXztZuYwyZ08k2xHTYXyUfvQYUkvd/Z8/N2Nenf15tLUNyUrJxPyGWuxy+f9hsvBG
u2Fq4ltqs+6+jKV5rJ5RMFvHPDRoJov2Ke3+F2Fn2twokGXRX0QEe8JXa9/l3VVfiFqBZN8Tfv0c
qJl2T/VMd1SEwpJllyVB8vK9e8/9khS5/RxPySU0lU+X2DRvy1s5Nu02Hof0WufwU2gjrOD+6hLu
WAW1p27oSsYS47fGNiLK832vMoKA4v6pT+zimsN5HAIgQGFgYDcVlX7WNJyqmkw/JCGF/6k2/D8O
EQsxFSWFwWjqX1Yy5CAFs8JgDmIAaN8N8jSg0IQiZQlSARxQ9clvt/AeNZRgmzJQKfoL62KMvbsx
Y2I1S9l2u9Gb6kMkzJPZZnqPXgyBtg/bqNLy8OHffzbuv17IhaC44JrBP+H8XVkbpdRjzerNx7pp
8dpneMFZpHeT6H6QFC5unkMfvEqxXncicTYd6aenrJbYbC2sBolzN6LJ2DBb++F4vXc2ogT3oFd8
tXVMg1yAB5ZQKzlEprwBJMdy7/bWwbPfMeF4ez2yajYNEX5H/od9R2Mr8mchAa6Zba1bFVATkZ27
bMzOzFQsn26sMNVTguj1jOYTOpKsjb2mgMUlADkndgeV1x+4Kng3qSY0m7l5z5vQ+c1gboV3xXjU
OrwJsguPhTSeDT8ED6LmjahZ2EcU83M/Xl0C19KIn6g39vyizBra579/3+15rfjrnBAmpwRbGgd9
pffXEijTMKAR6huPvj+nwIupfyJQHjn+LBdwNVc9aWwxEKwX6ZkUKkQHw3hwi5E+opbV+0y3g23X
2MdpcSNq166zSHOxFUGHhHgfZBXhbUH/X4aveDhABXkzKqYr167FRjhoqQ3z0X4Oc9dncCFviZa7
L54HRTk3T5PVmRevKKGCEH1JFKcNiAWvv1ekz32FDstv7W0WdflWcR0kQRnuHong/sHExfUfjlCD
Yvtf3inLtj2UfbxfNED4/j+tHpoycc0GtvGoyvzdrkLkwF30kRA6fmoIWF57LioNAgdResRZdnLw
h0ZdNtC+prs3BrOOrYTuZIlx/e8/Q/fvssXVHdY0Ng66QW+G8f///suyNjSlntAuR05WnOSQNHff
gYHlJ6/EqUI5FNpZaQA5mDHUa8NNc0Ci0GA9l4nYcviWVtLvnZHeUmtq1qX2ZtBI1+vnMfAvpLsj
1g/cdGebdHsQOaNKQGFNSyQaN7nFdN3Wnwbrnc40a+IwIYIpXXufiPablpNFYSBX1qZ4l6VOtSls
hFgqLXdjhbkyqnCq20jRnGY++JG7wwWj85jF5VoFEUqu2IcnIIp6ldsJ9BVir7dWpqv14FgkyBjj
NUm+SSJtIV5typSlmdqjoFY33xLGo9vegwzV033d+uFQryIfiVgTmg1GZRtqVFyEazrJ6X9af0kd
/OtwYbukc0Lhf7BNW7jeX62CyUswOcRj+EjQb3HNtKnf2hq5C04eiVWhnR2n+hkHqmXCOnqHVsZH
38qjl3bS6sPgJEjexHdP1cnVmV1L0PWnaW2XFWWjoR+EqMnMGVpMdE7IWFZiE2zIgRCSEdzoD/oV
2dm2axE16AYxSpXxlATqte1d/dIVd+knN73XwjVvmE6nv/4Rk/aRMRjDDegQJDz0psvUF8aKFcJr
kzDacyilPTYlj1MaWkbcXfKRl9TbBrWqJGLED1H/Bbo8dZKkL5U+iXh2TEVUSb3r7100JRIR+LGM
mDi5HiMlvS6JGFXMApjSD2emz4qo9vkrs4PVbx8F+q9NGAN+IzlxozNIuDnVAFtjxrNrtdgJkIkl
0ahYfkgSKz1l7MPEfPKnIXgcV5bbnXN3QBpSyXdjACMsGdEwqCo2U4K0p55GjrR0wg/G+C+tREyD
xCOrVJb9jq6/wDGgW0ShyQaYWcBmrMNYmThKkqEFNltR9F6r9GOsDeOAY54xQaPjCVEmuh9tPPsl
sV0ExTc+9QDcBvUYeMAgDNnR7PIK6PMBCd+Wyn5g1sXSWEe8Tse+Krs7aw5/DaIXUl1vVhyB2Eka
EIPWwBRaELKS6W2xQV25ypz+lzSH9KQPzTXDZLJzvQDnSjdiisJWaQ8cPXy86a7MxE9DagH8q1G7
TLP1LND7q+x969638mtjTd9yL4+2MkndR9RAD1wzjEPvuXe7JgdJovmIi2FrE568rg0OCGlrW61s
in3FVH/rFM1POzXNg5otinXvAQMCTVA0+nTiY0Oi65Fp6KOdsRwIUmkDG1Bj5icZOD/oSUoK7+je
S06VvSr99lIy7i6CnZ9HZ6/ofnlG4dFLaOSFwRnTZBf0UBQ0zRXTSnNNa389Ab9AIeRlJxPHMu2M
apXiul35FfaRqRmyS1A2ly4WiIhtTz0KTJXr0tTw/vGy3Lgdb15KuF/mRVC344iep1PgNBsy3PiI
4dZ9wC4snA5CN5LrkP4uZtWQShG8GEySff7mgJKrCBt1GbHarDvHdtHCk2JKE5/mJW6MuZPtnlq3
RxNcY67mofoWTWFzs9MJxKBl8rbOwct1WoabwrGRqYBXV56u3mx+6owlAgkAs3ISpXn95FmUDcKP
ZLL1e9q25NxN43CXBydHohC3vEkNhgeYTRYkR2geqwQb0ZVR/bEtbOecRXO+boITQ0x7PG/uzUj7
apcWwLoCR4Ml4zG4cIUFKbT2f4yIJdPe+qoCD4KgbIJhrVpa94Ijf0PY54TfMmStjdpfopXq6s83
osTjW3k0hdjbCbhOQbLrVfpzzMLwPrVDe9DM4F5AotGqifF5jsmnDsJL7FrGQ+fX/d6I6resSsgd
Cc1TpI3TNdZ3gt4DKAiSPjQO2+/xNP0csUGQAQjXGpEdvAGMvBRjzAOMWp1Kh+xH9kLJhOojYyhg
+5O4L7UMBIFbo7T4Goj6ioQl2odlFuzCBAMBrQzqu76yVywE7iZqegJkSEmt3EAwaVIkFpP2Wqno
2U7mSZnb4CiaPpxoZEBRCf/B6CqgYr0oXgb7RuAqfPrKuLFOwS4r5b4xYSqLqAm2IgE96YKobYmf
JU4BD0/Ua78izO34coK7VYAFa/zOfjUM81WLJkCDXkAnPnYgJpFXUx//6Ut279zfKQLo/wTA9nFX
HdkWERjaYWUwlzzY5Ut0OjdW5Wlr+7DBMJxM+mZSrNV/7uuRi1SMmNpltln9Y+qOzPxiikZs1T/y
art/BNmia9Dj0jkI5O9MyFllN8IzfwZM1o+2RV3kiqBdJ44YkdJyI8JpRG3KHMQ1+31FBlLF5e4Y
DT3pWWZ2kKGGv3Tsv/15mKl25EJCKOeM2CUoNrMA3HRxBmbKxmaeVllzzNAFCrb0+1ipESgVgvnj
chMZVnPUcHoc2zT6gUSkRgfHcCbwG9ABhT5uhxxZmh2+1m4HDatHBYy/OEWrjtoCCxgXoAiGxjLE
Fjkny1T3UPam8dmMWKgzM0sphY455q/DohT4M5+fh/R/3Z0G4ronDaum8BmkDDa4kr7J38wZarJo
B5abTynBcrceNXvfN/DeZVSxjeSGa3F5XO4uX4WDBV9nuS+Jl6tnCaeFlrNWxrOcxZ3aLPMUs+Bz
mKWfJhpQzN8+JFJkoaQWvRizULSfJaM92lE9ZsqPIeBUV4W2EcYvvZzZpeQtWLrjsqedabSI/B5Q
ZFcrO6wIvLFdfdNWyElS1KveLGNN/Zd2lrWGAoGrhtJ1QPE6zdJX1kq4O33irknO3Qo3ALVKbE03
S2abWTzbzDLaYRbUillaO6Cx1dDa+mhuYw1rexixw01Q/UBcmfWXezULdcOesNBZuuvNIl4HNa83
y3rTWeAb599y9L7DLPxtZwlw44BrRjt/xhi47NUBzKbas+sApYmClnZmWDrrzEBYDILjRGton8+K
BJKaEEjHs1QhmW+4fB38sG52y0NyFjwvz1u+Wh77fO6fn/1/v/35G5yI5mDbzxD1v/7PbJFrf/43
ZaXHOx844T/97mR5jln16c7IxbEcR+Qwn7+8nKuiIKp+4Vo0wdjMr6JgeZpWCYCmYJjY6y2/YfnO
588tf8pyNwlLk5qf+IJw1NbOLFBPUarLWbJezOL1cZaxe+jZJbp2TVkgFyZEYKaPj+zBDWIYVfPN
ZAKc7GZ5PBMuFnxipswRvPGsSlkp3zBX3iysl7PEXp/F9skiu18U+KX5I5LAtuJZoZ/PfoBkcFDs
5w5CROxuz8NiJli+vdx0s3vAE36yMqsS8lNugaZbvsNV0DmOUp5qKQmjmZ+3PLTcLHczJ7f3muPg
gfqfbzqp999PKwFF4ISX/vrzB6jksY6yW4Ych7nBweUgZ7tDNhsfnNkCESxuiBRfBBo0Zy8/wiF4
djLH29B+wjoROriUli/zTEMw2JQeNszlgeVmcHWgBPhgEUeVFGFdZfkgb7kCLDf+LP/6vBvNodbw
NTh0Px/0/vHsz8eWn1ue/devUWGTbvzGY/UZdGLdOmHSRDDnwzOxEQDNNftL2KKzNReLy2If+bzJ
q9ks83l/MZb8v3eXb7SzROvzKeEYIeP6vP/Xb1i+QTmAV8pIyCFYRF/Lg1lWgHz/8/3FyfL5k02c
tDuHSw7KSlZ5M9gHXow/Z3ny59OWu8uNNksAP+/+X89bpmGfP/tPL3z5zl8/MvgVCiDr4lvlvaZ9
2tp//nPUnbBBVsvvKYOpaZ/1xZqDnyzbL+9MmfT5nENKrnwmnP3ymX1+ostdf5H8ZUXKNuzP18vD
n09dvlo+6LjoUQb9eRImbaQ0OcadnSXjfa+b1P3D5DOCh9dXsRHv5mWuHgechssRoCZTNh9qXkn8
Zelwa3ZHRoUCQDUNkO48OyQNxVOO8eXPDamA6Iw+7wcOkgitiZyH0nDLjZgcdhgcXMsvjeaLqWMa
IX2J4JRqGbFYGrRvnRSd5V1dPpeawhf6VPFSsqs74BomiG/+gKf2NY3bzfIG/vX2L4/900dULofp
n3f988s/hqi46756XfhDaDFTLCcuTihY1cPUeSXsA5E/dio4qUAb1unkELeQJITDley4dI+AoQb5
kyzFzg2CbgUICbFUMiDxEmQclPjQdr3f5auCUvJBmlN9YQSBtdys3p07DhHr7OWPgeGEh8QfD6FO
TspUYDvoIuP7ZDT2tSr0Fwc6wcEkjzLR65Of2Y+VV5t7Gi3fCUZrnPGKD55AXZZgrnlMiZqqBnJV
uRcI4i9TrYFNT+0XOVSSmC/ve8FiRSQsPsx46COiJrnWq9j/WtW5cS06bL/KtoAXjRqOg5LWmKt/
9SPP3fYoMfcoIIFXhFhRIe90ZqatirAtb8lUbeuOqJZADxSRLWzoNXv8Fk/qaw7f5hRLOlC6zuaJ
CZNJbeATrNpgvbASYRLxiKPCNxSubUJlsXyDBgib8A5uISJQK7frRxmOZBUXIDxy8TMPsnGLJdTf
B86Atkz3n6o8jJ9EM1U7GD6vEGXaDcNhhOrYINbWCCpeZoPzzexpmFnGBEA/JDqCk+EWFnSr4ojg
lSouLr7U353RdrjEBv4qzhQIKr2+5qM347ryHxq0o0tfwp9NcyIgqu5O8xWoyORGhzROr1K6/SF1
k0cEH9lL14eESNr2d2WO+lud7nXLKU6FJgTyKhy+njnuULl61C49dBcvJEMQMQoDZB9NJj0DPo8f
k7CuvV86pxiPcx7AGWc69BtHNlNmPXNX2J/J5KjgQhzhdEXY+b38zUvYi1kvqqk94k6RrYVmZ+6x
9aQ7AQG+Vd05cVk/HKOp7ngVAP01xi5tDP9cFR56OE1RZwfTpir6Wz92eKkMNT7FUb13On0GFHaP
ZqtooQCOWleZl5xC/DscapKNHhc6zRPXyQ7CQy4ZYso8NFZRivL8se2w43a97Z3TvnwLe2Ec7CI+
wD5Jt91ID1F3SnShAeJ9rx+dkxq0r90+TezHUSUwo6OMgJ8s6k+x8V3TNGJTesYJYxNCM54wZgVu
5Rwsl8iWe+9jcPDQQ8fl1aeJDdvRa35mfhhfpW+8Mb+hgmWHvjVwOXF2F1dVcWAhUseHUucnoxbP
UQkePvs2MXJ+a/3vZjk+wX8JHo3Y/mpVtrqHCotrMY4XRnjZ1RGSRczXe2IpFf7conmrVe08m1Vy
SUHhnRtd/chrelRhF7kXpH7DGs7XeARehaQ/7148fDiDLtUmzxIiO5riDeNQeWB/ekAUoe9iS517
Gx+DiPsDpDz2v3l96o3J35im5K/jDSbT3EatO06vskzh32PTCkx1B+8SumHz6EE1rAv3qMXkitRU
dqD0BCVSaq7khDe4jm19x9AGKFWPECrCHnf2IrfYFSnzgwou1skndCt3ML2ZXFfrpIXDivQERJ7/
rnozPdvNBC/a7EB7TfQIRx3dtxXY1onCS63yDEOQUVmroSQZysiJ7shIbx/4y9ntaw9O3X5oxYDh
vAdPrIkcflr+EZViy1PyrYXnjtFdV54q9L1PSA+ezdqkn8BdrEClxbRFm2ORvvvpZFzz0rt2UdKA
/9G+6OyKr20JJmqMzFVpufExSafszNj1h6kXL75qXtpw9EDein3hTBeZlR+FVl9dB9GqjuRT89UX
vQVwXyCl2UifNMt5/GhYv8i0Hwy//mZ8mEE+XbQI8159KEVnvMQjmRuWdSh6++tgdu6+k/0T1pbf
TiLrvUqZmxDPV6ag4Hr2si8NE2oyNsf6kI1PXlzpm16RF2e7+fQ89HQYLYDYueXCT2PXmrpSezVM
fS/E2Uyl+RIRTqQYB5ydyuyI4SU2ZA7KfRi9Xj+NoX4oonrbO+P7BAFtU4ZNe3V6eJtFUfkbJKf6
YNfnMIfup0jUUbL3iG9hBzhqItxJ+lEPriLwOh6IoU3x1AHtbLvy2Ww8WlpWeYs6Ulu82OjO2fS9
GDBle7TrOnN4ppRzNwDTdgA1xw+rSS6WhZjUktGzH7rRzogkzNmmLvG6DdGrZgU9kYQ0wiYf+c/k
do/9+CM27fq71sDlKquJDCmoiKxdCbB8SZSvEGpc4ZAe6AEl5ePYck2DQlASFcKgjxOi3nfTY99i
u1keCaywPlkq/5VIbO4uYBuM9GRnKySOtqPtp4YaypziCAsTJ0xZyF1c8v/YskdcKVWHj2/gvOgg
wRoyka8jWT51WBCg42Xy1gZdzWGdMfHwa25UflOZkx7rmKBJjolV4xKv0HBhEG4JWaUdf7pOex0L
A/HyGH/T9FocwnxetjN60WNOTmlNUUnpVZMU3ipa9yOih67dT9RQd+G2u6OlF85BeZrY6H1FZgOw
i+c0QSxu27/zsRveSgeMhk46kh2k8VOTouRs4nCnF3IC6J98s6KRpJqeCLCGOfWR2HPBENCt8O6z
0O8Yu7CVt8WuGvOQfnfGNYyuqOke+sIdXmmtcPhq7fRQO9aqsPBCea4710rDN5rzsNUkW3ivGvyL
Lee46Ym0KZWoaz08huUX/svpMPAubEdj+ohc6M6jDiwCblnD5N5CEW7TMg14Z1ZlLl7bAs+prjn1
GrqyQLmZvIdpGzDRM6dVNJjNtnZHWnM6s90ygBGjN3DFqFQ/bDt9hbFB8UqL1Q+qdj3GA5l0kXpJ
nBxodWgn22EIb6qm+yld/gipWajxvXQ/WCPRh9hme7i8R939xvDOuOqAL3gjLezUXywQuTNh6ldY
M5krmDM9KqVRVrbRWfh3Ffbu2szT5yLkUO5jD5OcwfJPCcNRMU43Y7Lk0WevPLSiuU0GbBM3VG8x
u2Y6yFP8ErjdJQxBMlTOOO2m0V95gb23pP8zrlSKmp/TtUVAtJGiuWozuFKN4BoaW7zr9m+qunTv
Q3pZ507O4dKVvxjmPDmdqf+0tJhGsu++c/UqoWeLtWGjqypT8RpN2fQtCl3ytOScDGhV1Ix9AvE/
cQHtAIrd+cLAzOoM/qEJj1xC9Te9yr+LEiZM3EDyiwkvHe0JainwovMURv65dLOb4cLInVCPQBDt
Yrg87DRqaukzW/EOCNmj1syVV0C+e9AlEMS8x6nK6z2wkninT6CvTKMstmlaldtB4aHAk0RbmDjS
KBsQQEhiZoNEul/8MP3qRWAxnNStzoPRr4dBhSe9BcOaJAPRZUnl4wOw7l6eeXcnH0iiooORDvGJ
keCeVjZ9FXv6UvlZcapYDIBXQgmE8weGHXYW2rbgWHXWk0Qzg0XPbfeVRiRZ4SYpGt+Mn1YM7FKK
/Si1FHYl84wogX7xjIiTr6UgQrDVW+wNQkeI5OOyUf54TEyYrhm8ydTggiIYquaqP1Mq4Bzlwrcv
hfpZkd5OnhI+I9bqTASnKvHvqEBvpkGzxagw9EwCSXMGxyFzxL2SxZfSSE5xV2rYz0z4mZMI4PG6
uD3hY2EX9SWaiBZMnZE9yVHrD75Huq/SvN8UPNZJq5vgofbt6YBf/OBybbuZrn+oq4GqAkszLVz1
zW0YwNhaF786enLL7OaoVEDZ5DYTFpIKZwz2CFyP8JDRlK3a1L3mkYUVIvnqlKP4lTfBN7v4AsVB
PYGRIabQ+lIgLb2B7XvP/QSDlGlnG7NsRupNEgEq6Th7zehORQLJn/B4cHK5kV3cih0wFxbkln2G
DVYco/l3Zk4LVWDlVr7x0qeA6bUlaWbyjpj+GX3p3lPC+puOHZGqRUuwyIh2DnFhtgOlaO4MW+Fq
L6bf9MbJrc55swrBx9eAhS/dcT+FxpdiCC6UR83Rs1xiFMPpqseoDbBg98lZhNmXyh6MuxlBKTEq
LMNOUUw3XJcEqFtwPTxAj8GMxjRaC3paex9brzskTnAkptWFyXYx2tZZqdAoLmbUP6b4D0CBxBc/
SEc8EDnUXqM8hj7BIMLzIsg1yDPDGP+YrZGqyfq6ol/SMORwaqZBDnFlUV+u67kYTzA2fe8t5jed
hK0vuIxmEbG3ui6uw9j8mEExNgPqc++RwQDB7dC5BSG7RjEyAobXb0WwtudjHJnsGrNWeRji4Tcy
xF1kVPwsyAYUJIBLlcm4OlbUlLp9qrr0F8zNaY0MB0Iwo+Oji3rUDTLjCQvdW+RpZ6Y0xTVUX7US
oaZHE/KOIFquw4rr/XKTIHa9VNn4DkkQO3JkZucpc/aZRxIQ83x8whIlUgpIIrLHbM/25qXx8DYk
H01tI5X0jZDc1jLY2uhGNsPAHmQZOxVmf5RDYF1kUL39d2sANO8hTHDT8KBKzjyv347ITSen9M85
+xE4tHhPEy42+8T3fjLx37MYdKeqSR4rvKWnUBIKEMjxNFqCD1x3tIvtD6CqKxPHiNKe7GH8xf66
2Wuj891UebqWWh7BMyqwKWts3B3ngwGfd/CSyEeQq/8spnJAG5Rj6rGd5tR1EXFSfrkveyxpUYP9
gqlKsNax6JjSJj84t+kLFfTg7Tr1CcwksTv1s+pAC9g8VC13o1IRQFWM+lETBHYXdlJsmhxrvmTw
sWNHDEaJk4u4sTI95YUuN2M23d0009az0Karmd3kcUWQNV77DfoE1FfA67s9gwjr3Sl+6kSYibEY
zi27sQN1+DvHTHNqrKeWrsZjkvhXraRL0+p6tu3w48GNA7vTkrzBYRo/hKFtPzoAC+gvPDS2zC9p
a23zMMPcqZPLx5aQmLTSp0QISMQx6bweTal1hEWSWm8g69qGeYZ9zCZBi54iues5WRshCaE0uCDE
RcLfRdBvV+gwh50mqDOhSaUnfhk8C06xsRr3buOidqsBVWpzgwT6109wncFFldjYwv4WxYH/plo8
mmmuGyeuu2SFl3OsG7tFrMHmMYdOhsrBzvY+QsENlnB0ck63YepbXbO0qHZtgt1JG4ma1yyp1iS2
uFprPtmj/FUMzFjDJieyKXC6s58l/t5hULbKW+O31ujWRTTZZurq6jYMQwN5LD5OHKXke3ndHshI
yWSa4XYUpMZVy/ZJUxAkwsgLIaROyrmrq2Mh/OEeTfLo0p/RouE2NO5rWWoX1wI8bAujXXe+fkDc
MV5a6UNRycLuIsL0plWgmQFv6oewcuQ1m7r3Ce6F6BPz59DjJ8x88yGwO/N1YEn0Wzd+6WuAs3Yv
rhXY2K9+1m9rO/1hmn7Iftx8rhwt3icBKgpMrLCArS577OBb+/CMYOyVwabA705ljsUU8ckd+aV1
CGrOBlLXNhRjDR4yV24EvYcVah25Rks5bxmGDp8jllmSGQfRX0xVIYoqzI0I3GBflzBuLdY0FN+k
IrX6yG59LkqkYchjWLJHYHzJpL2siSFDfDnFiB1La3ixnJFXyJifgUFgbhThL+izjoGKGtAyHvak
LtjJzuiYYGBhaFo7Zn6nf/OpoJyq5j1Oyo8e3P+xc0z5ZFgMQ8qNZ9cjllcsCZ7H5kW38Y9FZZiv
+zD8bjtJz5jxKWS5uEZa/jsb4XJabMm9BNZRA/dzM/YILpsObBtOcfJj2eqtmKNo2z6Nj6HEESUA
85zJFdBGLEtFAT7cjYzZw/6qETCwSbxYOzCCt1AzAfBtAxPbecHMvslscUzakTItIcq2LWKSIEJ7
yxmdI5TkRCXqqw20m5krRle1vYGs2510UPdOhLopvYetig7lvMwOIzjoVkQljLzqOUmFhwj8YjHC
36PzBuSS29s//TW9eZI+FXUNJfc2TmwXai2V2ykP3seSaMvQ9EJ8rmVzs4Y7V6P4rDXiY2nBpGKw
V05kGvvki1WkBnZwBEHFquV0m+BLnKxeXzdhQsIpYXw1+aQqHuw7cRk/ncw9+XBbNo3UUeqnA1xj
5Tw7DWHrFWicg1aNVAeF/9j78JmTsmbPaily0JLyNy/70ari1ywPzXVDy3RlOTBh89KhOOrpogyz
hCMK9K+tIaGyEy6D7JbApcxSHDtR7t7MTj/Go71VUx3vSkTca3fKp60WBdXexDD9wAiOObhVEr1l
pK9eHz/5iuQbkDskMPcUIK7eZ1vdL+xtkTlX1YjuVDJE0K92EYxHp7R+dUgszkbmrJUhW5iFqCdi
veZw813I55mmHsKEK1xMpbKeYgF0Dmb4Cq8OBUaPxrEp8confXaSSXAbcn3ricL5NpQXc4q8s5XR
R8ok7hNHTj8TrYYPp3ccT/U0Mx3igJq7+LWI4QPlfc9Lt3nH3uhCWHe8YKfzIjcRJ/zNhfnmmK8O
PPbfBFisRnZMiOPsft8b3ym44ls7mfT9apVeLK+49wA7z2mRQnYtkKcmnM1kIQyrbOjqSzF4Zyc0
8if6tubKiEnLpJp6bWWFD37mN2axg1G5c7/YZVmfqhCPRCfsmLzTwAR3nLabsWq6Y+YRVDfz8tyA
tCg9Q5Mk8X/3nc5k22e274fRy8hIAqku+pC8MFayAhWAqrjbN7pxntLSvgTIojEyD/b4PKZReSAb
ItzSVnJWS+tRhtUE3PluJoouPTEQW7uVHxWb4bN0tbc+YP7iofk8hUl5a+JZvOhra9NiegpYITwO
/lMppDgtN6lmc8w12VMqAgvlpv0rYo9KjAnquYdBy7+NEgBoU5zzxFXvSSzQnUab3IiwN+SQsErb
f045EU5h45MF4M9nNQilB5XS4kqi9oYSrrmZ8Gr9QE9Z4ze6R9tVw2Qj/PR35fc6GSITF7KmvFhJ
pp8YsrSHcSIUKCqiFr6nj5lDO1cERrzGSiaP9XdzZsDERfLK1dk45yPWesK9bc2UzzrK+k1mkI2B
DHS8+ISCa1PSAIgA5NI39bRbegtG/cQWBdv+UBLMEaMwBD30oHt1vNd/KkAgp6pntU8s7TlvuWd2
DlBjw7+Msze6wEVdaXV1xAD3Na46b0OMAWeUVwGQ9OjyxkQlDxS1ws7VHo8DPazIJKwZ0gINm3g/
yoxMysgI9ihEkAuNYNHHzPNWvQu5k80I2eBB9aw3ltoNmHPbyBJPuRh3VotWr/AgfOfJ13aaFTR9
2TzlWPXzYQDsyF7tBBzJI5GIRqERF+2p0qIdzDv9FuXFG29BubEnSvDRMu5WxMvPmVCuELeDSvEk
zOBc2GuLiniHRrc+enRYIlUg2XPN85hq37Whd3e5ByBMFPBKy/itDTO1j4KBXLnc7WmsxpcgTwh6
S3sITV5YPgSqy6518t0v8nXsmdk3yWqKpbte4/gJL2VCWE1uWnLrEL+xyt2YBFGFiUMDD//hgHim
1fGeFGlwTBvtxSrb8tqErFvCNoJdVRvrSPnTY636/B6o3zlDeaAa7C5o+Yx3NwJYppIZupB/1HrZ
HAssY0jzIMsA3uvRyObtpcuhjPXOnCRKuPzQOxdMR87F9ZMfWVilh8IbtRvD/mc/ZfRBu66+quHB
04OHiWbQM9ccoJ9VJk5EwQYNCBINl+a+95/oeyfPmvY7Hdtix8yQxKR5qzOUyVnRGbmkeooSJ4w5
2mQcnd3Eukm7KG6+IbJr2rz+uWP2HBdIsldajGDPtXNxAtwDbCgfCP61bd5kNmcvsTlwkBhhf7Za
SG19NxLKUU9ivxguzIEKymzYUTIqKnbEATCacr1z1TOyAhhWnIdRvncDnTzd0O8FA6sm6txNqoDD
i9Ko6USZ+2WnyEtA9Ss14LAtn69kvfecFoGtK3ZmPJHnp5PCGMGSM5RUdwhxYECCxzoy1I2/4L/Y
O4/dVtpsPd+K4XkdVA4DTyoyipQoipImBUmbu3LOdfV+qG67+xzAMDw30M1forRFssL3rfWuN1Ch
m4ufTzIeZWGFJ3sOwYmTRWZmKbmwQ/HlWpuvtUhHfx6gcDSRhKd/m31Ej/XEMMKSgCLhOeowjhLH
Zd7AYxRcykhjMy6kdCvDc14q05G5gRA00xwz5mDsWHds+/hDdJZKpG75qFhLymIoMaR8DWwOgF14
Hj2s2EpysjAAqfaioAM+sQ83Ugcnyyi9NOz2jYYxc1dDmxtH9GZ8JjiJ/UjoL4BcNEtvY0Vb1pD9
ExoZdnhL7GN+jZFX3RokOEDnV+ReOdSTtK/FNT3RJ+MMYOBMZ8Y4cuCHTjJBgZd922vSK4A+htA5
GOtGM6blFeuv9DliyYoWfAJFY7lMHamDtUiYNNxnZ6wf5Rl+2ViIHwAXEBph7Ec81kJeSDsQ8YWE
ZpFi+dVQ+KRQeAuVlKlCAeadzPquK5m6FaiLn8qpJi2eACoh0T8VNIqGPmNlq5CqLA3mXnosnoUh
DhuR8yY0stPWpDgJsDvcNk3ajYzBeZ4X+xE2HyraWIMj/ZBPJkCEDLF2VdSk5xE8w9FnoN6uT/td
Dd2Cmab+VJt94q40XIdWl2+h/jlHev/Gybomk4kLdNJiT457NTDcTN8pxhiQqPJ1VKpvVW6mp9AM
5MLq6J9pgOqQSBLYnC9rjCB5boNSG+oP2RC8qUguhTyVnjDo/Xmtiq3apLgQxrnzO5nLcm71Wprw
lZMw5lJlXL3bRpaeZDXdG8vroEJAX6rcYoHMcWGIZwhamH1rpsKHtEJXJspRoFM65Oq3AB03iIbo
4e7bsG0OBvaoUeQsuR7j/0WovSBl4RvJaZ4Zox4ppZ4xcbNOXtISZGtGMJjzVY3cblGw5CiAYPtp
PxCzcX6NxE7eayp5OOkbpVPjQmZO2ZBb0Rv0dWOGCqMSQVe2cllcoUrPe0udp/3CpGjuNGU3TFlz
bCGsBJa5fhtKVO5FWSn2v19VGjbtGB++RU1b+6FSrbtI5eH3qxkroHUWSC9O8+5oCADbOkLbXoMn
0EohYY0ytDEziWBOD9XLhHyISTKnucR1joGUJZKlVaJXyFbpFTP+lmwvZOxtROQaZvDzsWV8/ysv
w5Qdr/D0ByLWCVNA/aOjX4kt6aOejeFFyZN6b0yEv/U4LdW6YOyV7CEqSAADu2o9ymM/PSvkD/Q5
cR9qFqgL/tuJOGB9s6/qbnCJsZDJkPxbJQX2fvh1M34A1YW9zqa8YlE5Fhgfp9RfRYK/0/yuijjg
SLE5Y4Kr0EQW6dcvP2KOFuDpKWmOWPaRAxDJsMunEiDTNOvAjMfX2ErlgxCzUgJDfQ28kRSung2b
4q/Ua7jIaNzGrag/+Cr9flTVt0KaX6DnWW6UVj8YLBaBFAruIhPtpK3aUQ0JNMGllEhilZwrXLF3
ljnuW8ZFeyssDvUQZe5UI+NVK6pupR+Qa1jVjpnxNUL3vqNM0t2eKTfoKbtDb6z2L092bOWnpCYX
IXkwlUvBrBkHYtWZDwUO9OjoPPjdpt8VoCfJpOAYivulbNSvQ242XmSySpRiiPCc6RSBdaTWZQN2
h8SIcSsRkcVUB/+rsc1SryNbiNFepT1j7p/DT9W26REOZHhVOlx2NFZ7DKRhpCRGDjZaLl9QwxtS
D3eRIOhHoCzKflnwElwrr2Zu3IsGXhT7ZlAweSnIRID1bhIGkoLprprGPrBUG4hV02aCglDGAM/N
uFEmUdwIxTdClyoYq+QUA8jaKEu6TdfpHhECQTakxs+06TDTn9ZpeKnk9mTGU+u2mpC70wD+ibGE
Tm7cqLhxZklU2rJ0asb+mBLxZRd4DwGpke6gElwg1bUt457oTyFdngFpYrHKxttYeY/uRTdmf46s
GUZfQZpFOfzMqQQuGWZbZTGujcSIpDEywZ5VbN7UHre4vn4k/zKupJKWXd20pCMNynOLlf6u1tqP
SBGf5Korzr1GQlwyRUcMyc7LEJMJK+ahy0JIymyEoF4sReZhzJ/o/x6cx+lJUA1x267dy6+eoFel
Vwie1bbvqYtUNb2kbUWibqm/9apB7nKNpZVaCX+0iZ2iiLOGWDLLQm4zIdNj6uTouaQcyr7/itqm
3yfjAmsG1s6vLu//O6L8XxxRkPGKSBT/z44o2xymdpV0/+6H8s9/9E8/FNP4D9XSFcUwrYfC/X+b
oVjSf2iirnHxiKb+a0ry3/8b6pk+/h//XZUfP+J5lTEf70DFQuWfjigK5iq6wUSClUz+/Yv/L44o
min9Z7GyhlehbCgWElBLfairLV7q36WgiZ6oaS518U4drl3FLH0JR2JWO0wZ3he1JUyM+gYslN0b
w0zVY03tsKuF8qdmyR99rv+ulJMbOu0G3JX0VcBQZ0qs89Kx2kM2sBjHU08LeEPWKs5ScjfZRUIh
lUf7Wkq1N9Eh/vMnUibjMjfaAWk2kCsSnpepWwl1LEDK0AmGZw0ZmDXLcVA0ee/rDWz9FormBq3R
6CsdcZL5+1TVDRZ0OL6N8mHOM9ErW0jiU3qzFouUQTNa3DyvMfbTVBZXEXdq4jnZgphTC7WmHbo0
fzOXaN2LCnKPUmbl2Ey9nHol2Oz7BFNoYCVdyrI9I0aBvkqdYhjrtggx5CIHI8aWFT+raJ52Uz7I
B1ol5dyXZvhUx+zzIQl32jKWQZSgprXS9gYLh2jUWYMqqsRioNRkLwyagrNponmrkXomUZVPvw+9
LkP4bxYPHh7vgaORy5O/DBhmZbj5OqOQKl6RYjRmPjy01YTxiAWWDJ8loHldA02a9nXblnDlccSU
1tCzdK0CRYhY90jxpMAYHqVwygdcAfnU5d4ikRYtBVJYhzmamVeBXs0n9RGekcMogHA5n9scfDqd
BEbfFbbwo8DIPlUDoEUGWKli7VboIknktYhLvbruXgv4TMzQyr1aEr0Auk/+k07cujJV4W61Tpg7
YiiiXH/DLmD3JoD8+iatCmIB+9XkDOIXqKXFLYkjZG7x6FZRvZ8F410MpX02deqzMAGoYUH4sDAO
lbMuY2dVGuZnqMWTX7LLygMivcQyEnh9mPEVSTog6JtmR9fr3JUXoTtmdIm9ostuSfxxPydgEUNf
HMpZz//xwEfTlhj9dpJjNYtFaNfCXIrqUySXH6RSuNUcFo4mP1Ank6SLKayZl5vJBkSY6UXMjAas
oTpXI9ZoRiea4HIMWchNnjPKyUiUXgy9JQZ37U8mA3tJkZNjBnetixTJkwdIZ70wvTYGdigMX7dC
lmlY+Vbmd4bhnF6mh6LWOwwScEAGyo5wNnOZDGyJdU3vuhkfy1D6VuOKDLSQNk4AWjiBCZyFRsLP
r8TYfBUH5kg4PjuDDsIozsTn6dauLJJncjWofQcdaUAv/ZhFVLgMUdB2apg4z/lGoNEnmm3A28xK
CmdVITfs586pVLC7Kcyh7BEy7STjmnlrj8exmrZ+ttCxmBIz/CKPTbgc6Oyih4CYRClr3MH/9dZV
/kFg8FoNveBbIsTFtQW6XWrzBjmr43SGgKoYnZiIPG21WTGBk0obqTbpWnV1FhnYoI1oSHhJLAe6
DPMtFe/QxTACpmqkKHgNEYVSUvjhnDi6igqL6oAihjSQepmuY1ViF93WiKI6PqKetHjlTzj9KrVr
SNO3rFRvMta+dsFYE7dSlFiUjMyh5kfEfdM94Tj6pBTPc5NDCBG5ttXSmTLURk2lFODB3238YaAg
8u96QUE9yX9KspHsFFrnue/LUz4zwcy65h1Ti9TLwaqdfM0qn+weAAV6KBvNFf0c/upMdNezWAIX
RtMFq+OGnBiXqu5hMAUpKJx3CbYx2PFi4zgo8Xc+wzeI1ey7zZstw5rRlvvpL+Y+Cf1F9dPnde8Q
eEUgWDtjBIxBnIITlD02ZMutSRkMFnQKyvhzVOHdmcYSQTzhpYjyv+OISKZVF6xFJFgoa9Wey3XF
7gc8yXqNTbwrY229WapAiCIl1AKzu+F6W7rhSa+7a5I3n+WcnLs8JJ1TFyIcHRB71CvuQ6E5fBZI
Z3cM6xF9y5CpR9QpIzMqz5RDHB/IAJhLw8F+SHTLcQf+R3IlTJq2/lPe4yk653E+76AmP+m9xo08
K/u0MFEEztu4IB1RJT8ujTXZNfOR+WhN7rghxnhtmspNDvPPPA8TPJUWBpritp6Wj6XG8bsZlXeg
ZBkZWXKbRUZM8QCf+r0WIcY37WOYAbpBhwWc1DykvAgub0mV7sMhnODcoHppRLLalG69rOX4lwzC
JkQnp4ThMyZABBUi+I3lv9UK+wATcHNT9yn4VxcZnp6vWM3GKDTNdxlW5KEyHgwbApD9Oa4Um3S9
k2g9mX1vOjreLkyvSm+s2z+EukFLTdPW63ktux+8RCYKDk7WV5Ikx1FCiyuFpH6ytlyhu1zkiZ01
TPu7qrV7s00JADAEH0+rU6TtwgZVdF2ycqcEoaN3XTdT2UauLJuhn0PBJLmLn3F/1FkxbrOFN5n8
hcz/pQ7YqsaJem3knq6y6rzCGmU8fsbWsd5TUX1ZokY9DrFBdbFUcLSTC0uP2fHX4UPSrLFvkEq5
L631uhiVTPGweN2in6zJ/MLO5E0X4UEr6t1kB/LlPPMm3JJxwydHbvloaMXcOlvQCcoSPHZcojts
4Ckjqu2Q3owEf82mZVcr6R3cxZA/inAEXC3G2haVxbUMNg5Dg8sCo2ZLRA/T+ccaPg3LVeXGcNGs
A//+4VZdt0yK2YvVwdc5xUshU8o0RmC1U4nwr3KplvYkfkAAGsv7pORbq4GmPiQjQXe6+A4X8wW3
f1r+Wv1pUOY3iu6uOorJocAiMaGKijot3g8Go/VVN+hl1whmsSPFDABVzBYjwNhcYelKpftQsJXW
+kOtjD4g9uoEMaU6GE7cFN+ylZ96hBvEw33LvfYZdW/zSL5gIgWlIXtknSLUMl/DbANT6DoigvcG
KwWXNrBApb8Vez+j/liz4mi0RLxM7dfK1Ldr5rOVqy9SEx1xZf6DZmPbYTMk99g8LymZk/VNWrD8
hHq8F/EjsJlAcDX6AIBxQEbuGOA9X+6TksHX8LePuyGoOpwiIRAXdpRXP3O4W7If8qGCOKPRlyLj
vStJOoi0P8RPyxh0GHdEC/U0CkdGWREpsgyScs36QCUb0tVxxJBaA1Zrm0kTAJ3M8rzQXzpCaHwm
Zb2HgkxwxtAfkVXiWQ+fxeEoVUyu5FOsoG+j9OOCdeTxe7Vyn5iDZ6ONvqOxv8JZ3pmPulJslF35
R1UImpW4rJOOyUKM16gJszfuSBcz2EhTWXWkTthWrOCVoEFziX0AF6HOzivjoAL3XcGkK18guHll
SKzzPK17wj4uRJKA9UXiFTAOQKVgaZkL8RXO7LYx9S0cw9np59ta4DhDcRpuzBnqj2HIRDTgULzq
muQkvRXgh776MoCMA5+Os0onYNeVTn1rikSoPMQvsXTL24d6ZZS8xlJ/5mwMelX+tDI6+Ej4NmIT
tvra2KWkO8C7sIRXwm0UdTvCMbC7ytys2UXOBMyOdO1VasvamZiqhmN3lLtUCvqc009kx6ZUy22b
sdCpSbn4CawFpPa1XdQoZzsR69e0iwIuGRx6YHHjjZW2O5A85NjN9JCaP77UzMFyVdiEdvr4sRkJ
ABa/P/n9Pmmw/jEBuf/x3L9+IHPsRef3+389/P6Tf31ryODX0pJs/svz//byv7/8+8b+y+9kWbrH
QKQEL4Gk4v3+HjssVNrfL1n3sXf710tBd9yYyhRTrIc7rRoulZHV2HPzkX4fMBT751f/ek6vun9/
Di5SvGPAS/j0giGw+VX8vsbvb6n/+Vf/8Zy6E6lTaZORsnUQn3bD4wH7CohpSRi7+HLgFvH75O/v
/D6gasC8RG8LGN+vFZYRzn/59//6dsywiB5gNuAkTR1h/+snWGFmQcMR+o0lmx/qwbjBn116uKn/
PmeMM4wkqE5QTJPQ75bueVYeiV4wICvyCmaGTb9fDkJ0Lh98gYGJR3wQjgjO2K2ABekn0vSKZkoH
2LRDj516Z6bO/AEUesGa91Q5zeSMeyoXMLlrEcCLqm/rjYpUTu3qB88FUpcdKuld8iox5SRo3MRZ
DQvvnUEX5CR2ck9P1hMsrPU2wIUynvNX86zMq/0DlUlG7b4wh7ALBwmXaENBrCd/uHP/0qsM2OFW
TvFJGhfCZB0x0ib5mlh4Cg+WBaxaADkyhIqg/yk1J1tIEnXIKahGTC+Y7toxW4urfHfHsHI6pwuU
G0sJ81A/x/3bme3wrX7N9gwcpdhFxsB0Gtdz4YKCb2BLO+YBcc/Sq6ruYizpyRhWPR27sCJyzvnJ
PK+sFnjMBP3gixJxKjSz8anYVS9R71dM9wiTOvCoHcq4stc13sryOyzqmeQdc7Fn4cijBBFWsLv7
SBqpjks7f2act/Q9+g4TpgC7807YYGROywrHAjpam+1YR3uTBnOjYHFSUdYh08rY1R31NWSG+Dq/
pOJV+DoTWQUzft1omAns80vxyQKdnxNb2lROfikvzXPsoMDxw5z5touvvi1T5Npwsb4s/92wTosD
dc0JFzKKmK/6xeBa+q4XnQRv4kwme8se0WEbiUtWb/ql2jjneMs7xhneD41pdLCO/eQu76XpCJ/Y
NB4i2daeb7Mjn3I7OWAnPeOJTQySqri0h7C9nXMz2e3GdM9EOfO0zSyOR1JKMU88h3/M7Yh5NEGI
H+GrucWLI9DPyVHf6n+QSB7pMJJ7e9O3+XdyJcA9/CMMfn9TU5dLNTxHHhb4NuUXB0DZWB3XVezI
4U4qbN29i+fyVjj6mV2xwvBiK3izXdGMusln+PFjXc2zeSZT6xE7583qNox2FtRW2Za1MyASJGrD
j+Fq2wFCZCOy8YO5Nncm8YLji5mruJ/V0yl6edeIWXTb3Nkbki2djMqG1OdqzCidCmJlyATJNmVX
cmaHRIpAeoE0lFzxF3+6Ky8vyMAE5w7Hv/2uobFVbnpKPKwiDMkZrq8pHjautF/tmpaWG+95joOc
CFdsm6AcOKA53eRA1xppjoR79FyeFq8/1KeqsddNdkVeidKOFSdY9wmqWD49NLY9ngvb6toDJn2S
1/S/ngXQ8CNILd6IJWj5MlTcAX7DEBAyox3t8L9qrvzd9NQEDSi7zbXs9BtGmCUmNE791h3oUGTr
TQ3AWcB6nPWHi+3nmB5mv3VHX9bs5Gk4tqf+0jOZTnD7Oc4q1/hbsiGSy4n9u7ptN8zkc4v4d9fw
/nGl3DMnsJycHtU2Fre9/WRBu0Gh/wrmw/4Nc6VLeStw3ZB/MLo8Ck8kIAON21w8xeN25mRylWH/
6kS7x8Hs7lsMbO3pCmsdSVh5qssjWkcDjGMXFXtxp/1g4g9/bbs+E3cebgadO3kzN9vkKT7jFoMg
qzpCjfoEJMGt/YaVug3/+hM74x2pasmOPqd6pmDiyFVBDRelePanxja+cWXAnvW4buN471fIaGW3
ePqs6rP8PPxFScdRaQV/cNZmo8eOjn+VxVGrLKf56p6SF4yXCHaHYdZ+yn8yvPSlNypdoKwGynUA
Prm6Uo0PiOzXejCvB0FyLPULKhupPP2xIeabsZX9+dD1OebfRDyliv2NUEknzcEVnrTGx7POnW/N
wMCHZx6J04xNDBskCj89XGpshje1W9yroBUcaivle7qjPlllj2g+lrDES2xGYATNBxwVL9pBTFiu
8fvwPAWjceLorHuUscgv7PbbdJk40RvJUFJMxFAACY8rHS9idfyojhKnCHO1d3x5Si1gjAzmteMu
jJxqtvP1wD2SeGL5omy6YLhKLtYECFN7kqReUvAayY9JQO3xi3WKYMWui1M/3UlHttPHjnFRvtks
2QJRUO/JpmZxwCK5+mxZhzW+5Rg0QfScsNH78/dCpUqSWe0C/7BAO49zD1RTfRW71Z43kq2hunFp
llb9GPvjRn1ce2gWHq6mwchUJvMSSrxUfgG4zF8/O3bBr+g5v6zcUS+8RfHeXvjAjw99ZOmZwy1W
mNxv25Q8gW3nT5G7PvWb0f7H/6Npu35jc7+PPL+7zqIL+QL/WC97IgnPCZ/Lc3WtrkyaY3VDEBpH
okTyBXMu85Cu5D/igLLwvqonjWI3SH3eAbYzyLIowLvKEbEFsscMuVSAomS6Fnd2BpaRG5M4CUIB
ScrEMpy4ztne0MrYokcq4obLKv1j/tU7XyOSsWWP8rmEOu6VJmCD8tlJ+YCzXTxL36XfqRwV+Ht3
bDBYznPrxygcOKwh+BxBEemlt/xVOyW7LR5qpU9cIDpnBJ/2Tm8Ct4Bp7YSkEhlPaeT1Ihz/53Wb
3LVBd9KuJvTkqSZ/axTf4leLTBWugafslcb7u7+JV27Ue+wiqox2yr75xLDXYfFkzSDXFD7tt7Gf
VptJsB/thy99V2+5Dd6jr/BT2CtbJvm+4AIAwOHy2WJ3VXduYG1S6p3lr2hPxAQexNhtGt7vwuSy
OLmz4ZOxnb+d8XMmothuZGah4xMnp7vi3skhdBbvcRKZKvN5U/f1cZk2wQhqZNd78xE/6rE6PtJx
7Z5oly/kSitrHVJOvwvM1OXOR2i0J7vNoWkQJMAKyqG1+iSDhoLnkURTbJbirI75HtaXK2REl7p6
eMDeRVZ8qdgYw8Uwg3q6kMRrIxe3RbjdnFodQzN1nxJ08QJ32LkHpu4Im70rBuRjHIQL072lhWTq
9Rhn+SunHLFyaw+fmKv5qXWuN4YX4LBFnkfoE9LmcJW/KC6cbMKUnudTOJ2i5ht7xuKnEV7bHOXq
H4VuUlaso0AAlrgjeE1IcOiOztJQk/MEWf4tXasn3eFaLjbmF7RmeIgk02x64wstyKPeq93+113+
Va2xzd6iVmC7AqaajQsQpxYeSNNQvYyUk/JHfoV0jfST8DFcetChQOoLj+HGGj9VIkS4gfCKnakz
cr88wStHqPfN2sZ+QiENe8tmaeP2HzhzxTNB9Kg7KVeaa8b2C9s32lKocuOdWHlie4p3w71xmis0
cMmpaxYOlxKUgroeWTxeOtXVXhqSylm3scHB9W70ftb9CP8sRAVqd5kraQGGrhlQsnxVuLXZrjyd
e8zty2cZk02nvawoRHz1rt6FetM5+n0KFJMy4qM+cZ8bN9zqt2Jnj1sQExgzC+9ntUFX7OJF0riE
HUgpgMRtT1pzkLUg0PYMBB0RNs5a4VQdBhY2A5V0sgVHv5DVRL0jT3uNWQRIEPEl5VbmbpXn3aye
gFRW9OqJL7yEKXIfh2HFp/EeMhJGEI1/AxDwH8i3/zgerH3ImobMU3nPAXtCXW052jC4aDz2Xbqt
L5QuDyfBaduoNuO/GvHT41zCfaHHeMt2aepzP0OaZPDE3vuqThstOmjkuzhI93dosnEsXQ8VFoJ7
uJTx44z1za7IiSdGn3NIE68o3c9EdAQJHqs3QvULIJ9mNvv0+k7S1fDUnpdrNZEH5ovVy9h4TRag
rANUEa9dAgnIHngHOkUangZHpbsswls4f5gJvhuPxSVP7eKzF20qwlv/0DnaGcHwnSOT4DQTMeQb
SIQbjwJjgUR0okBd9+T5cM1rJ4BGAwrPdoVLE6QuFNPmGD6OHpdSdc0vQvbKUGeHdYk5bbXvjp1g
Ouf+UjE/4PqxZVIqa1fajPWmLZ71eDcjmgtfodWXrAaVU7ozQze7UljNMGWEltRV348URswRDbot
5TxIJ8oZ9se+3rHYTXfzPs0Yfnhj66aLbyEvVn2IH9TDrzGC41jwa7SuoSNCSuXQnB75CmMAOdnE
SwCKXOuX2Q5CrVFAunbJSJiHv/QJqLPNC1iIimS1tAlaYUYHW2jSAL/dEjPQOsgzP7S8RTiUHZW8
16GJjYLT4/LbWKeSaRhSn8LBoF37qeOXdFsaG8nXpV2d4qpsP4ow9hGcpJxqeY4aP48PwNGlRd96
yHB4IqzdzpeXIsNTkoZEaByY9Q41Iv9Lc6LpqbU5Aes31WCCg94uw1CDi+FcZIQcuXnMLJlxyT5m
HVS/TOPcin7zoH3gN+3U6vf0qYJtfdfkcdPL3NmVZM2543xEKvQC2e6seTrDr4MasZdTxM71DuR7
ubPYiATXomOEy9jZjI5FXIJhHFMvC1fN7ws/tjY6vtq3FgZn/CckzurOlkSiWbVN5lfeNGsOZGkF
XSFYCFsRBRNr3Zo/z0ijX9ke2J/s/sR9Y+4URtj+CXEw9WsDHu5Td/SXYgN+5TR28xR9ZV/94bPe
VvZn/UfZzLeflU6MlHmn/4O/F6REiaY0+UpYmJYjJ+FmUNNwib4BC3R2e6aX3STH4hmPAgGMHWSW
9u5LuDwsbS86B+lLccfTrHvpD2WX4WBC7BqH19qvBZfoXrIrtu33eGMtLd3mOeHak7iIof91I60R
0ySmyFSpPJan4pjt+EB2f9E2D/AgaDFXZfkGdf9GK8NyQ6eX7cpTWW+ml/nPAE2tBWgf7QiGPym4
gBFc1Y1XdJ/obIUahxLfksE9TG8mB5crs3scUFAJvpvsXt0m5iFjnnuO3WY6PjaSGW8Rm1eicw+a
K8tY9YwA3ZYz3l8T4dm3AWq4cPNyR+Y+s3LwAtb0mTXIlimfpk0MB9Oet9IhTh9X2XInz/QPZCvS
kAzkTW6xQ+1HI+s0f8Wr9MztzqsUNA1ndF3ZH7KainvyXDwb+yowPMo7/fj7fhC3pT/4UB4sn22v
OlLk1/UmP4XDqUw/VmPXyXBc6b3xdyuwi0ifKiAEyuLHwHS4KhRU1i19pyc3fGm0tY18B2ASvjMv
LH6M2sWBxqPSYYEsfZM1E1h1xkWeS41OVbpRXupO/6GILhngin8St5xxI2hPYCUZwRdosHz4UiIV
LQcnYSDlSD8AR0nXUYsCVjPRz6GYUn7SWlSo1rBM+oQ/WPvcNRHrH5F3R4omzXq9G6MfefJ1xoV2
Rn3oQVw3P6pAcknnq7a0GWLmKdmp1U9J8VeyrRsv3k++xRXNdozNbbRP8bIifS/yxFfBJwaEEn7V
Dv05MuzhZXrKY19GqBbbVLOqcq7Cjfihg33oZ5it3Z0LaBsGfAYEXInDkkXcyrod3eyrPbSyXb9q
cSD8hNgXQG6EuDB6kY9DDkMc1QlBXho3Ouilf2t+tGA6TK/xPry114kNk6ZzsqfOiUw7fnai3rm0
xo0MSUh4X/MuRbfIrlP4brW4IyWES3Js5rLZN+S1foV/x0tlHfB3IgEEmCtLLlNmN7rLnVjpr4nl
Gj2o/aEe36cv9jNe5hOlFLVQ/3Gr/xY9ww/wJno2VfhbdwxVnewzv7xiEB4dumeqkeETX5ShgjC6
J0eRf1lWGxgXwIw9dSzoQHdfOjt2uGfJ8l5HW7wr+8B6oTbfFx4dJnNRdwDDlD8IeUN6CDLzFD0t
E1k3/iLvH+Y56wGqCFo1CrIsKC/UAsUn1k2vBtMwrtTGAQEBwADpYZ22E9Bn/wF23NM2yP3c7Y5L
hmWIL8p72HvJvBUYaHRHcQVr9rAEyvBS2xTGFXHipKLUt1G6kpVtwIaxZ+pQs9sXb2aPB8ULZ/0o
MgAe9tBKwR2slkog/0ZhwhETnTSCxMpvGwdxeQehK/WdaBzCkqjlb/4HImNBwXn850kJ9wQ/2VN9
tYxnVGz6ow7VkzM6iw1hNK9wH834T164o7DnNeC7DkH4tzxx1f+AjVhqMG+6kYQVDwMcFrQDPf4D
H7H1cRP62AMpLgH31aZ7wYHA1DhfSNft8AOcjhK+BPOg4qVbArCsd0LobDnQPbT7K6ayWuj0t/7G
fx6I20a7PQy+XioQZ6wu9A+EEjReT1z3PcVKgG0p3dttZPlZcbqIubvgxye+WX6J02izVZlYsA04
mh9ZUXkZ4Gu6Nm7mmFWd8jfxMRb305oIViJu3vhj3zSXOCRA4RkwCPsFdCFKp05Bt2nPN+GJbQji
LCsMjBMGPxRR2CvjCwFqE8jYYsNmR4mweRyQT95RN7GQMghD+fDootkRYYclYBim97sCFkeW2wu9
en0p6Gr09Gn+5miNN2otlrX4sVzFj6uPRY+6NPwYrvEPrQt1MVguC2TisywZGznd01js7xhEhB+J
eqHETAH9mAl1zB+/Wd3m90IKRn5HH8BRCDntjjVJ5RdADW6tJ6r2HM+O47KAxmwkdukb0vf5W2KI
7aA4YJ4k+VmwpbW35wSuSCCq7ngjSkylC9tnuCWnr6SbJzhr4chsesITBznB7ROsEBNEZjjH6ap6
y65pbOpqn5tM+e4vcMkOAB4NaA0FqPlBdZ+DC0sO6D+tECWFBGZFjaBzDt4wMsKQm30AGouykdLT
AGvKxv31L6avVFSZ7gC5k789eRruZAFlCcyIdLRHUKX7pN1KeigYzLt0+y5cwERZMoIsxvLS5m1x
gtRgnO4RcM5flU2xIUiSPLTVoaya0oAjCjElo0XKdjRJ4ccyHZVbeco89rYPDpuY3kLqLPpvE4QG
41nyEMVvtKsfyWcWbVkaeDfFdf7mL7GsaA/+rM0OPw2nHPbUK8p5fBUq36wOyrcq72UWuE+sT5+S
+XEFZm9hSpPghcc0OxlawB/LuwurlsyRobe4KJvxUrwxSdaWA94xb0irPvn9OjrUXNTfWeRYl3nP
jQxYDRPsyTwCcYI0mWw+VQ2i6HFAWLsKSqzMo1F/tCNwNybPMu3UYqQUiNmb1t6KJWDUxjCU/jV7
5XcBduAVq5knaz7nnbMxagyXvBlIiLa6gYt1jqn4Go9/N8E4d+cNCk06iYnD1Ab8KavcRoCj2o3p
jLktrY9K+NvDjkFgDMKU7MDaZ/2ztHw9+p/sncdy5EqWbf+l5yiDcohBTwIRQCAEtUpOYGQyE1oD
DvH1b4G3q/K+sn5q/szS0hgUEZAO93P2XvvYmCEz5944l+JVYehnm5WIiLsAREvRBbO6bBdPuq08
GLJZWiN+QSLBVVnR+z1wHkxPHW5JdmCLEmWv8CTgUnlkYkLKhPGdysnWs628M18Y5F3dUE/n7LYU
SNvt2LC/g/HMBzKScTwahpT5iZ+WndeLPQghqol8zZKrflZnD+VzhkUY3ymN9ZrbO/lq5i8O6jj9
4M/5nG25gjNgN7A8r3bGmcPKHrFfGM6Ij1nyvWIc2SSNfj0tMH68Iq/Z+jm2vONZyBHneMF/4xhl
5IAjlmZ9tWNjbAdJA8Ue1sUNZ5ES5TtXJ+9pzfc89yLlWKtv7HVBsbHNXyj784LNp7I+bNMRwY90
6taMlDz5WFJrEEroZuJ1HKlqcpVwzthXVoMRhsrNxrw95zmqEJ4VChoaPh6f48e7sAOc9UF67BXX
VseUOdqz9Wwjp4hRgUspEoxwMH8eCUEONq+/xx79THz0CbI+qspvk7L91YmPGjU06VMnoVSJu3K7
aJ2Dpb1xrfCSkqsutvf+65P5BODObILJshql244945pkedIY2HQOjNVsKPuKb4CFLO86NyGHn4/n
wV89LuuJw8rf0xnfTmjs8Ufse5buOY3sDhe9cWCruIn4Cb/C6ZiCOaE1vO02e6vPHptW9HsOHYeA
bQSfzf6vzZ63Y8/5I7aXi2A7SQ2yzX2Fsm23nUDWoDsl2do3BHFdohOLjbjg2cMsiUKLh8t6uU7v
fLB8pEuwGQB9Ppfd4d/aP/KGFmUeccPpoS5MtAmFvUdb3HJXCDPkli+N8yBCkmEoSO9MmsAqTDL6
pnvebLsxUo8btRX7saVZ92SfSdQYHJ8Tyw3CZ/CLnHb2kN00yZHZY/9s72P9qDA2rIe1vCdjnl9S
V2SgzH73cruVPc09ljjHIn+mq+vutSerOFM8UaBdDo9c83x4hOpZQcp5WOy7DCuJuq/tO/YH2Dhr
G+NorxdOA7/rrlsBJUKYQvlZ3y6pTfpKxZ3pDtcqss7n6ZfoAnSjHGW2YqMhSU9zANnvVkoKNtSp
a4Ji0njmDxL1MrkX+nVcH5zKmbzaMmi1gE+i547pq09PmcKtThPQPU/b3Wez7GOr2Oz1QmOD2yJv
vGE8c5ENd+MDDVIcS9u9mHnDE1HyVD2a4ZC0TFtQ6QS02Eiyg19e7Y3kQ60Cto77WCQHZo6wJKDM
qy44OA0KQ/iwuhgZj+4I0u5HhkyM7Km6CEvziqRN1X3H2vX6deDtV5/MlloNaY27xgHFGPl9sfBV
8co5ZjNl9MS9Z/ePvGR3NwUXrGJwGkzdtKMtd52y1yTXLW2u7cBuGMgd4wOLJxSOawP5icO/K8HA
kCq045p02mdzDv86wgi2leGIppLjk1d71sJ552Gic15gZXAlAE1RDpwS7kWOj+gDbrhq6zp53Z35
Qg2Po9Gvhzo/avqeqxBNga3vMe5wwKr+mJQ+p44DRdfaSA5odQoEnxxYRiBed+KwLaTImGG7M2Ti
HrhAjqlGHIa+XRzckP0OS41PTe6L/eO8cllG9O3MrT5JPov72d5H7BMLJy7GFKIdcuFtk9j/TRBk
Iy7yEusAjYns43pbm6KPTM1TVz6v65mP3y4CSSnTk5zPGZcyipOAuJCKVdmOzoVeHWY3sDtKaoD0
l93mawwYPb22p96PFughtd64Gd1z8hOVavmwXa9EO7FIdUJslFn1zuqBi4wFLmtgk1VbPT3l8Hvm
izpHh1Z5VdF4ft92julbcjvSBkcAtjsPyHuemUwt4OIzljRcY1WYigDzPObd7YCD76Ij5XriJWHt
wFiOvIsOI+qp/cJNsZylcY+kv32izoaSw8XuqVRIo6gQ3dtFFHAbbPeP6bWEqOj7BvndXTee6vHC
NzjVbQvahEXF3qVxjoblJnrhiKpEbjpHEnw429wBNWMIsMD+aAn8D8fO+dyua+Oec0mhVaUhStuz
JQ6bQj2iF6XwubPG3kdwSSWXEaiiTIqcq3S347YsDh5xClEuoz9L/PbGRt9P0iUgWXrkZGqZAQig
PD4wPBPsxmXIXkjAavKgMFHnBu0OMFusd5a7bRa6yc1AIJXig7RJm8OQBVgpuNNQZDpZWE8fyk8U
Kwxj5i9CH9zj7DyUYJM4pkxv3Dd7sxwDy4Fr7iVjiLLc2AKfPfUKkqHn8KxnA9xiBC7nLBOMmHsh
3+TwtHW9KCUkOKiZI3gFhi3uP0pORLkhTTYo7HnmB2UElzZN0LRHLkxOBZcsin9KUlUaLNB9PEGt
j0mWveMWqeJnHkZAvbjaaeJNzpkfMbRvc44k7O+VT147SchbQakATyKakLPGkxxfpuKclPyhoGdG
2jCIHxquDYlwXmntm5HRNaiSc4LY2iYG9rjNpLnvgfR0P6iI8PF2jyF2u3voOPHcLnicerXO1UjT
f9kGkO2ZXVBJCxlJECivBBtXPpfNKO65LRGnR/0LBD/OeyNPOm+1Hob00A8/ueDpgUTGPbcuZmE+
iAsqyR5mdgixA3eFAmISUIoaaAM8UeR9khOGBmY8G+KI6U8BEUzpnOwtotppxGy8RgDQRwo5HG4F
oDczLgaW78GIm7W5K35wzXBLsWWMRKvcTja/xMXMYMTIwSmK1UAtQk4aI0+JaAWsMzcyO5nu+w8E
IQxQPO/IRObXCR5i3cx8mXQpNGulV2u3DGNjCssXnTFz832sekwb+DA+lWcfxTJecgyZnHG3qDNr
1Ds6OMKlbL81GTit/FUZY8xBMw4Gg4cdlpxsxjRtvihoycTnNt/jrZiC5HAJEArACQQOBFSR6rDk
6o8nTx1D7hnqaYXx8YAmgJYMMzH23v7JIH9HbZTFOuvV7fGN8oTyJ8qiwhObzGCApKOHKC0oJvNw
7qgwRczIO29QNFDrsws0sTcJwXNVBg+xBd3EhAaejHaYOZjba6Wr6BZJYWW8PQNs2679CbQVLvOY
hLPZmm5WpyBWvhrskyB2LTYyuS9zlJzLBL+jscz7tJmNE1AZ4+S24NzVDBFVZZYhhrX3bMBGUQ6L
fso3Ep/a5qE6JTS6FUwtqdXhCO9y8JaqLU/xGMVAWWAyI28xVE+qDOKzS+Gss7TptHT5bZNaiq+t
nJF+Mp8naypgHvQ2xoqZkWswDagUT63psJDaAiGcNaqBD4mvrow/poiHTANf6wiOMxjtQ8a8Jo4d
4I6IpnfT4IJKsLXH2TFq39r+8vvPI8ta/Ch3br+/1eUGUU+G+vj9s7Ikw2ymclNttqBvhn/ZW8Np
alMO2SgvqY6mMv/Xf3q8IsT8fj0kdnsawbZ4WsuN25kE/8R58s//jD4QouZRMhGppAr14c8vZFb2
01msjThX0QTa/usktnjiM//5+vsr2XP5lQQOfMdkpDZm+79iM4hv3OgZdZMFVbWelRZlp5J3C9k1
M7Qk2+YeSdH7w5Qy/2trwWh3p67F0o3Mji+/d+GvP9z+GmUnP/nzzSaPQtmxBhsw8XqdjRLyeyO+
//uO6si/N+f7y+9viqZ9dVU6ibOBWyku1ZZ1JU+6Zjuw3//BV4Y+/D9/7/sH39/Tx+RoZFYaGGTp
lfDe/ErGLVKXtjlMGQu5JFYYAdqXTtXhlbVQ8gf6G3rcT3tVCuHpFipz9zJmjnUQhV0HvdI8T1Rm
VsRiwtnK24SUT9X8uy/UjpVf9BkTWciMoD3VkTscplbQGFnRtGWU0DJbIiCQVXxbKQhlDHNl6bcZ
6ZKemmfjgPaze5xNhG0tLUQC0hyhYizTXTPwQJaqgBJTELtqYZzuCOCdNzehY+b7Xjrr0QXcVPaP
naAgKIile1JphaQs19W0nPzYIbhAQPXc0UKbzc66X3TtrlWXOjBMhK/tBCh1ZnqyoDkMREeMqItB
iyUB9bl68Y2kACdr8kir5fjQo6skLTdwcsDiTTmGQoZqqhk04bp2D3eGrqHDWssV8tgXE3Woxjy4
mPsO5cyRjhe/x3W870awI519IXu+Y0Xefs2jwgM6ZhpkUW2LG5rpmZLTrechhPfQ9ugqJHstY1Wo
0JWB29SDzyk5qKBUJkl91FUNkK0oQrDsS6+s05daJYPI8VJrokGbsX6ubTsNtRUNUk2VGToDhcQ8
ok00vsuag9a1k0nl9cVwWTtUM7NN1bWYSc1gM3G0wcecBGF6UDqaibxkI3kDqwCwe0xATY21SWhc
BnOnAauTi+MMv9lrNvhjUtGAAdvvWRH9qJXajpquE5q2jQMKHetaAt7Tt1UXVojQoYSI1AsHrY3y
yL2dSQ0Hx02um5pMP+qRLVYU0st7gk3HYRY3Ks8u8jJOFanrTOwRezZJ/sMemI2q4tPNXHGJRx5w
QLMTr0njV81iZYiOeSR2DoJEIud9q1bV2TUkRgmVuFAbmHqhbdN7rY4OMVFgV+xgUz3JS99J4wru
+R4HPgopGr1YUNYzKcxvrW4gJZBK0IxpzQ3k7FsnKPQ4vp+q296w3Nd0KyGKgwuS/1zOVZgBTArH
RuzyLSpDKN3VtsV0zNvh3YqFBjm6RavCzeu1in0/ainPvXSBJQDhYLuIWOektqSaQ6gFUMUdcUoZ
oYzmV6swnYtLwx8s5iOKrCpvi7A5mGVfwT0jbZ7wvHBCSQuxv0SpNGHey8YfeUo8ZLkOuQ8ZAqaY
+WXHNqCCDmMfto8bA7LiySCoKK4LZv9L9CEMCztHPgH7juNgeYKl6kuTHIiuaS/4aYYzvhWiQLTf
xtJjoGkonPEIoNeAIGkQZwGDKVAyqXO7HoZSa0/q+jBYmGf7vgNeiTgCm1/oSBsVm76wSGqywusK
qz/hkBo9NRJfalmXQQlzPdIKngRd/wxG8X2yCixtIxnSRnGzXek4dV31ACtBv9jJ8unkTbrX0wTu
CZa3CYsKxJ1gZv5tukfFANyTNliaLaw2FbjEfUdK2TnjOQILEkxMhNl7YlW8iRaRgdgtDthW2CG5
zsiz9Vr19dg+lcC4cflEyz4f4RthGg41VYFOblTLvZkkx6wRZy6R8hO029WpEK8P9fyslazjRmxu
1kRnbeopGybdD7OfjybZGuc1RaahbAbJZl5j34CauKjFHBqqcWk5NZQcUX+DxfaW0fglJtY3OK4m
agLMirbM3Jn+7hRnLIRSsd4K03iFitFT+VjTsEsN5oSgKd2OeFmC2WE9NTl6s07OYa1Z6AYh6+WK
jxHW2New1j21tR4X/K+nJTanACIpfDG9qk4rExmrqC9j2hj3Y5s9kYDe+gzGeahnz1ZcqzdD1ECu
Xo2zTj/LylP9aVgkTR2kWH2naOfJfp8X92teAHqXU/p7SUpQRkbyXO9jLKeAst7JoJGgoOpr1C5F
kGE6xj2gfhSbREKN6Gc5TUdsd5Neci15gRnGOo9OxlJoV01ZGTYdOfkKsKCDVjYvXKWAO5XmapUD
y3NJeJ3iigK+B8FrQyweTaXb0j42TlXzK5ujS9brBnJaAv/WhmlnPaVwyDZsTk7bpTVpAzm5Zp3H
SD4Nmd6HMQ4dGg9biQTvcAy36JrmLaDT8ndva/gDtJ8RJnVMoNMU9kaaHwQ4oqGMp0NiChBtsrH8
0pYhDEIetaZu+WJieWQDhSvV4kWTBhqNfrknbYGmmCHXAzTLvVvXFcZHdyDczmBuy9AymqTpTKo+
XvSmvJum9cdcD7dd2VMjyGfjuKryYqZNHAxpIqlBT48mVcPbzAYfpNWBQkz7jvRpe29bgmDRfEHi
ohg4o/Uo1GdZsLRQutMgMCT1FkWFdtCLJ+w/t9MyXwheuVEyyyXViXADkwl927QtT1S081pGBQUo
8VeV1Qfy6g/M380PwoUp1DkA6EyNUrnthCkz9GMZI+uwEqJRF/dBw4YcV4TBKqpTIeDeK3VP0o7s
n11LY2hXqCpqFoutNXZ+piuzzZr4JoQZ1Kk6PQ4tlZJmXtkiBBK3uD7UQ2pqEqnJkKA0rQdqc07L
PaNqY2ASaoC3TF5xPc559RvjPqBGS3w061vbSccjuxiakmT/LRwv6+qm1yUhy75E2zD+WIhJ32lw
JBX9vKzZeWi7+dIps4pu+CsWFhPzuBteEuVhEujRcxeWDOyzL5ic0aNLZ0mt0xGcgONA8Zc/494m
Vy80RHNsG1q3BOxQBljrsC2Z0udaeU468p9EDmwbdFhHqh6lFIrgnbO+pRFCDKIe4Nwt3Mbvdt8f
zHgdDkKTtJu1iEfQmt9oW7It3LixoYXqZIY/aeQcTTaLHJbhQ03M35onhjcTVYpV0v7RpW5IYskP
HjgPlkNWK2yYHB7RxH16aKJIXBq3OM/aOuA232pMav04u2kdZujglmJmJ3UMvoICvUEIN8Y0A/+z
1R669iJSfb2107G9AiagrL8wYaFCAOqoP2hzc2tog3XJXVqvM0acPMlwkmZrxNiUfzp1lF06wM07
K8sDyxKUXGcB4WFSwffY+0Tfs0YSZ3jZvW8v2ivp1LfrOFlXrehesK3znHRQb2YY0vUN5zwvFPeW
yr3LLU4loAhUTTp4cHCRfqROsFC1eypmQwHBKB3aEkxAda3MPqMCPlCrsxpxKOL+lEnZvvTIFv2G
/jp0hwfL6ihfmGRSdwUTOqnSpW+1itJwZ1aY9+rHISMlrBcY7nB0helIBrPpunc9COHjmJFryeSb
ypndyyeWpk3QY8NGDsxLQq6GQ5GL98VF7paY3XnCZEzRUnvvzPa2rA0XBdQ6eNvNYxFYw+KRgyss
c9PkMiVVSr+yZnA7AxEVbco0QmFkKsZuP5EZwOTSfK+Z+x6MUv1FKBI9e3UqkYR0yTklFcrlJm30
mGHM4AKPaNcW06iFkYRdZ9QlfjeGyYpAI0Q0eGWj/glWkHNtJZXdWoejlG42BASflSY0uFUQ8VWp
HcFuiSPraWNat1kB0vU8Vv3ZXJEzIghjQX3S8i6/H1M3C5KR5jq5Mt2xru0U/fxiXFQiirWSfA0Y
UJHnijm0JuxHjk2WrQMN4VQUpJ9ZeU5NihxNU1sNpieBYxQL1u8lfnEEqMA1hzGY1dpb/AbwdPAy
JvV7y17zS+9STmmnimeerkY3i51vfgHaJ0TEPKvEHRFiq2l3jYMZ1mRqszPjcoWa5uCUJyaEmz72
kQFmATGA1TEZSJEQ2q92sdOTu9Zk5879+2g14apUPSWHYvJXcFtRh3LbtXti+iijkXm2W1Unvh0M
Tm6/Mj6rKwtDAbt52miN5YI2Q8lU4RPJ/KYo6cKjV7rMWbIu7Bbk6KwiKDmlqP6HdTit+F+IAlJ0
GV8dNbvVzUl5Yrlr8Oz8uXY9qbA9ZL6Uio1Dr3FUHurKDqOKhYI90tVUIx7fxUAXvbJvWAztq9z4
OeUJKQR5SqyFWVa0HVb0W8ObjOYXyg6kPeQOo5zoj7XdtRgo3OYSjcZEQ6IIcxb3J7vpGFva5NTT
6Vc68gLylkBIKIE7B0tzoKxltRuICWUVqsrT0hsIJ2N6hiNT56pAGaoZuE+0qQztcjDuzEmGkvKI
jKP0SpI60na3bW+4PhlOM4OkAUHyHPM0ptuW8qXjLDg7Wvo2pzxWVeC329XCDc0UFvvQXEFQrP0e
2WuvMYwuFsy6JjYdfqH7URuTcRiW7l2dREdTMeUWbRpKf+ublqrPSUarcJW05R13ipD/0+qPlmWl
Qd2+J2mrHQwSOrl38eHDq/OTlu5HkkiWXcCC59R4hDovAxUAJn2Pded8TjHy6yVpkGooVsnkoSsO
XXJfrMvLui5YyFwKwGNd3lR9/7wm1VEhgwQk72svJYgwFxFtwlKyocyxZ3NBjFG71Xv11M8l7hAU
JFo9o1dwTtLJr0l3Ie3kvVtBMpSGe7ahDexcYTlob+VDD539PlenX8aEjcQRuEJk6opdb+f5o0iL
N4scoroWX6v5WKX5fTkDohurlTZQNm9NZzpBvUu5NTevMw8kIGrDbwkD+Di49PLg1kie9KsbQFDK
qSyiaITf8qGsdBY0azrIBe+ZgobvoOWvDFjSH7MIpWTF+N7I9GdaF1+NHbdUdds7qIMj8QwYR3iq
2qvz5QJYPlgbGiQd1peP0dHmG3VUDm7JQYJbUQetEaEDAOqc6ndaJ492XrKmmQa/YgT3Ro2gNhkD
T4wNJvzJdS1rSS3BpnXRrMcZuoY3L9DoshFwRGqFpb7VXDZj4tRRxFiGhoL4SOjptDKZ0ptbPL60
Llru3aQ13yrX/WWUCqlEY/9ZWZxxPY2agIysW6PQqEhntt9vMHybtV3jYKUxFdyAY9Vi0UcwPpuQ
QFx8W5x1bh+TeKvZRuuRQ4GbZaIzYGMVUPIl2uIHv1LalMNQ/hbRFKOQx4PaIWBmpIlc9UMpkRNp
BIAfloI+ckozTjEtujTdZ6Xhgoocf+nbOuxMwkBwzlP/lsnr2JMuKtf1thB3BBMMu3xUigDmR4V2
EagSiWWsIqmlu7yHUvT3Q94lfjL14+7/g96qIR2W/zPozdH/t6C36iv9qD7+jfO2/c0/OW/mP2zX
NIStuy4VcMuBGzf96of//A/Fcf6huqptmqrmCPHXj/6JetP+YQvXJhnGFpppmY75B/Vm/8PmB3Di
DddxdWE7/y+oN2aQvFVTF0tcV+HXf/6HAPVmaA5v55JgwPxUZwP/jnob9T5J12RWQLyB6x+DwjI2
oWJa3kZLksPOVL2CCcRNnzEHtDJqxuZCA2LRaIeamb43ZjNgbTMhAwDjqoCsxjNRBCXVLxa4H0Nf
wkXK9U/LhjdlVto96FnzJPP0o7WThApQgnqSh8m5rikuFuWInrREyTRZ6Aq4P4kMoknaMhyHw/w2
jMBTVHx0zWjI8zLFJ/jX3T4vSZugvEqccVlf3KLiNljkRS5ujm8EFV/hqFcBPI++KsLFts0+F32A
TUc+gdfPQEYjHt7NMD4o3XdSU7+zUyZHUYnEbly4/w3D8SJ9XJDugyES9nutzIm/lKjtm64ACk7W
i+HgwYtJOomRMY6SkCGtP3RdjQnCrL6EJX5kRelRcCcwbG1+S2rgG9GyJxGlplrEfe8CRKZ8RipV
wHM38ywCQHYROS2BSUqXJzWKOPgMCgpsh0jgSa6bMlTlRzK6v3KE2K1uX8oCyWel3apxoQctowO0
1PZFtJBJm/w4FkMCv2AebsxsvHSjxBGbJnfw1hHJ1OZnbCbDbWJaoMdyqz3WsfqoPJaJxmysh0hl
lA2iqmo8OYl2oATi3rjRrN634+9suHV1PX6doIPsywmPjGHrP0fTtk+TNXp0oRg23XS9MeEplKtN
TCjdvaU0rdu2uM9hNNmSTCLyvxjTVlxoPRyVsByUB8UgwLWt8y+SS+lekcXCfJXOf6ZMcZDa5UMt
MfskmrainmCBmoFD2hNbct87SEihHPGYbIqfUe0Wp8xuAhg4KkjyaUuNUPpj6ijPJJYe3Koz7pME
n8Ioyc8lxqxiLsdGAws+9C/1XFuhjkeFeoO2N+qpDyN7I1hbzUWbO0LCI2r6RjuS/SwQVC1wgNUp
vqG05hJFs4wYKK3HKa+bVx6PC/4yp4hHIi3JjvimYcjYXBFUFeSckqK3MhGn2LogmB2n46CkL3lT
P5JhVlGFx5qq972vFDZOJhUKnuUSUaLlVevzBFSFifTZUEZgFiaWhmSFIf9uT+a8Be6io+Lpucb6
EmYKc/1RIX5UVwj8nfBZ1O2tTYkXDCye6rGk9a2TmanVuQ8qRoCQKKb9RLzsJVV74ostnlEL9q0p
g2gzvusEm2ULug4nxViSD82D4sTiUrT39pQ5N3mGRivLCnI1pJrtpf0rj9MsnEpJKimLC820sUwO
8aeCmD/vF/K31vIn/LqbxFCWoJq7o875Rg4JVpugJTxKrMlUWgAVetO8AXOg0YI1tMxitWpSb5/I
gRWjdbdUKlZfsxaA/wbw46lHYqCzA1L5li3tORsd3HDogkZn/VkVjgkBwyK6skEsOTcoMePhfhTj
r1yNXU/RBxQh6QLHSZkxoLLCHmifFEA7H9qrweEyB5gEshrhKhkxsKyLrvc3sQZkLF5uhlbGzPvp
EZQABGwibJIa2J3dbKsHEZN9QMtHDtlVMUCMGRapO4UcT5qKE7jRagRrJaFR43TRuDrCmUAERO1Y
omKLWncFnYJcA086TP5Ji52BRl7NgqE9dQ1lN7CglZrxoDb2DwFOjNZbeZ6U10IfU0AV+atiUj1i
eiK9ZVrQoOcwE90N/mzAuczxbhKZg/tjqBgjLDxnqvuWTLMgwAKn26oTg8oU9SNu9RuZJkww8xpu
JkGxvRQKxF5QF1P6S6vr6d51KwBqq/NUSoXYMGVwHmuk9zEtrcCo47toHR/mFNNYbAHk0rphOrmM
4yQItkjUM+ZmFFRc53espeiJ9PG5GbbST/rLGeYhsEqaJJNoD5kyiyAzx7e1RP68Wm9U169AwR8o
Qj0MavtlOiO3oywH3ya0JCp45KXLOJyW+VZTe9/RVNrozcwcX2kkskmiG5IxiFeVDgLtkEa9mfq0
uR01+xnS8Xp1tH5B1YdYw2h/VCppRJmmXIzcVfy8Xj9m0j2DVUt+GWs9XzL7Nysl0BtuWClLiwDC
CJdGO1SZNt7bRoHjcL01omx9AMyNYSWPDuM86hyFbDl2K3DMtk/BAEzilvQesRM2fky1wNm9dkAP
e8orMXGtM27cGGSnrqjqrTVEO2MWlIuKkeLhqDQoytb20jvrR2RWpJ42+Ytlq9ON2whof1RARTM3
D+XMVDl3cL+ZjAZ0umi4xOLatdX9pCfIznvmuiNV6l1FdBCQpeZX41bqpct1Rv+UfC/dwufdWd1p
wSngEHF8pRcOY8TRx0CM1B0KmDgZfDnfEsbiaZFbnw11+lwNemBZq7wYVncYTfdTUvY9DK0jAjvT
6caVJL5WdXWnCOukgd0+pS5ZOHL8zJbRRNyOb7kdqoWU9eyUxQbP8TI5V454XDIA0EqkIiulo+WN
qwZ5ZWif1JwpDnN2yCUGoDoNXc1MB3+vV+tT22wO2KG4a0qehcrSb61UFY+49pQ0LnqVheFsIAH9
2m0MO0uxwrkrUaNkCXEMeW9STwUqNGu/9bkDW95YV3tQjzFl1f1CoxWsJ5FiJQ/o9uiu2nLMjZji
Y2Mx+zJUO8hGHqRxQh5IMTj0myuaeMtb30HaHCx4kGmcXwW91JL505kF/11MPRMTMaHIA+i10Jb6
R9TSqbLs0b7GUk12Zq9ogbDRwanm8KXFYr60tCL2grjlnWBPsidyjxtPq7uvmUaoX2v1s2W270Nj
0JzreYzEpmFhTT8t9VA8pkOHZ9B8cDRahI1SvrJSN1Egw8BbCsw/sgJCr9KbzptZOejK+pn2sAq1
rLrpaoGuV+Bb0VLzRR80nW4KJvbCl2730typkRLUTomECfTZHhKH6TsDMJxMFocxhlWg1uvPZKLx
ozPTwxc7IufDVNrYJSN8U53ICWmDhlA6bOjaD2UceiZxHQNbHqNuKjBVLNR53XTxuFFawrcZ1zRc
jbXS4JGRxGrOuFdrjFU8IsZQCoK/LAJp5lEF3qMwB6nX7MUxWsgf5TVR3Mc0H6hZp4OkQLoczHaC
UdOfy8xZT8OSYjUhMqWcWVS6lCAY6GdwbOhgJt8pHF9qGkZLJdP9jhY3jgdmgTaYlAHRTjhE16Qu
m5vcVCmGAK9amOXvRImKLTOBM5+jRLTBrKgnMqgedRuly1yBmccHDGnLXhC9uLoKbLRpNlcv7tVS
0WoaWh1yrDF6Ss3kKY0oIiyyk/RkyW9DANbVh6HGwOpE6XgiS3I8iRoVjI9S5L9ef3+TObYW5t2D
MbkQ1DrTabBJMpjytxlSU/aX3B9aa8Kcka9NM5SQ7cdVOqi+GNXbdjSbE08R0q63r/67l//d90hX
t+ntoJH7/tuiKzqEwFbj/S/f5fv3olbDZ2/NY4FCnJTPP78t8hJm4p/XA3P4feIUyM/+/ORvX/7Z
qNgy1l3rdLRN/7UHCnBOghdrnXIUk6m/3vf/di+1GHqLaLD5cAu8L60FWORfR+mvPfh+q7zB61sa
ivvXB39/j2whFFl27qARA8Xm0s5qB2I0vqFrdmdgqPv+Qb1dAd9f9QU1fPRWy99+gFRj9eztKitI
3fG0YdgK5yuXFJnYGadZn+vT939RVsEey8FsF5zVbaj723/f33ONOaGTleu7ssrIkRqLo77x4kal
rUCQYGkaEppCva0XNGCrNvGLsnjWtxOalFyhQw+Nxi3n8qRulLfvr/7te6bpYDaSY7DYzFvOeiuq
AKT1yVxITZgEiUeDJJra2u4dXWwMOLVj9ZtUmMMTnNsyTTEB17FEb8rn/Plv2T6xpp79t+/VFrV3
5GeU48vqpNSyOsWrVLDw5pfUMarTn+9LObv+Uus4iqPyNNoNK26qW973H7mJ9ZBoFR5EYbpAw+OW
+vv3TwwbLpsuu+P3Bjfbsf7+6t9e6ssy+qt55oq+fMv+ti0o+gF80Sbf+iPc+iPuSiCjEwuHut7q
l/bUbXK1bw3a98u/vsd1h2dgF+Th3eKvpztQFHcZsWIlMlDTf1XdXVDQ+eiTB+Ib/PxS7ezr63yq
dnG4+O2+3+PXAbVqH6fRy4R/t55eJz+gObMjw2QhjYea28WNDpjqosdA5qfyUjheED12B3EP0NC/
gBT2YCp4dJOC9UQW5647/Ng+7MLgDHrkLu/2r5njXTaw1Gtl718dxbdul598Y9zzgXAGHgVljvpL
g26SP3JjB+XlNXocCsoHELNG+EgeUL6QWfA924YVkA8PeG+u7d9Uy/EBa6fVm/YIeKY9/ai6I/Dj
sVyhS3MsKFmyd9Nb2l7N6pbDgvawX+9q8ZPDs0APWNfQFW8F82i6/reVO+GuRPSvn0hyG8jepJir
+D0Rq1glltuWPFj6B4CT1pAuIZOcGz47Iqc1PhTM1Ke7yeeUaPhiaXhnlyI/IjSV/4O981iSHEuy
7K+09HrQAk4WvRjjnLg530CchINzjq+f8+BZ6ZlRLVUz+xEJQYCZmZsBeERV77lfsOOIWViwAf25
jMa6g965jg6NTSR8BmqtHMgOzNBi0ylQwMbXGsmPaPPGmdnekhU2HX2Vj1uAY71PhGBWJ0sdx7O1
3O1JQyZ4/xLIzuemc7SZMH+QyVMpmOiYDm+U1xYr5oaWap53aMEWZXTraugF0LyrXRCvrBTn6unD
+pNCZiueZc+jvqL9iJo5nw7VVzIXwdb0EE7NtHghn0f6tSNpbCdACMlwo5mnwxJDHo94Nfk6+2af
i61tn2P3Qo+15D/9KVuqa9o79SqoRmTq4sVYr6PHYQCIpp0RJ+VzsIxkN+7So4rH09HfSXxTCFcz
9N2Qn6gAtN9lQE5UuZMwWvvvMjZnQO0X7a/Cn6ev/DrJ8OjeCU9TR0WC/tYsx5V/3y6CaD68b6p7
ebXsaVkPsCDKYy2C478wolKlLZ4qgH7i9zQ5hh3VDtEjlXIl5QxRcZTvmhmAtgU26V8uUMCFwfUa
56f86CPiPqUPcX6Qtl86D07RvbTbHkCGurGgA20NWozcBSDUc0e3PoVfbr1MNI2iWrzcd9pX/6Xx
l8+yQ/jGLdAY0kq2tuRrFuGyuUFphFU9Lx+VcGvX60Sb5+hcyUk/mvnVEcWs+b2C21JxrdIXXl6X
M+iE/B76GeA2KHWuusIcG9gfxXQxYPQz9yOXrJk/jTv5Y83B5plYyasSbqBHM3nHxKpaciPF4yb9
chD2UP58p+SA9858NnRzm6DgF5c/R5PKc5PPCSHq+ZGby/MXPsaS3GhcWfuWjkf/kS/HW/JA+FxY
q7qrQVJAK4H1qSGfgZoJUpKkdDsT8l6DqQqlxXtdojrmNqhfEprxunnjTq7KraosHOnge0duyhhE
PlkpfcVOwLj8MXu72sXTrySIKvZDkd87+UejfVIEhTIHkPc2K7cymjQCW+WKtwzCg1S+w2DVeQPD
vgFjSdQDNjnCT5n021rpho3SvGnuBcMtBCLbpLhGA5CH/rVIX2SZ2rjsouZH+zYqu4Iif4kr0sUZ
+JknJaUaPdy2zMWhbvIWfvb5RCl49kiZg1cyEFvw7BELNGYlz2S0smdc90abg778sJXZAIF524wX
59U+c4VVcJINre1bMLfP9ewU+HfGevjgCQYBTfPEY0Kz0JUbcqjWJnHOuOa9aVekE4hIKIoEWzkm
tJ6scTmsdbtrl6Ltpo194VbiM9bKrvmgXe2ZFImsCK1u+mWwseRPOaSPxJkG8n1zyun5pp7zloOd
vEm/cHnn7uGyUSH7Ia/yJcrNcqNHjMlPJOlv5hll2tQ0Bc1aI2CQLLUdNyF/Sb8bnkGvnPgNiLsR
xViP+nOjLExv6Z6HVafOvHtazuDAhQPSya9lNQ/8CTonG1gtLaknerb71bCKBz6c1oemFPM2vldk
0y26G2WnrEXPgZsYtMA5cO9kmT7SWJLiETcqzNuQZC/fwVrbwcHEv4GelLteetDrdfolveL+Ts17
u+NiEcZRz6aC4nGZbOEh8vokfH3Rb9LxF3Uk8gc/XbPgrxiUBU8Sj6N4+/CJSArNrhFsKUDmCeYo
TfX08VqCCfc8O1j5/M16xRNhJj1YV9QNz0g+X60r3R/X0VrzA/lv3Qcra2qNStGLoACgYIPcIP0w
HbvMhRY9oY4WZ6bspIfW50pxb2jpJVe5IymhAnixGq8jV5Rbi78V1tE8OTCx53YoAbT1O3QEa4aS
0VZ85bn88cadR3dhzalY3hUH+i/7zFVyrjz1Iz1xtRrnoNOvuJ2T5jfWT9Yr07BDzhv7HVC+BY2C
tpbP0lF6UHZcJP49hY/9/IMfwbwJLSouIXQk/OKs8v35Wtz8dKHtTjynxj5fUiyfzpQr3YthLozs
MX5Ub1zG7ED37N6sIxQSyi5po9ZOSJPFb2Ud6f2MK08ZGn0Ppquf7lWu31z1ltKw4RPHNV0Z+lkk
o+vO4Z7hZmFOyitpKomzrmhFq+cXXswYJeGWdpI9TaW3TcdNcODC0/jEjzSDyo4nj3zJgW9GG/BM
524cKWqdaa98G8od6EP5ZaHXLXFm4aOs15eyOgR0qK8siHgOyFwW3j23fbIdvCVFtxI3NFaJ4gJp
+EO8pca+op/c1ksdmai4Wcn58AdYa37hpFxo8JvEq3pxk+JHwW0Wf/Fn0fnzEUzFx01TbnL3Un3w
WLvWmqsCzZ4ue6ACC60Z7eoRdViwZRQlHXjlAPnTvom7VF/GylrlRj9oMmg36qNPPYMFfQVY64tY
vM1oz7uzYECSx+1vxA98Aq/NgygDpE0tXkusCA2ju/ATZIfgEg6QwdYN9eIwcBGppZgobEVMn7u+
RhaqciVnOdwKi4xvc5TuKG2FlcpPjAFc7lQHgh8tsRK/qjivbFZ6a+5jP9iMiACTbW2tSGoBxs6r
S4kQx7zPSR/EKqJgZW4c3+wbk/QZ5c80Db1o5FTQNvMOvxTr4TIU+GevYwjlr4I8KRMNmHuAtyIJ
oAZc5rreWu54ED++kk5DtFXQ3Z7ihMjiimFTvqRbxYyO0nLlYCZnmiiLsET30e+AYzuBCALkQK3D
F7rTjrfpAnSdoVCpHnAcWbqrzDnm2aMwZd2BVsE9dKGsXXeVpidH2FuL28DOjjkUCj7pwavwELPB
VayG4cLIXO6gPhx9bldGxDq4QxmsD40/I1euz513xEQIr0M/+WUz13+ka7UeQmaU3MDeUuM5BXN3
LhjTiBvsUNCOMNb/4J4VxU4ztq1k0zuL7kLVZ/XSDnMwzbUxU+R1bKywOWm28hY5NI05hqN4eOsr
+kCq3H37VLN57e2TIs+jbtY6C1NbrtdrGrm6vJMeSuA7+jJ7pr3iDujRiBHT7leNc0wYDnmLID/q
wQLo7zqjppFWgGaFMkgCYLjkmMjCxWiln8vIYNeavJTk+67d8wcz4+DeWvsoK5jv0L0KoLOaz+x7
yp6JOzJIp8eomo1ygmbP2CBmnMJAuKODmmvHfkDpt0gO1UdffQEeNqUr2T1K8KgXN3bqvfJaLHgo
rbULxQ73m3JPRYDN0JgGGeUlohOXKHss95eCiDRyno317mD5VOn+S6EC9HrzwEMzlQmcWxyCjX2M
1rzQY4qKVcDdWO75Kext8goJsLd2urHA7sNvZn49B/IbU+d+Dq7SkrHl0uDm2jCwLZfcgHUZM3k6
yAxItGP1UvO4Qzy3sbSa1XfmhpRFjEYR0f4sP6HY/+CRy8IlD3FIsTs2kUj0ZkC3wPDXDOQclIpb
Il89mBriTQPxeFATRIc+6i+6KWvvpEvkRxJGTDMurq+v6+iYhQtP2sTKPDl2R4KPJDurqxzMxwSm
+azYkWkhe+KvZAKIDF0SaY5zg9xSv7SkkrtcmqTEOsK15hYoUNNBW+xLErUnW7vIL4UkbqGeRxnf
qObTdvzZpcDlm2JkiO3s8C+ghdLmsSPTbSB1f0YShy6v145SAS5+NzDzfsywVj0NKUafC52WH+Rz
/9wbSKvrebWQGzSuv6iDnA0vjYGp7TpEkMYRskcYXaQrGap3c639M8UkJNT5Kqif8nTjMXo2F1a2
NOUVRVL3d868WvmnaWCiMmsDFwZFnoKdO8dYJ7+8h+FCh+dQCRXsdRmK/X1GSU/kbVriAvS6CZXG
TXoINYYha1hnnx5B+rsG6PM+pRsEcwcd3IHYfO9umHSjtW8wVV1kZryTQwv6WI1/Y3s17ioCw/oi
RBuN6T2pTwgjrxbtT/GKtRPXmpmTD8OQMezMKefGnXulGkv7pBoteXRfdYkmA/sHcCo3Su3SmXHn
NN4sf6dWv023ebHuSEYCqJxp2Hw5R+XVPTh3daHMM/xUuC1bPIgxiXjlMuvtNljb6sGtaV/6He0P
twIAeYaqEv4mm8I6GPWpJNFe7of2GhgXr7sf42e9XWb+sPb9F40/gIjuDApMohfItCg6OCigbc7x
x6gtmmv60r0WMVN5QT6mldyjP10Eh2EBlMXZVQd6ZQDMbT0r3/nfP8dn9aG+kIhB2AyugmC02Z4h
1VL24OoLmFw97UW4lI6JCqd7WRBpo/DgjRYDm7wQgyFIQIRoK2qSlwCBDpAF1sNOVPJR8+6+jqv+
YBx8WjdQ5Z5CS0ilIcODN3t99DbjPYgcJFMOPq8ev0i7RePjYUZsFyjMIdDsqH9krMx8bz76b8iQ
LjIBwkW+1efZq7NSVrSZdObL4tGzF/bRfCDIslQJDctH3WCGsYM0DJ4KYAq6PDLtBO7Iozoralxz
5lcbf6UwRoFmIs3KGGWAAHtj3AuN8yzt90OyJY1hXr09bOgHtdkUMKnw8l4YBObOtKb6S3Ts97A3
tA2wH22DDP0OCwsouT7NGSqfGb44Z2VBxJtWIeK0/pDhEuu9wffFKyGdl8/pFk5JCAOqWMvCfmEt
aud2+Vo/NFtqCYvLzT0BtjhYZ4mQwsw6Z0uMq4dZf6PeWFr6jELVQ/LVM70DuL3o74Ml4kBECeOz
+eK9Ng+U5sn+DuYxGvENrc+RiwUmDZgeDO5C0P7yJ+UOFn8G++yUqfvMXpbg2/BwAUkILw0wFYX1
wYrUVidtSgqBPQZb6+wIY0W0icjOafNPOQTfrbWsnsMnWlGId1gtrtEX1No2CGm/9xkYYkvAy5vi
NQ/uzWDBU6zcFfoFK3N8FEZ9aytfjLrscsMYQS7RbCFQZ/KP/x3RUHn2wtSJ7o8RgtSKSUySUfRR
QmcgJSz+z4AZSgyKFuHBXiKJWXogb7ZQbiLazL3fz2LiKvwt3jYBJm8jiYO3M28O3bNFCQJjWvsp
OYC6N2wk2sO6fKJGIYNnh1m0jCNALu1JZjGrIqVDqs2mMAhh66y56hi6HlVEvSRmKDk1ZzJ0iHqb
Nhu1Fwr6TuFpDR8YbjJDH54jVPDDkqF+vrQcXCiuhPrlbSrm7FSSLAM+BFCjtCKaIR2H1Rt3gQpx
kl5gTdpmCF+BJOG8uvRP/qb7JPXHrAlen0XeZOY9xC1zTwvKGl4PlFjMgsfGAk+y0Y8ZTDfRensP
gPxor1b9c/QVPDW48c0ywu8L5cMgerJwNjhxYMrsDiCDD9HwCqwL3IZGxQTtOJBmvg5U1KsH+3tG
G0d1ASOOg1KAqocUM1OrA+EAlTCKvyxm8ZY0E/VBhA+oAGKEQCtPRQcMz/A5v4FWqtbQt42NvWWQ
fxsLQF3QMoQuZeXmb9kVjiKieDPaC8TYuHBO/hn8mJJu4iebvqqjWhWh5Mz9DFNlGW0TuzlUmqHN
+RlTSHK74IWKRCJFmpi9+I+tsm7QpEMyvkNkBLljcIqX/JGQ6kcdXhlpSetEvzT1wtNP2CcrFSFh
6BDZuKHpiHZOO3NBxbXb7qQ82fDtZhguML2H4scP2t7qJ/PFpxUlJQ5mHTUtEKV+44WXqKF6DbA9
M/df/ALMAr8SPHp/GXDcav2g3fWMJx4sAOPtMXpTmffid8EtQhUvZPBk7pZLkgQZ6eWn/D1/zz6c
o7ErmdkT1zhTLkC1gFbcYh7oBqzlrF8yVPkVIhgBiBxcgAjuuTuCDaXf9to49/nVI76wq3ey8uUe
agw38qd8KUZlZ/c+1TZeDaRbYACVnjJ691dRQQgyRWNAlxSD41Qf7KCe/apnmMCMGw8EbmItVWsp
LTH8YIouLgtTxnX7jtk0CDpmPNrGJ+m27zf1pqcWYS5+R5wz4O4zvD06J4BuwF2zU2Q9gzCyV/Dq
qDCdUbxxu3NO3iv5Kh8PAflFvhFje3wjAWSK1vbRf2IIRf0wOLk5rhoFZh/IasHxQYGj2W8Bz6Iy
JS5+1mjJo5lD8BNfAJV5PFQq46n/VAn8vmp32YO7BStmPQW7/p478ZdwsKcKtwgfdW9n3d3rEt/t
o5jjTzKzBM4dQoJ0inaIBumRuRXcC1BugJLrFnajIGRSsjg7R/4GorQqPwPzm+PRinoUfLV6rTt3
E3Xb2rm3MulQS97FEwkgb3L+mVa7yQ+oHBhDygCivS7T4KAB6+9E3mdoJIsCr5bUR0cGaNrnFME+
p45nHYkUlj+MKalRmYCMWhKSDMcOoPefRxKx9rOpe+hfQ/keW2hYMSI7N71+Wkyn1jqyClp9w6fa
sqAd+PvrI7VUtl63C2TwA7VwrpoWntic9rm58LTybePNoWZoaTIdFnrin1N/e+V0wBC+Tj+nZCXo
3TiqboZhU/xX+ksStRsEiQVufiy8yTdrWjVI2CvLadWebKksxMdQ30Cm/nl6++ef+bPP8YTB1s/2
dE4Sl2C+B2/12/6fze81P/FhSIh3/TkS6b5GhQxd088BW6v5kGk76xiX4RLuLKaX/OXjp69NRSgA
OWERFuEVZqs800nutEsqowh+iRiusBZrcyTkJTarYVtsDMPyV2T25bWq4dSakPMKQmJXo3avTKZl
3a0C5NUIM7NI07cSKp4FNd2zEoprXdO1mzigBZ6EdrfGbgpnNKteDyl1lLVMGE0Cy9NAudfKDkt2
nEckaOG+MFobJLw2qeVNUYiBdgpCe90mikLEuNVXLYIhuaSsIHItZ6MZlMn60VMsjN3MCh0gTm8d
jm/5VOsTtcBb9P5Bw0UeLUN4QzW5T1yGZzLGcfjHhQoYTQcIOGNLANxh8ux5jFOIcnRM3gzb2UoV
sJ0MtqbfxUDtS3zg8KtDGLLSFcB4Gk524xs+1zurEQb0obTTk/IhD6Q3Gf+71AA17r13LYbBWsq8
mQYHt7xxss2L0IdJGVZ6Jp56VkPduzkS1MFtrxe2ez3+e5SaIT4pc2A0EdWRzADIvtKLQMXzPIr1
cp2ADkp36ejHpw6Hv6Hukezl6ieVJEfZs3DnpIRVxRWwjz4UZed18UcqLANRMzEIEDaCSfPlp/Y7
aeR038gYDWbCctAX3oPSZsRXjiAU0+lapUy3Tp8s3AqVWoGpMewoJtkmCXmW0T3gHnyH3v4yIMEO
cD2EkIIhIRmhEuo1rogJjkRlZzIWo7l3S6oadfWhcdatfW8KU8UMxVhj4Hhk2nuPmCfei/xM7xVF
fwqejIoavuuMtuLe6WejAoBZn3c5UY+E30zD1TEPG7D12Dz2o85ojz4eEKOwgRzwg6yFMaRUYhHp
jxik1Li2DsI+0hFGknl/LYSx5CgcJnGaBPrynOQlcVCnIZqKG6WFK6XioYfzG2nf4VfZ61mK8t9a
98LK0gA0b+NtOeoMLJGNDWg2ws8smeuqJS+8pHvIbXrXoTYEPafqt22EzRH1QDABQeBLJWZ+cpyf
gkp+GXNIcoVqS4tWYz6ZqI99o2TbKhlf0SrSpKgKtTIVTr8WyHVqA1+Y65N9gqqHv6cVgHd3cPzk
TloqSv3o4gRa4wjqkpUehUXoKPcPfd/uW7xDSxPIrN0mHr5rx8Hybpaf7hJFg3TsEP7QOvWufyyF
HWksjElDcpm5WsNUC/QHTZiXFob6VnzImvNVRAnephk/V1+0dLLDXjUUd9UVvLkzDHRemGjWBkwF
qcAv1Td2CmL8UXZXVPi6J4pf9w4Gq8rktMrkIc7NB6rJSwoxqb4dCu84tsabmVK+0GeMo8mIjYlT
wOCBYmQN2WcIGWFwteYcyZmN4cSJ4uezUkSMP0qUwbrnfrlaFx665tlQaOZw3t0ZsWkuFY3stj8o
4JRKB5518lWiMKydjl7ctq+lsKOFzSnjTqvjUku1M/5WnvATc0G0hnjZmkheg4bZRaJ2AJyp6CVj
TbIjtsHW5o+xkkDpNMZTLkmPvjDLLUibB6YD1lMiIoOfLqbt5CpBNzZN+Dp0ylPrU/6llrW3liVm
zIFvIE7AobeOwAy4wiCiArxuK0CcgcJouPomPva+AT6/2a+2zD/dmjyPQQIy2WnCErjQA1xJLNgf
uAU3JgwFVRgIW8JKOAvJuAhzYQeX4UzYDRvCeFii7YHgghKScsmLjzuxkVcPRdqd+M1PY6luCga0
fROSNZXkJ88m6BU59y76qkT4Huf5JdCBZkkpHUNpjfLMTYIvvb9pWQ9TXTMRR2T+RdW1iNLgmIi8
DMLREcwCKkznktFS0WViGaxHSPHa+EPKbDD1Y/2lm4S3CuHfjI9zJFRbtea/2+UYbikN7vcWrs8D
7XcsbKDzCHU/bdJg1beqCb5qFJ8XBUBYOXpUq+sOcm/RC1L2kK0SG6vpIMZXOqyK50jYUFf4UWsX
jUgI/qMzL/llJKo6/zR10gWF/xLX7yZUprkuAwHIBhkGHtpPCvV3anKV3BLvkqI6UV0tqkoJqCsZ
ZDrVLbFmwGzArZNHyW/eDTTKMO9EqkvE6nQc0JI4xuYCI27ACQ+BsOaWyE1S9qliiQsbhbwnXt2L
Dv+qGBpWb8FcETbfKbyCThh/5zVBEJva3h5PcE2Yg1OKC+7Y7SB/OcMs0HE/EFbiaa9W1FQbT3Ip
M2IXhuO5sB43y+heHtWPDPFsVjU7QBG9sCrPDUZPwrzcUtBxhcLQXMPZfKiZffrC7DwTtuetMEBP
dWGFjvugtpMajIJd0k0yaQbPxVc8x0Md+Ix79Ag5Yt6eLCxt+HBiolNyRcgowYNdagnoR/YpaTJ3
4beNw19LniQV1u1UiRFozzGfq7BTanUoamZFCMBWd7KLaFMJ+n4RuIhkSwWnDeoEl1WTfyiRufn/
krL/K0mZrMv/SlH2v+O3Kvq7oGx6xR96MkV1/suxVNt0bEv7m55MsdT/EloyGVGY6qgIuv7zP/6Q
k1nKf2m6zemWbhuagXj9TzmZwSFDdjiqaRbPm6b/P8nJLL7LX9RkQsSmqIqhK6aC2k22NT7pr2oy
JMJDkjSy/mus6q+yH7yDPxrBqW3ieEEuYnwLQsTOSh1+FimF7KavaNcyxG1IsSxGUaLwFEHB1eOZ
WDZN0i8dw8huZdlWSNl5iu04v00Lr6mZ58d0E7435DevyPVjY9gXy1IYcdct9L4qQu38fbJkD9DE
IFSNo8dcPKcKWQsQcY85zjMxYJU/F1beZkfbr4lbDYFENJ3uePFzeFqbzpnW2taSsJD6fpNpd6q6
j6WVkCn0pG5R+YWCMl4BoVM2v5So3w9KAxej7FPMIAzzRFFtvItkMvOeUQfQR1pKRi3myNZIvWYq
ZyUxYJdqMjAyGzdzH352Tfunxc++wqbyvjCc3bRfCsyKzvsqaZnpzuMix/ZcLKrIw49PrHGnxRun
TP5pPyALtOZZjrvFdPa0+N7O+ohj0xsFdrct4RlsrOl84/tVNDRkrQhcWWVFtjGrqqsnBM76QOwn
ifVkL7UNsxEfi4Y93u4QyX5fdQOEKXouYWo+18A6landHc006Y/T2thlBMvsCraEODodqIsMzq0B
alkOyR6UUVm8gD/BhB6R8U53PPsZGbmXOPmL40J86Wll0Sz1J7/Hq6UbrPxFUegC0hINvx02+qMC
Ndnq8uKlV810Y2mlt5pO6wL5mmW6dmeFABN/Xl54wDMlzfMhtzQGBkmSAgTXLi7fm24Q6SfTJUGd
uGaLCg1MI/zos2mqKIibHNxUX0iMOhz7bCmZg28gCwZFex+61/5nf+OnLnZ+3nXaNS0gWDhnPcbG
Ef3MH+/hQx0ikNoDtkrD7tCIRSsbLZU5FMtLPffXbwemU372VUJ+o/kVY0cLC6lK0/21UhVP01Yz
AsQgj8KB37d9KeYQQkNrD4PAwkhHJ3vw55lpmagYkVCn/f3K6QhaXSIGRIlaZLt300KO63VpSdYp
SZv6rsmVel+mwbWA9fLZKtVpkP3kTcsDZRbnDomtKsHujhkROQKfgoseHIwbdvneCrx+bWROs/fk
XOoe/LohrIcGBOuFSk4ZXA/Kpm+H4PK9iFPqj2Jl95dd4qBkFwYkUo+Z75/nBq0TXD5Vetc/XiuO
JGHFjCYFnR+qBKYLhCqUAzj3LV/oblroKte5MX19+bMvINXvhMwgEMDW8B/j5iDb0veL3IDguRVA
caBmWD84zZgeomQ9bQThyAThL6v+UOmHwcltyr60P4504mWhKgFG0H3KIweNyH8JJOVkDx5x/kI/
hg3tXhMX8HnFfsNT2O/aOrG8IdLX3+c1o/vHcdQ+nxpG0kPr12up1mXmsWgjrcW0/r3o1HwNpclC
bhspd9O+0aJ1jNzykIldvZekTDOj558X1X5pzH97U8g84mzKsDFsUjQuo59eBNZlBOx0dIE0XL53
ReBsww5KxbQZK1V6QReZ/Jz7s98YBDZEotJf45neMSEGFaK37hHpiDP30Ud9EAOQpHh8l2tqrKQm
wctoAIrYMdCfeoV/f4IRLrKcHM9fxgOXb2n2f6RNQgF1Wlf//Z8o+37rZB3ZIbqDWFsBGAgL7LdO
NqtMJaur0fhlOlazqfn1D71WKgfVcFpzZcWGuS6S+kFSFTKGiZ5jQxiMuOSKX7Fhljz0qnH2Gi6a
0hrZVh7Q44D7VO6mfb6n4F3Yp/4OHpxxVJJwy+A6wmsiDN/hgvlQDcp1PmJFxpQbOnvRX3MS29PW
tIAfQlFOcv+9AZZM9sfgUvuddG/USHhRtzeH6WAO82uepiUFiuK95IL4iplR+hHa6TmODWmnjVDP
8xjLkDEuLp6fhJ+KHDxHUaM8ZGagwZKIrBVT0UPityYFx6F8CUKKJMpYC3Zu1SpHPcF8hmhs+qCk
ZFT8qsczLg5wJGjUaKd2wne3bfU7qWFh2Vhp0Wq52wGVIZttfEpG7zBtTafZVVws4pyPHipETt+n
bWEXRjNf1bisdoX3jwkS2qkD68Gw0NyVXvvuepGC9ZkzXsYCTnXjeO7CTvrs3T11ltLAZiMPC/iS
4U8dmad/fdMA5P79prEsRzEs3bANU7OZEv59ZIZSrk8I6XqfnUXVWNyW0V3rKeNV86CJqMS2i1ZE
ieriYtpDshrcql5qYZ/cy3lSH5DW4+3ihf1eK6BMSqPuYpDik2kFfMAkFVvJIiNc8XNgWpv2TedN
m7/t+3ntbwf+p5N/9jHCVImZWFu4IsCVAt045nokbRXDBn3T6u0lkQp77uuS/jxYzc3ROv2r7Cgf
qDTvo/EThfCapxmHzo+0nWFV2q4rZZv4ntj2GSJQqiT2fq9Oe80a4L7qB4fv08WJ035H7SjZDpr4
0EHqhXYiw3l1kxwzTurWk0hznm2IcwOYzV+BlK6Vtsi3iQMUXnE6+YTwdlx2ITajVZuwWScjlYBi
tY8xO8jNaDedN+0aXDNbGklINxdZCV2D8d4XkXOoNZ41gDf+ssrA5bihHF29iIWcEzWuMkYFcEWi
q9ZK0dXWfaQAgVXMp33TebpU4M1iU58wbU6Lzi6kHTJTgqH/eDu9b5OjNWqI2agNUstO3XCMMos8
0h6ikprt3jTBfrLQNcwu3JgAYir6/Z8D09q0rwqa8n8+3CAZnfWqLyGL+8cbTms1AF8gXZX2NsZd
eTAd75ce98qptxvj0YLE6mlecI+itsNdN1smoSHd5bKUQWDTmNrWvgKFArNmz1afrDHBgqf1SJR6
vnyjc/mYToBL9is3jOrmGEGxRX9PjbGkSU8l4gk975R3x4X9rqlOdzbBvB3ofYCyigMxBgwRymAV
WwbUkPOM+fQxGlL/OJhqRirAV7ddpXonhsb+jbr8S5D58rHQTf+GrhvqlEUV7XRwWrRSeRlKoozT
1s8ZBXi62/SqP99jOgMepfv9HrCO0SuoCc40bkHI2o5ce/e9CqvL3kmQa6jT/FntLySoJICcENEL
o8FCtfWx+pF1Y6P5tvQoaxpBEJveYDpqlqhmLVsij5yC7oPnYIiz2nQs1v+u2fp7q2XJdHTInGCn
iAgj89q/t1okWPtAiuL0V6Q67SVT0ZB2oVu955G/b6NyoBLupAQJ6erWaw9hbZEhhdS7q0OKHGOb
IFOg9fLCBbOwmno3wMbaDrRAvAvaNMMvp+4oU7aQiJhR2i3/9Z+vKb//+dBhbUMxNEuRLc0QU/+/
ToclxZOsLLa0D0+T9hSZgW7Pg6jdRAnlR9/bTuD7gOx04OchZk3fO+3Czo/9WC6tGvzXzIdFjDk6
pYjDQEs7vaSOQBaW2ajPeRLDc6EjO05BHi40yYRMJvZNCzN2zHUVyJQSiAOGWFiAIEkijO7Q/ZvB
ieDZ/DUAwAXT+J66YxqKTTdj//aNhzgpnNHs3U+YEMfCSbPHHpBAE9vac6XlzTbtKBoyNU1/DmXm
6G1bMIUiRHBfoF4Z3Vx/1mwNh1IUtstp020yqsKq8qLZknS1DO/2/eoc6LJe+/56eu/Cya4V9Ueo
UdPuNejh2nsJkj+ZXyQnAsnq93Zt/bEWGUWerNAAVvs6o6YnG1JKybIMhIXvIEMyKNQPG4M/Qm+2
kW1Qs963kb0PYsv6XoR9RenFtA3dosDghbxGm0hIh0V/r6PbEmD1Z13xq1Wv4vEIO7q80Wp8TieU
tGeU0kv23TjGyLyyMlpVvVO9xJTC6IETvcHEjgB00qgbY60+jI4sr9Iq15Zya/51UweqNgs1QC2W
7h1DBZjWtDYt/JwJtm3bDcjjvx0IRi/Z/esb3vw7TUgXl59ZvibT12roQKfjH293QeqJkez/UjRv
kJ0+ND/byi5N7PKamQd48Ngn8rmCo3enOTULmEkLP1CFVRWb04FYqpehag7fp3lV5259j+Av1H9s
8eQtJZ+1al/JhLtXMFfOXm6Sxzaz3as+du51UPJobXgOOq44o9BQxlRgHplhsJ5eMZ04et4TPYoB
+4tXTPsRfot3nXaknm5P7zptTa+Y3jVR8Kv/eReM26kYMopgPZ0XkK8vvGqlaQUJmqiOcIyZVsVi
WpsWnU3+pjOZ8aAkY7UJsXgqNWPTgFhc/euroKj/fBkI9ekKWSsiOBoBw7+3O2qQxsCfDfUTjjqG
um4RnZMyvnMQf4ML9LDFE4t2UCIclaglyXIbe0Sxbzp3WitrS1tCP6V49O8H+qKrt60/PP+2f+jL
CHL67bfdkfh01QsPdTb4+5/3n06rhIOIGmvS96dP+74XkLgJPdfCnOMff+8fr0AUoQILpkDpbwfS
CvKBx4zuZ//Ph0mU1NqpIu2ng9P+QK+TnY88e52kBWqfzmdRRw7FzNP276vTCa5JYpVCEs79y+pf
XkY1LFWo//Rm4gW1RPmVmSPLbsreOpqC8zmtWTgb6U1/NMLmFvTeTfNK+1BkePLZHbQFw4cY/Q2l
no6YBF4PE6N6ICKHTS51qVFISZgj+d1DpSpPo1N5d8Tc+pOVWaC7pVF+iROMgpU2Ug6AgdP7PFb3
037CB7hb13a+SfxAeVHN/0PYeS43jmvt+opYxRzOT8uWlWzJcmi7/6A6DXMCM6/+ewj1bs14h1M1
gyIWQEptSSSw1hvOExTjd5e83LYycLRSs/7DVQ10kW7/9xcXwbF/e3wEhmXqvuuYPEO4n/3zi5uU
pZEOvZn/JM3DJ+wKfJK6zvQf0kGuWyHTveqViYnAa2TmGUI/WO6q4N9GBtDpIqsfVKid9FiH6+EH
LLrtAYk/rqcatMWDy1FTpflhSiAeRaKD5LrwvlN8ohehLGMe/KfA9VnxeWgLeEXwpEJFWzSg5FPw
owVVT3NpqtmF1pdoOVJndNW8tPWRcXdd5JSX2ICXcc4KZOtLqDbIbjp7dXRtVMyNIrRvuWVBemGe
Z9aARj7NuXb/Nuyk8Ai1gO17LOzP1/+vL3e9VN3wSJxcBGf//Z0FLcYwKIiJPTVx7VB6hXZQR3Hc
vPWpo91/iiPz8XuGmmtJ1vwBQkwsxsicX8//NG+wQXWCfHBuPw2UZS1Q91yu2oQgDX3eLVruf4Lq
ii5JwU1A5jDqHHsv0sFGboNc8RwAM04lwlktcTXoj2ksb3Irdi7zrmeQb3wSQgcA/uci19PUNaEe
xOKZfLZ+8Hkvdzrg97fWdD6sJdmfji7Eu8L+5vZJDyo6AqZGrvY04kYoXahK/uRjsDlJ9lQdGPSo
8ZxbDZ2fj4DUlEp0uFmEwkykZ8+jOaQbr07aTYGE05DV4miKeVP5XvWmNU14rLL2Ixdl/ZaEaXXo
aiCWqtvFESJqCH+vLnPzzryXHSYK6TJ5kFsNwbi4REy06IaTNaKdOQHCua8cDSfqkiR+4WXeTz34
SHwgzBkyGUAx4/mMRLi/7RPQnZjkLE/0bj5XiL2hNi3BKy8xJ4H6PsVgR5YTVIjyBvzBqMbZL0TV
SA2I0ILgV0YPakY/lvwDSeqBTUdR3A0wIOonSSX2cscbHfRIPFS3NpNRk7zgTqkaNXq9M14HUp4t
jkkm/hpCsYqLqDNU8PpK15gaQEzo9+UhcG3VczucAbgPbQB6Vz3XL/3liT4ZDlUcg9KsmrKEro9/
4z+sBtS86+Lg0+Wu5/InAHag+rYxRP+fxYK1rAWuApAs2fCzcdzlP9N3qCx+EoBEALeRQYJmui3D
rYmWxCGrhLnGzeDXKIMZNZa6qaChLYdh8KWtNG/HnVL/EWripeQu/mZEsKDE6AT7Bu3lBxa4NkRB
dNBlWkd7UFrAExq3f5hHK3hxc3MdR7r/XhhFsek9KDijFwXvrd19q0TjnrIyzJ7CIPwgrf/0v58v
Sw3087/VcIJFMN42dMP9nDk1ghTvKFMvfiBkaa9kMrpngdgqiu7uSfV03TfvCzIXqwxBrsWPrXwK
DTZjajQfUK/KzBxNxsCz12mdwIwVs9iPUy326qiyhmOvzySiljgVTzg96lA1zoRqxTzpuyHE2RDd
HLGrNUxZ2rTV75GmQ1YtBqLkkYV48SOMcLqgWmRokUuIsObhdZ04PIQuDZlUba+OVGy2zWSLzvf9
NXSdpuZ2aR/iu7icq8nlWnHcI0Id4ymtocfh+XGxnheZrXbCEgp9F/jiS9e2jC8aDhFH1dPNW8BI
7Vsw6tapq+enRiuSCzbgx/j/wl/lf8pwfy4j850M+EKyPNBZ25rG52Sl0Ax9BE2mfY81p7rvCu2r
lfXFk2qEM2YUaJITbzNYEAu5/hDrxaYDnQZ7JymeZBfmxxTjt0Cr0axvReieYnTl4x4h76775gya
QAOYCxpLAwyNUoItH6+v4cR8pj4uIOp6Kq7F8jWEiNmm5vzUVWHHxy8CTC+QZS+TFjtN4ZrnLMmR
yxj64dvQGpsccce//Gy4LzLX/2YOLiIJThBCPZlbpJ0KsddTr73rpfRvbbd8vJaD7LnmrVpG+vcS
kXTPATKuB1UimoKie8iM+j+eFIMXxf6PE7zlBHVdzR+7h+VV2igzQKRMiN1fX8HR6lPsDAPWIGV7
zvO6e5CxxKhdb88qxI8Cyk9kAXRZZhh9UK5Jo4Qj0O/Jcw+2kL8KNCpPgxUHT6Plo3UZue/SbeZ1
N/L0K0TnvtdR99D3QfI8Ar46ygEKRbXEe/BSdwjLZtsCfW888zLkL7Sy3CPVs3bbQXu4NpHu/u7K
dnwVaU+O/Tky+8W581+NKWxrn3XIhCKfCsAlg1SqYmrK1GLiGzUoJaQ6O2eZlN0X84f0euuL3tYT
fk06heulq2nVuJYW3qEutjFfJA/ImwGjr8ff55RhbZ/RZXLvoyHCKdyq0Ybkn/EDrNmMtNbXGFbJ
4Gpo0cqufHYnNvs6NqT15EwAlzQwsEM7wUDoNzk1l68W1ReMM9N8W3Zx/J4AQ1DzUWD1+HVWNgss
Tl9kvjj5o8D7bUMit1v97xulYZj659wVvzrPUVmrwDfROfy0FHfCoZJ5J8vvfsOOxqp892gsTY1a
8KrN9WStYkOHFvqN1M0NkoPV4Tov8qthLzJxqLE+2MNbgIThjcZ9OHUBHJ/hLunN+VsSgJIeEOk/
2KWYdtaEvblmylPhuDyQCnfrRXFzUiFg8EBfHWjI15gacGaXH3DWPwjBmbUM4huZl0jr6uZC2bOA
XVAuGPZGhLKn04MjUd0wrBIQ1xKl1suhioJMBO73twnqsKqo+SQJMNTlQu3SXGYvZwdSzjeJSN19
b2skSjVRPdsjLPEm9cn1TYV+DqWLeMLs4TeaeNM6acoIWx0awcTDVEF3oJBR3F5j6shfRv9rzEqH
dC/cl+ssNZUaGSx/Hc5qVDXY9VS4H2parcO+zDwc3l1hbp1lJyKWrYxbtetGGEBUltDkZeVRQ8ne
Wnoq1PRFtqMwkd0g4picTG/gsc+2zCqb6aOWWbixQxjpXeVOH1EcYfYk6heRpTZlP6vG5IJpfDCg
7Pw0fhwKYZ17aZ9VHDQMbuLAaLeqa7LDSeb8w0ngCQOMDZIy3ScO3Pt+iqKXdml6424E3fN8iUT4
7Ib4FO0iVzrHtMirfeS0e3PsJB8BjWbz2WQRhhaz4crnJgr1nUyM5kaNRnMPukGfMDD3DayvkzB+
BKYiUfPPyvu2SLuzOaOZxIZVfIdcuYpbW/xy3foLJWn5ZWiwv9aXk+pIw4YgdJN1FsZAm02ZslFS
h95ipnlpNOrwWFLTt3Qh7qtEwlSbotqCTmL7VKGCTWi3KeoaYQHJS8s3qrZT9FQcHXBO96rwo+cF
tlDptPNB5XxhEZGtxjnIHkTkz88kNBFXYiMfisLBtULDeWj2YXuPs3eK7DY4GI62Vb26wh9cHfnw
EgO9dB/9LKYqgcZJqk+gadU9148nDAXMGIYV912nELCH1YDq5/MIr64y95/uz7FjnYcOdn6exBXP
qByqO6KGT16ZYGwlzfg1Cyj0tmkefdil+9ND/O/HWE673s8FDLrhSUtxgsUND6XKthePqvFrNz8k
wr3TvR4nHhXTNEc8loXxHs8WxWw1oHXIMVV1fx8UgX4Q00zj58ZBdf02g+Ol+rJxGwjA1ekyb5ly
GVV9fh765RQ1j6/YSV1qbLJjLLMSYZRkkfPU+2fVGKTmgX2dXUTAnwXGObeDm8p7NRaWEZxPo39V
vU4U/XMtk+9Y9ukrwyIFWPmOOKomqDFz9oGh3F1jnZtqx0HARcJy9HCNe6m37OH6X7ySdjT1mh0Y
93K8wsfFXm8JqslAsZOtRGAz9XDkAwiSvU9WsGmdnNoXKdYTKOrvKpzENiymvO3WqtvzRb9JuJkd
3UL4L0Gr3ap463voTWYxVvaGnwH7jQz0PWJUK42QbZ9bGiik44VdgiU+gDwNTrjZASkzAvlNpJTh
ge+ET2CfgC1YA5ZFIx5l9oTx3Cg06GpLk5quVcEU/ld/1Gb4IEONus4Sy9UwKs3dPnXNdm9UXrbt
MhzPa5y1Tl6AYXMjtfhni5LP2I4/qPGiAYNi5bFMoPsaQcczLM28tzEfn9TM2NTfMAb1Xx1jmtDX
FhkIXv3TtUIfrk3qVidvmPFvywyvRjyYQ+w2weGqQww376uqC7c6Avx7t//ReXwyTeD2Wy9069c6
N9pbNxviTU+Z5xVVAhyCeIKsWbbK13Ly+UNGjXGnRoN84LkvHB0SC6OeL9Nt42KOqLpNzi3Nxsbp
RnWjXi8OXc86RXULPjAPs7ZzONcovRZ99CsIQGeJARaMLkhd+L73NRFI78aGXzzPTaPdOcIQB8B7
5U7zo3AzGCs0fOFKeI/1hB71EJTmi12gy9R61fStafV9Jy3ta2raWyoE4YvbRP5ptlA79fQEj3Ut
/RBukz+YWhK9lHqMqF6Hd3ZZ2MWWEuy0Lx2eMFN+UI1Bve9ypLpIK+eHYWmuUzThjneGA09xRkpg
bRSYsQPv3KuGPHC7t6OEwk/ru5R3ch8tA2l3G4vtM6ZZNGWQx9u+aL9dQ+po1qSxtuPS2Gg5ygWA
8aevuRkcAeKkL60X13sVR+52+pro2hH7Dxj00toPQHZuZZiKVTRF5SPp1fJRHcGdLx+zfvo9Oi1d
FVOjOJHChBZyfrcbVN/NSceD0h2bB0kBaKVVTf29l6hVVG7+MYUdulcmpBGnwlC0ssJv5swKGLjo
Jgpa+VhOiXxURybZLwwZfHdF5mhRCvMZViO+m1DcCh2UPZZTrgPq5Klx0DfwpuJeDajY5QqOGT97
LNHubYjGAY8xELrxEXwdNevaVyD2+Ii14HDpChLXN65WHQY5os89y2nfVgM8UMNLT3OFdqJtwqrx
2C4jxTZ2p6b14PkvSsvY/FqvqDPXZOhy5Mr+2dWki+bhRJIr/yb8ki9xnVsvulnGHz1+t+jGgSi2
28xdj3Vr78tMb/ZBhwIHDhDVE3ANxA1rl3RwHJX3/HKzYx/Yb0Vc6Ftr6akQ5azsmHkdBgwdKP0C
PVrsHZbhPErrO99Y/rCyfvArNzobQ496KYrZayDN+MDlGXAyt3sx4t47VDoi3mZe9x+tl2moBOMe
Hpvu/Nya9kMAbfrDLMocexsT8MhyOvidG+xMk6daw1R6KdyToPB3qlivGvhGwaWrBkpV4b/OsTMB
BRvlc0Pr7GfTTtZ91rdfMn6f+xy4FQITUfslsQZU7SMNgeFllI8SWbd68FiOMqoXKEtYuf9it7U4
FTW4vmTSkU0XCVCsUpwoUqKi7lLNXXoqpJqi+JhG1zpiGCtOsxZU2zQLTnpaxNCz8nKL7nTzZuaO
fdPm0oMOSjczx2/tNDiPqlcIc6MjyXBWPV9DKXjsnvUcnk9S17dW5bqHZhrcw1KxgtCyHKq+auJh
UXuRTXZ3nagGPnVxMLXAhuH9/ud614t8iv2na7Y1FUF96CLWIZlz7Mww3lgSZnZMYiW9y1g3r2I7
ye/09Mvkdu7PtudnZVsYpJBMO9Zxpn00gSNXM1zI87B8W/tBn7ADxCxVoCu7NlCo3oiRrO9oFPne
qShOS+4iX0MnOcpQq15UPI4QkFbxwsiODuuks9l/a/M4OtUjabeqGuX31qkfvWQM3xzRsFgv2IM1
kz+9SfIPaoLmZsvd3x6P8ZQYB3dGGN6OQ1yToMmPYNO+5hp+eDLxoeZH2XB2Rwhm6lQ/SX6GZl49
Y8Nlbe3Oy9YQhsaPuexXaoIlNbEa27miNGd7j5UFqLpY3tWQ2Ztokfyn0IdkRwIWXKHAVaPw3woq
ro6uA5/mfeqqyXWMvIHvjiGGA1z0eoFP17u+hsmCHmTeXN3GuPGtnXIaN009tR++XGOKnX5tXAsI
bMbHlBh++pUkD1QdbyIXas0gGlBNUdPysj3gNzu8CDeLdzhw6MiUT/BAB0/uYz1t9tduv8RSX+tY
4CyHqn+Z+OeUa6wqR5hSKW51/2ly1MKRlk4MqAzyVpxafAvMwHjpmuRHVDnFg7305IQ4QDo486bV
kBjQYh5Z0U3Z5t5KJZT48zi3jhuLv6Wc/DHe17EbXZJMfkDmLWniL5cM0vWESz/Rwn2zTNbnCk+R
wUH3Ayta6l2Ya+Nk+ftoiWl2Uv9lIyoHJCA44LDMtmRpVPfalCHA99b4dY18mjXbI4IHuP8Bc0O2
QZbNOV2wcXAJTeB8bbdTXaNFiteesNcJhqJ4caVfgLvSPpIBQE5tzQg2lJjlakaKF24ZoG1ay12U
CvfnNHrYDoTDWxG6zp0tG3OPOY/+0MW1fttgs3QzVLm2M70chLYwUMGzXO3o2v3vZkSC+mZg13KP
R114UgOtNrRHvVurzpTYwrvxJjmsSdrtmiDBAyZE8y3U019Gu6uiIPsLBe9fse5T68EM5Q54+4xq
mj7t5Dzk97M/VGegiRGeMXb5PUNOXZ3EGunUwk5/13FAuA0KZzoujuRba7TvjFiuIxE0t5E2t9/r
fq0Qz3HtQ6HO6/jRXVB9BrScqZzLJ1vDUcK0C/N7O2vHqE0FVOPYvnewt9hQUZavti/ODR5rX0fP
eZ2xq0ajry/OuuezUKgtiIpLVw1oEkNbOBmPKqR5ObVsymKt9YXdMigAo/pppM0XmQvILl7Trq0g
HHf6nM5HtoawR+Ox+GGXe3/GVj7v8X1qAyN9yoRWI5gaN/fQbvOXqEU1RU1pJvfeao3hAyqHi6Wy
Jw5zYPqHgcfdbdfP7YfT5xv1uiTE+aKyRj1XDmTrphDD4+jOv5sSsNM+D3voFP+KB/4ItbBPQPjX
bJtW18nXOdNAuaCcDHHTpc5TjMXvPeZ90RtLPR06X5RvLl2/QVYu4h+hujNmCKtEZPNOdZ0Uqmzf
6MGeZFr05iwiVzUGnw9qNG7FOwlpb3Evj9/YBj/ihdidLhei7BzmYXpWJxoWIvD4fD5104iIyfLw
zgGdDSnqMuqhrWLdkFBDlO7DNaTigOSGmmxy64ZbNnxJe7ZlF90D1/yG3y7wUeyp622ZzT8ADs+b
Tm/yY1nzQ6lLq37rJqSZ0rQJfk6UXM2pBMJRW81jRyb5a1wgSK/PdXcWYtkIakBtXTHgWU/y4r4y
ivaJrDq+1gBOb7PZRz1KTCBbarDWVeAkZ9UEXbbVwQU9XnpxQ57W1bZwwNPLBF+DLW+hCL/ycGoM
O3OnOen4oBphtqhqqsMpeO/nZD03oXgrhRfthwZSmZ3OwRtM2GBtFug8mEsXV0pvxdcr2KpRaeGY
WNj+ozrVydAj0UmXkfiozlbmXCa5fmUeKkzmb9Q5ZehmmyIvwjsdWW9hszRBqEQehnIKjDXuOfXd
yN0JyZfGN9gVxs0Bm2hYaWqoDEpotst8S30EOf4xt2GWm6uGhdDR6Px+l1j5k+qVTtge/xnXzWHC
cXKZa2Ico+ZakdlcpoFZ/ds1VFyFxngaDqSqXks9v1ObIapY5l3fUVH2zDz+Ms7ZJZ7rI2INZSm3
wRL/53wV72VZvsiQLYdriX3Xd6DIlyNMWrS9mcHV0VKS5eOk4a1Rz9yY/iw6HZvixjzUexXyPT84
qa+sFLuWCt+2rmq8zHs5fPmvyzs1YLbOr6oxItZF/1hPXpeCXTqgBe9gUtO47yRNhg8y4P1GOChh
eEs3iocj+VEWQlliPoQNpR4Vx/mHL7acebbpbvHSs86X7DdC03rVojyG5GbDLsl17SM1ta9S9M6T
FVjpYxwgfqfirs9Cjq15RUIL+RGz7N3doAdix1ePRPcf3gbuqtkqS6cWLxmoHaw3tJNA9Ej1FPej
SnS5ngdzvFWx3ENHY8Yd885AHwxohnmSo3SekwzpJyeQ9T1/XueZpLm+r10LInel2c9qyp8TRsCN
bJWRxLQDPX9ZWNGz6cVP5tJLJfdEiM0vOLXNN03j7Xp3Jm1XtKN4zL0cjbUwR6rVLHdU/XdFlrX7
HndY1g/tw7SA01RjLhuv1PHexdA3WxVKlg1atDQuSa0V+EcsiSQlPG2Guzxr4YSMZNkZO0uMD5eu
yhXaafUQV665Uz05m9xQfVzPqROi6TGKZ9UAcPxijW4NrSAQz3NqzHcs3r07uXSxcgsOdqV9tdPW
k6iPVWtWV9NJzYVDjjLm3CFntVzNipe8s4dWAGVW7RnvBvN5/jEOuitX2lQi5GfH/W5sBweVlMDd
2slbAVrlL13AVcEF5z2MKvSQC/enGzf2rZnkbK/xk6GIYbuPupE0T7Kw5ZMRdZdQUfTsx5cZuGB5
j2pQTVtCvjB2cDuqDXs8AGXQgf2D55aRvI2N+Bkie7lhQTODjFhgD2r4MrM25vl2tKxm9bcz1SQn
DHGnRttzJK12lo31lNv29D7rbPVJH/Vr1YUv8DXj5nVq4vkyy2jJqfktsPOYjeLSsKbhyzj3wGj/
xIqwiLZUSGtojC0iUDqmK70O0nVMWJYOTbwXuCLuVVc1cxkWlJWQRK9LjHMvE41Mw2dSjacgUtyV
OlRntmvqm9Wmbdx6k2Gqfg7rCP6t7fU/AQpxYPbf9UwHDCCtBkVVlFpDg8eTGFyAdr32ldJE/9NM
TDbpxlOe6foOSn4XojjsUEJH9+LWL2T0QK6OBVWPvro16MOdKQvrtYfBkGeOfnIK3Xod6aVLT40N
MG7UmL7MXMYqmRqXsX8/T40ZCyL4z3l2gE9Bv5hENWmFlMBYUFGb0D4Gcz3c8xionjE+R4d1Afe4
CHbZ5AQTF3HmPLa/D6CEkEPOzZM2y3I/pDUObCDYv9aszarZ+t6Fy0euk8vo+zh9BHSJ++AyYCB2
5RrsmOTAj0Y2kbWLnZYvaO3xKFyunSXDcQy1+C0ySJuYg1FujDbVDkB60FILbfRT69zZNVn/+2h0
y43QhmhjlfkCg1mmXEfV0fU0zKNRYi1E8shy/WasLfc99MzpvkrT8X4MMvE+5gb+Lnb+jcdUe2ca
ebpDzmx+4c90crnxYa0lkP5L5v5FyAioFhJy62DS+hctSUcy50gsqdFeb+Ajko6wisX5vPYbrD+s
9OxAr32BJ08iWLfn/fVKDbau63K5MPNRvrTkXoq0O+RBYK3CPtEWfQq6jceHvzS97yIrow4vE5dg
qiVvBt+k++s8dVTP4RPYM6j2lXzjtt/8JZecA8yGnyx5e9yQguylcnFVd6KuOjRjrO9tlDFWlTY+
ptIbn3ovn57GTLIkAiigQqpxxnplInp0VD0y2OPTZVSdEElWCD3eBNdryIDbN5p4u+s1Ytuf9kEk
31Qo51byaCBSnysqMHBtD20d6MKYX3r7azfXwi+xjm9NqBjFagCUO8JI9sIeVn3VNKlIQVTXK3WB
z1f9Wx93tHNt2j6EdCffGGXkYxSq6W+IDrV3bmv06M+3BnKFdQ30ZnR29Wxk22lJrofmIhZcxOh4
FFH+GnnBfJ91SNZEiCK94rxoIiwum9U06Nlr76TRwS3wH7h0I1hKZlC+ql6tgWUNatmu5iCt9zKx
UAlejq6NFvuUSFQ/oZaFJ80y3oQdXpVtm9zEVYf3tta9iADZzzxskTtpkmYnRz9dqW7iOtm+MAsH
1Z58fEXJNiS5hy6wGkUHyT/0I9L0mesMr0PsO0hpuj+KpVeQ7nhMkulNjSGXZh2DuDqpE9NQWKcp
jPZqLLNj56n2tLUaK6vKO4sQpYHlKkHBE68tfqmh0Y7SV2wEkCjBWS1JNwWCLS9qXoHFSyLJiKrX
xqX0ljI7pphdg0ZD5xavAufC1KFUCXa+xJKd/GQZNI9qzE8AxZrJmB7UID/zfJUHMtmpUc2Ly1ub
FfVGdcuePAFSKDqiqgZ1/8rfF6KKH6p/NtN02+uDcVDhuZMVGWp7/j0tMeBPIeFw24WoCN2qOegN
MGduZ9QqTfn0u6tOVOPq7KRL9LWIbPSwKvQZKnfQdywHyDnxyAbS42TWYdGHWmkU029bYQV8VEtw
qKUAhakm+TG4Yn0muTiY88O1mcdQfzATO9uB8NsaS08Nqng6kf+GIR7I+2G2oxsVLAxY7GiOcZnL
yWUc3zUSa10WeX/1Feg2Sr7gVgcjvS1HNzuoJgqBSfcXtpJq/a7NL0N5XZzjyVv0OP7MUYealuQH
jz92iTvlMfWwjzfjEEc3O2ne4pqn+xg4yEwvXWnW5znVk5Pq2VjgzlY/PbN6YatRHtKwRqpB1uWt
MCmQx7NmLXcs+ymq02k9xQhnJUES4S4pQGpZfVmuU9TelL7/eBPq1M0ufUMGxyj350Num/aTuo5f
8QAvrNO8XK9M4vbRmdBFX15ChaAfzYiztX+p0CU+Z2iWRHazUm9CxXof0R2/D7u7qDfKtYEmFqsm
7pHpHDbHcIYtagvroV02XHJpVFxDgiIydOtBTcUjcMAWw/sdu05TZ/2Zq+K5P9UHw+R731Xx9FUI
BA2MUn8fYw/Bzy5o1wncPhUPhTu/o/jUbhy9RsXbRnyPhUp0sOtkWLV1bd93ed+fJy8fcCDbRH5r
P6kIKxRzQ55Tu/HmAD2ipNB1akpOs9VCrz/bgPhOBvv/yyiAIKg4cRSs1MlRnv7qAdZiJjGlbx3m
hWORm09Wl6UQC11oHNwojDz2X6NvKtjEfvcse4/iCycUI+mK0m33asxlvX8MtOmLGgtJ1z5grosr
CRJVZ7933sJZ/jRF2b8kdeg+V+660dqgXXG5Vy0Q2oO9jLlZg59KWrYbNbX3rfkesZKGmwWj+SyC
w5/rmDh8LtdJUtarQwx1uDHMo7XsjOplt1QV1rORDNaD6oV6Sy6oHYc7rWSzFMSoWS3z1WC5zNcb
5/N88rfDnRoU1iwfvck+YlcJaCnDR3z2R3/nVg6+TkNln3lI2WfkChxEpIJy28rIOReGGR6nKt6o
QTUtMkb7tglJx1/PcobnEurWkzrHrKzufk4nB59LrqhmjYY8+8JMHlRPoB2285cXtpcZn15YdcMk
OaQyfnXd3jhKRyJkn0biDbmUvwJpzb8i66XUrAzmNcxjwzfnjzbGB2ScLcBHPGbWtXTmfVoKEmsa
m6AShORT7E3tavB8501U+SYsMGOsx/y5WRoZDjAwNBAyRZnlz4HPQsKMnYPqqRle3eAqENjtVp0V
9HlyQMzuu2d7Tsllca0DldyB1PKGLWzg6sZMo/Sx90dzm3v9EUTEqN9I1cYiCB8M/UPNuIQgIqaP
qo+u6B3IOH1vLCEVd2c2J0WCILiOVeixtHCUxu26/pgbS2ITYky7prHEl0G+YH9bfcyDLjZD33Z3
TpzW5CAzKCLp3HAL1fQVjqvVuVwaW6CfH81RtVUxyzBI+LIN6vzwDB2uPAuSsKA7yh6rEMbUrAqh
B2gK9YMz9LidLY1TOP1qcNpkrWKNkVpHxCSsoxdhqhPm5u4aqq3OfoyNJ7NhXXCjTq+AivODR9Yz
TyGY/Jzd1DmoRvMDUl3qsOxrDks7nG5zdkfYZ/xrUjN2v6dT73VYgf6rG4XddqQyu7VF8oP7xq8R
sR7ynvN8MEQU8wsu+2cIvx7lfF18K1zv3jAt7S+nD9ZaqNffJxdh8bzNMfSN0uBu1jwXB4MGsxz0
lBZYdfiE5MIucUJwWg4auo33EWW5vzYSZ7w3lq5G8Q6VJOcLUqFY4vWIZZYpRfYyQpIimwVGmZlm
fQnC4hXCnXMyxyJ5mamuqnCTRslei4pxpbqhJYLbvM/t/3mSVaXFypkl6C2S05URIYqHZGHVtha/
hik8hgWOGK1VvbOv/LB1UDW97TjnukY6eglLAybxJGVz18UZZjIp6oDVOLgUmMf4jUrM5ezRNEkj
enmHaUu+GynGfJCKQcEDnNA6q6bww5qikxjA5GGHGx9J46MfvsRRuzFu+WEsyc0QD5F5PSRO9R4V
hstCY05wLh8FWxfbuANvedAFKY+eHeNDb5gxPuVUt+VACmjqreQB5Gz6wuNlr8rcEo/x9ey3zr0q
jsP2Wg1Ued5aUO/7qZK4My3VcAsuDCwwWRxtlDyepsl5V5etyzS/QwIJKNPyKh12g6L+aDL0qDy3
TVCaJtrPgv/jgdxn03BHnbEgXC46VxrexqADts303el1XCgMa3pO0sjaVNQmy/vIxA++gAF0mB3q
CGnXBvd6G9nQGtq+xUcZCsOYDHuSqwZqqpdYGT+0IYrWS8+x+37Nejjdau6k7WWFLHYz5MFLXE/a
0Qmyg+qlmLa8LJony5DfD92+LHPkAccEbg2ENZzIqNPHHWw+Ydj41GRl9J77wY8KkdufQiCDnVD4
uWlZ6PiDnH7AO8Z7DT/wN7RjMPPMkBSW+tjfDfEon2cNRVMJbe/S7eHpngI9wkDMwLTFtkBrFhAW
7iJLiMfK9PvnEGgVN/JzPA50hhzvdQuRAzWmRdX4ENk1lEUGoyZlRmr8TIMpPeAJnax5XYpaqdWu
qp79xVzn9rHqdOMCAjPH+q9Cn3L0AyiqeSxwbxU4zOjHdcGm/4shm2pj2Q6Yt9FyP2RJyrVpvvEr
xt8xglzNrfUvU2DR0ftIOqPlgElFY+EBlCCIrBlY2KgG+gaATHXIRA5L1G139dJ8Hv/b1Ov5Vtuh
ZXrtq9MvXYliaFgX5pPfkTcaq7T/5unAQjy9XIQJ/BptCYDa0TEOtOibGSLTX/8fZ++xJLeuhOs+
ESPozbS8r672rQlDWpLoPUH39OcjSrt7bd19z+BMGEQCZFmSQOZvOtN7riv4zyBh1CvpcYzE4I+i
wFY3RyVuwoWh2umhziz/huRUtw29kBnz0Po3GethQyz5L6N7n6skhtOO/2GK/k5eTojiA3l+H2v7
u4vC0kMNheEpzwyUidOK1arAP22yQSJz37PXYiBJBIpBnHy96d3zWAJj8HBSs0YKkDnYj0dUc8ud
GurFDtyN8hj2XEMl86YXI8HDQzMazKhgZb5N5TBgz2BhPT43FQ8JTreIXpD8AWLaOY8y3OaDt09K
jF985gpvPON9QPlYiMte17N+Q1LFrmbulCHZbAscGuG/I8HbTzuvT9y12Qvtg4zYWXS+9aTnWnB2
wuY5GVxnUahdPIMceHEdNwNRDN5an5tg7Opd7ecJ1EyaEBOUg+JTCUfgKnoxojK4aCF5fcX6yIvw
TbVG67lpch2brAwVTL6AZ8OfkbROjYVBo1jPLsWJi1nGL2mPAKze9sNGqY2TsBysNGeEZ45ADQDf
ODmOM0gUNalgP82SrbJXjotbBJSZAN5kqx911BEyIJdu5d0ACZcHcHb2QwgUgP9tM/yjCQRKuzz7
5ptxuGZuz/RGd9WLKPESkiNKVOWUIv6nJWu1bFzq8f4EqsOpHRwwPGSbGuHgKTJd7Co6+XWTvzux
hpWmmuDkbfjZe29issFj6AVL+u7SlyE1BL6I9y7FO5eZqL416hEHgID8CKJfGHpoQFxmxdO04m8e
6QhTOKahXGKQnYeh5DHD9W8964EWLIyqLG9mGsa7zFCUs9drfzZqWj2idZzvv+II4j+kJp4eY97j
1MZ/7EOZiqsA4/zbzxI8TVWUuSMyenYN2AkOYrLpBOtEdVD7oz3xwqqe2Y9tqfsLHeGWH06pb2Ld
Gn8bgX8YycZ8a/SiXqpj4J0sKw6wUKwFfjx9/RoZeXxAmmdcymYd2vYWzApVurlXT9CnCDPf2oBP
q18p3BYrR3Pc3Tj32joJI9usSO7MvUyGYPG2/BLI0davE5jXoiqTmzxTiYeBXTT9MzCd8XnE+VMe
oxt6vvPLwr6KYcCTrxK/fXdvqm3zi2JwthgSrXyxodOsm9HMz5lGct8Ksxy1+NG/qcAll2NoFd8T
fF3g6LW/s8ra9yRavsVhUC/zqJ5uiY5HZqRg4JyX4Xg21aRA7kLoL8ZcqnWhbv6yxZL5X/ubW8DP
zE7U1zbFCxV0dME/DoZ4ChV1O6Bj8GB5IID12NlYDd8jMP7uoOTPgEa1aF85bX1EraYhpzU6+GPE
ZlIf5UZ2fTVtPQJU5aJb9q9j8hRWhYa+9o7HR3Gp500D5mSl1X23QqmyuJBfAsImu7XGTf7VE7Gm
Y8bOGNkLq+XFYyXRDvvC5Vl831hFwOyobzdVn4JXnTv6ClX5Rd7oHwhmYVAhm3Ucu6gQAlidh6jW
ZCKP6XcUX7ToSEUcGzG5OwbavDvlzbbwu8u9p+r86Nh1Pk7mcvdf40P3OpJguXlms4nIjrxNqpGf
qSkCKZubURs0O8Pg5qD5XfCmCt1YkTTB6mPu5UldLaZC9GfZS1Ed5S5FfbLGqnqaT4luuvIqTxkJ
vFBkU56yp/q1ks2A6c39lLKJVsLWMitnxzWoHpqWbFUAHQuRMhXnlM+Y3OuxKTxYAD2xHZp7vjby
uK+m3PuKMWHZNV57psJjQq1/acsMerTRuQ8icNwHFy5XahfT6StuDgNu8SmYCTmC9S2eIzMqsSUT
S4XqP4fqNV+Nbnf9Qo7DqdKgKMv9Odn2oXDP9bynufGfPRljqfSn969x/6sXUIJ7P1+RBmcfNdck
0Z1DO8AnRIkIhqzrmaa5lLumOTHrkLv3AXIsxTx9Ebpdcz9Uxmp5vNz910GUS5xDqVntagydDKKA
Uu+iDqAu3hg4KWRBAGdDY1pZA9Opco/i42fHmDjBBTI5ouYM+4p7CRqz3C+A25OqdheyuzX1M6ji
/vg1Ton16NBE4/tgWQ4i+p66cRpk4JEbHw6dZaLvL9uTm46YjRQ+/rGf/WaZ0y+HyuB9/L2tmwE2
YqT7YU16eJpdczefvgcFBlZqmrcHvBT6J11r32XcR+7fGseh0SGqM81L9SC4ZY2mPOQuCmr82dtV
3dgK047QaHaUHlXU6gZEZ6eqtY+gLO+j5SFMLr0rTtayQe2Po3pL2XiUuM4yJjdGCrYYCC93FTXE
S9tt5uTpzJJd9E1ukuRJPK6sXDl0fQI1NRhffCNrb6WqV7e0TF7NshzfURBAnXBThaX60r7UvtO9
NH5nsK8nXYfnBVjnP/u2gfBkFkxXaNruMrYLfdMbJc4BHbJJQJZ+1YZwTnqU4jZWg9DEIMLaRrE/
PDPVDXaCGfhK9ipNkZ6byfshO9PK0JgiHcElpBg3T/VGM4KrMXYgGs3KO8tNJihyLyx/bLed4sWL
e/urX+45ldipZqofhEhUsW2VyF+VOdlVLy67o9WRq0DgXxG4EtB25o3c+yvmpjriV2QmmYgZCGro
Jngf14hObecEV+H2fzaWg1zwEE/V5q8OCAOoPlWuuvjqIL8XXDMzj8/8X5Z/xeU5/bB4GlGu2MvW
YOv9CUublST0SLbPpPXF3jILuFr/of3IuMUiDSraF5GIMXuDcV+h+54Le+jrdDImz/k5Vob+Orse
BkfNrpqdOUyJApsZ6QrLFzsvyeISJoIYKdP1RbHv3GTepS33cpRSF0YanfSw5O7j+MYFQSvzYupT
gKLOuNI6pbzYo48QsRbl2ipW4hzQ/dxrMn/oO2/RTPxRwCrz6eoxeht1/kZ4o2PgOjdzH/smpEyq
Pbjh+M3Q4l/6DG2SnYn1yFXivDDGf6DA+FBpSvQGltE72B1yhnIQMv41t6tKB93ACbmsMdM23eYo
Bw+hf64pR99c26aexn9ChpvMqpGltbEDnA/STdZyyrc79KHMP6rETh4kpIE5SnMjAoMnffhCOoBB
/ytSaB9x0iUPgIWbO17i//8899dprPevc/QDZDHoygeRj2AKSDSHx1r1R3sJgB5o2LyB2diu8gmr
wC4vBXRFRcSnDMLqSe61MjhNNotzvQ1Zuc2DZH/U6O2f8fdR8gCcQfQlwl9Ac/86iey+HxQ7+BCK
Q8GK6Jh4otl2wnsmwYthnjlY9VnuRn0ewLAiOHJBctOA1ADaz8GvToHoyP8g8smGxL5yjMiOLIr8
Mng/W9fHu5DcI+7qc9FRlh//d1FSdgEI+FOeVIxw0/b42JjegFwIBNVKn9GkNevzuyjZvf3Z3ai9
0l8+m0OETjUmmiiVaagBNas0GZZ9ZSXHQYvx9vjSNWsxJZQvEFtUWS6fzfsZ0PPBl1HNsJFnkXTT
PmzLMm5yU9u6OMdmCNw+5O7VhY2yjxz8fbpcGLe8Sc1bUgUwRhQfS6nPmMc9eNUkDoXX+VSyo3Bq
fzHqVBi/Yqpqv3vJ1B7lmWSc++qqAT8OjYgjDVyVHhSnvr+eDNWumVOeFY/ymNiBcNu1+j5ijQV5
vxwA93G/6nyvY4aKYWWOYIfghfuYrVpbFLvmASOu4ti8YHI6H1jKQXLXDyg8arHbrL9mY/V/z9X+
mpx9jfuasP3fhzRJgwc38JfN0LHwmcA3BCKorz5wZtSG543dPwSjNRwEj3nszedYVTivZGDNvWw5
SV1fc0Orro5X/RysClT1Z0iOGHUjBUkylbvRQoo46UqcgA0Y337YjW/pBJ1yEH77OPSZvU5LxT97
LfZXptakBx0B51PjTsHWKNr6QTGtfhVnUfYyTXg9mp3lvqZi6I6KUMFHUSBxgWmywRkuO5XVUcsj
76T7AZ1IBf/plCN0fYxPph4uVBbGamrFD8VcWIyj2Lm4Nkayc0tuFO4COLW2P7sxSGJgqFG/Lb0K
10/bt1eNnZqHJoBsHkShsjXHyX3ulJpFa64fWwtMISXtBy+6OJaVIIbIJuFpfGuR7s1cp73K1j0e
eAfWgsqJAgTGHkXefPPtyDrIEWqapjcX8WUcLntrZzqBGmA+jivM1NTYqH6eXc0QAu1zCudfsaJJ
lfVkpNlKnkaeUFRi3FJW5xPNx1rzZsiTdl+GIY7T8i14qsHcwNae8QQag6WNMsU5bLvt13sWtpE/
FKRPP19f9vXDiIBMBmh+ftsyhA77/dN9hT4/4dc7iE2Xkkgc2Lv7S+YsNwCqMH34es3YcdDMzKnA
fb1qFyn+Gircn08oT1jj9nb/hPdvKwpdpH7nT3c/t24FzHf4dHK0PL/8hA0yYl9vsp8/Ydbef7/7
19KXkMCT4c+nk0erjnVQAhdU1PxFyKOLLP8W67V1+Dq9Q9lxMdR4qwLDq57AHc18V7U8l7ZwHymV
PTW6431AvkFxLvcBWGp+9VZo+bK0lQzTWc9cexNWAq1TXLkxWU+5TkYunHzuMlFC1TM19ZOiGd9l
p9xUgDEMyxvv4+sO0nxLAnQj66F9HIqTWyY/v8Z7GvlDnvlMOF11JQyFuV41y7Rn+Mw0sas9hkGh
PyIQdXKHVjnHc2usnP4Qxny1slMOs30k65lth6hCMsRvQ+QoXCSP53PIjd6WwzrrnPJfMT9pNp7t
NNf7q4xxQ87fx3xpPoc8qjUjXEHsMjvI5qCNzQVw870ljxpa5Iwqu0Kc8/P9hhgXRZPmPshQjODD
DjGJYvn1ftEM/12oaXOUI9I2Ds+O3txfU4bQdicPOiTYxn2+GeMjCTpx/0oA+5dbNc6A8RvfBu9s
+Hl+aRQNAusYRFe5Z6UZ1Km+Lney6VgpSu6VDgIhMtsYl7T/Gu0l6rCvYTt+nUCOkBtewc/HP6/w
FbYTXMO8z1f46kgr8edVCkgo6MczH1I7NJLVMMNkUyG1zaRjo1sKFrBtkOyZziNmPXkDPvKjS7m9
ri6eh1XCoIbtzQBdsKKeYz8roRssOyMf3q2mD3FCNcYfcdGea7fzf3sTtZo8HJgT4hKMVDqq5Kmr
Mz9Rw38cU/vVOoHyHmaei16WyF90eD2rDLXRG9QllqaGoV54u9rWDjvn6Cidu/dyt94PGEqdjMKR
NizMvDT/Hy6u8QRUq8R0W241pvyt0WV72TMY3sw4yqklYx6bjad71DG8xcCDYA2iIucnaPmV82XU
tOT7FS3dCI3pybLK53K2dsuTxnys0B/aRk25j2otImfqBVfVAw8CvlhBjrFLl4meteepsdXHWG1e
ZNwNEmMVT3V74Naqwak0VnnpKB/gWbWNp/s2hWQOH/pzoQskaHsz3HNpaGsZZoV47KtBfY5v1hS6
0MDstEUK1YNnuWGaSBKSim967AczPTZN2cJRnncnHdUK19IOvRYU5BfDVeR25Xoa8+zFsymfiQFz
BNex05dSwVbBLsB3yGYnoFzFhfpbtialda9e7J3lkWi+WI+opC9RCuZZPG/cfAeypH2WjT4ptyi3
tzd5bBZPeGpH6kW2+CTo8vphfJJD0x4QoCBVvyd9oDxnrD/3XAqlujDLJiJXz8YYtGipOrmBX3v0
JzZl8LlQuG4ACluk/eTAeND/0z0PtMVUHvyxAG/8GcfWi0RDpybcSKfXBLcVYNVV+tYpo478P09+
2TRKcp5GjJttAEjrjTnAq2rhcgtdfXoV1koO0nIsG42y43/MGVw9hs9ka8wE5kNS16Kcr/igBObe
UePm2DuTe5a9E/VvcEjBywi66mYZ2Nm3afZmam50nNrZHm0+qOimYmODsdjIg6xSVUD5RiwecFg5
ot7vb4KZMSk3sfTl8SJ8eNLZskcGDbCEZEeRgpmCun6KSWuNidBvIjFqtIcjbMz4hjeysx9d/0rZ
8d6SoVr0wTJPRy6h+XCPkvZRay0qXkNJARJZ0BdFBDHLBM5EItjbx5ALQDD/1qzmB8oOwH6imSZu
OuVDYlbW1sbaDs7cgEqfwiPbE3YzM6sxxiYZ8b1xoE/hQRksNIFZFNClf2y/KhdJVqgvZWhTajF1
nUS26e16FKL2njLNeJIywuS1KF6alKUZf8r+H/Jrq/uZqjzZl31nfk9MmAo2xPAn0ZL1atMoOxtq
QeUuGYJdpDr+NXSMYuVqSfYW2crPzHGsX+lwu58H06ubgtXKh7B6vPiqTrl5qD7g1Tfh0jSkLxO2
Vs8RfhDPXYMTVOLAn5tDcWNOC1gbIKvnzkpk1aYgnb6Wvdwbk1Nn9kBE594SdeHn9vh1Lupxc1Yr
aU+y3/GybC0c/mTKR+6J7nnsslWFnPEbXloa8IsIA925aZSWs7FDUSFk3TZvrMSwckoG6BOyN/M3
FD66J83P6keoVffwYGfhMS9mdPQ8Ki245qCPDNtRFdaxV9p0YVpKf571KVZqE/ZL056Gs4zJDVCE
4ZzOmylu7RWWTgyZj+gRsh3BrtIj27qKYOlXt4zJXuTgQE/l9lFt0ngp+sm/NHbgnNvCGZajMbnf
ScEdgsGfXssJA4fCb6otnMzoPTAnvCVS97sCoXmV65N5ijotfsgp30Dr1Z3veTy+aZhPBFQ2FqGf
9+Aacf3+2jitf26Y6BwhM1buInG9ZD8pdriQQ9LI+TM4iNAgNtX8nNhQmxY2qbpFZbUN179ss7rY
VBlfT2Tl40ODoNlh6oHySHZAN6b/1NiwXiRzoKUFpCdEzQlWwehF/6i2iC6SHTD3tfPI/4fj5FlM
a9i7Wh1d1QmqgNJQiPetxHsMrd57dBvgI659k5FRJemDTE67kn0yZrvtZvDa6SpbqZUku6ZHuSzE
BC5f2n7zgGjtcI7nkxW+7m4mXKQi3bIfQzxWEL3PWJgYrf2oF5N7Sx1gLvTJSGNbytqHz75KiwbV
xjiJ1wYEkLMGKtut63gZx0n9qhX5nz0Zg2YlnsahXIKhiL55/W/DLup3p7TzvQPBbS3DfhAdPUeY
FHu5W2Edg5RB1kff4kn9B8p+dwsTUVxGY3QWcnyTG0hFFE5/8Qw1u/m6+UvGLa/0mQdUNrI1XGee
W51knHtri3ZmJvaxlQXvsUlxfn47Sq+k2xQJtq1s8u6sz3fX9+6AYSTvAoWZYyWcP++uYyq17HV/
0yClEld98atytCsZ2eJ9igtrZSeDevZbrzpWeA9t+j5KXqYOiAJplOIXbPBl0g7mVRh6thKm4SN1
GWACMu99bTKhjFu7S06eLf4dl2NN1XwNTDd86TrzqKW2/u4PFTpkeRKeK01Aj1f9Yq1nvvM26OnV
j1ztZ2wUj6Disjcj4GP1daEcY2Pqz6hTzB6sYfMBVn4fMPf+qfnlN6y5zBe1VvKNW5J8N7Ahv/TB
FM2imf63RAnWcijKRzg6eWXzXMD+3nSmCA4qVPYr6lHDUtdGLuLR7JDiHn1QbZPp7I3Y27HAwM0e
saC3Ka9bHK3H9JtVRj/KrPF/kEm4FAh0/Kr0aa1y2w8XXndG9KSIF8JG/gbGyALqx8YssvqXF6oP
mKmJH0YX/Zq60NopttdvVJxHnnzAe0X5hFxE8dTVFQvQ0dc2MtZNZn2FOLbLi764j0CuMFh6qUka
A4e5sYgewzz2rmVkgWKe92DiNyuRFtG6dZETWYcojPELeMdapyjN45V1o1Ulj/fe1oeXFLvYuSYO
4kWUuwXn+c8h9xjf6v0Qef5QK7R1PETtJnU7BevaVLn6bq8f0xGgXBIU9fcufgV/7PxIa+Evkd7W
zvxg9tlEdnhZzx1i/CeDh/w9tvt4HdSsA+wRiEqp9sirJbHzYzJLGBkifC/7pNtEbqzuldJSH904
xDJqHjF09rMBB/Mlys1ghz6oC3jPrl9Epj3JAUgS4e8dV0DOmqbe6kqk8xVQLwKKCbyueXfAZO+U
NCs3NUYwjkjCV/Tv9X2Kpe3aHVTrmz2KVeTk45tfD+bO1fENkfFa/dEOUfohsHPbCuBHW82L7G9p
llnfDJeMwpCqzrYSffoxpj9kXwLHecOy2thh2TK9jUazknHNYqEaN5lOzmsIX0ko7+RLkN9xVpES
bXH2VZYYb2N1xlriKPfKufkVkx1mWP9/hvSmZ8KnEObqr2MHkPYHVN3xLkPiT27qGJxyFZUYrX/G
8qwvrryJeEulAC+iz4507kCt30V12vr5V1xvodyGAZ71/z3eD4r8LED8d4k9LhtYy8u+799yq6lv
1cxcdNHwOX6GYL03N8xp7iGqbDVJJFixCsva0By1VYmj3i0oLGPdmgOCJ53nbUrDLM8eK70drNjh
qLb8npTF/X2AXfQxK8Ju16DyebZ8FHXapKSCoeDil6CF/BDGDZoAfh08ZVqHQmzMZDTW1QswgOJa
24a6sbXOX+S55bOwvn82ddyhkcDK1Lbzq4zJPT/1rAPMoItsGV4cIGWUhdW5oSAVpT2OyDIW1xkW
gpmarsJxVJ8ggweHdqoBsPrmWLHWC5cAoPub7LXStlo5Efagsmkkbn8qx+JHUWfqU2PW4oLY4ikN
fOW11eOIiq6V7GTTNLV+kZexf++N+mlreon/SPU0eG51sZKj3In5S20yj1dhKwL8QmtmtCbqhL0f
n8LabF8jPOGT0UCO2SFTOJmdWMumaJOfcOPHBzfrklvO2tNqU0CinmmsS7tq0b3koAy3qoKKyU4t
8Hd1bKt5rF2ywGYanYWKIWLSWtG54+Ev++Qm6Nt6LfSwXtu2NqUAocWDadnqNgBBss8jP7vKjWZi
xa5WNoZ2RpHfY1E7ZbCVghAXUBs44zxYxuQeDM56pwoKnF8xXwn9FWov2gLkYTmtu3SgNjJr8GSe
yA4xpKZtSvuB45Cz64TgBuW9eLrh/47SAw8M91dc+b91MaivWa1MwJKa8NoWjbtDHz1Ca9E2L70G
f7c0yupVi8uI+kbV/QLLaxn4wBt1/Bw/57Vq8oQa7fumzRwU6rrsViUFlqb/He/mzr9i5DbwHxGL
1Ap/V1bQ6BcPPDOUDHVamwALzsWEITcefr+wJBpRdRnHo9z72jiWlm21RMCixt7Nmzch8xBYj/Nu
bNTPnU6F+MvoTcZ1BZ6+jN0Hf46TvV+Dh1qr1qlq+jsFNtoWs9URtJFNiU9TFLQDVWsfN0H0FibZ
d5zemysP7ujNnKvgafMa+M5Aajh7kodMVaMfKBn2SzkoZQUL8guWBllYnikjj42ph1lkDY7xYsem
tsqSsbmmmo59tlpl4BcM+1TFaboJ60F7dCCJLXvoJB/95DySZJ+B/Ey/KFph7p09Rz7TkNA06iV0
x/bRbHiCZJWmnjS0ag+5i+v7VKnTtQzzcTViZPra96ySy3fuOdnJtEpKAHHTL0hwqckKeGt6Cmaa
lCegQi5kW26A5MUgHMSER2Pynx55DjlcjrkfI9u6gmJr332MjZndwln6Whv64jTkFVJshOI5BALB
Osd9u5UhuelNXVzJFSzkMV9xuafPmtj3GCPuQz/PjzTY9n5CNSNPlyXN1Q3z4iTHq1OkbHxragBi
Gd7WIrF1nKq4OrRF75GCF+HZbQxjAyYuecDJyl2xcBmfitFqKRgb1fzMLbEqMoKVK+CdmYmpHVFs
QcQgm9VCtLpNNjKIKbtb3XfdAIVmn2zaeFRHHQiaxnq6CETz1PUpSHDTJ1mdqdlWFT3CiENp7ses
rvb5nJmMUWTcTF6dPpSKTGXrwbOpFtnSVpvqHR/hEJ1QUosdwqSwOXOmyuPWnxdRC4CF666vkBrz
C2fruOPCmgEfXaVEBxbg+L3NTScU/gK+hHKK06x7/RwmHNCF7gBjpgiNP8P8xvYxLWOYx9lkXJ7N
noeBa/n3MGYhNjiBKT0lbVtvldSluJ+M+lNk2/Ut5A5ut6FVLX0dUkCHIsGh9lL9ybFzfVcEFkz+
ebCL1ctTDrVnHmqWWbHUwLrt5FBNbdODUIBry6bptBheepW+6x1KQsgGqU9ZiLKm5VnJaxmw6hGT
br+3MZNhfn7tezIhJRG22k8l75hzpQhtk6tYuKS54kVQb1lmYLoKnmbdJFl1U5TGXDYCqnkdd2g0
iYzUIUWA75DIz0UoyFvE7i6oC/c39bkXf4irjzKzyqWjVOajAQ5u06KjerbjxNiLMTN2mKZ1F3lG
pH5yRLl8VLO7IfxeF8xOeXbNueP7GasM9M58RrPzyuU4ixSawKL2co3zv1ZBf8WoiFWHMCO1PVm7
EJJiXJhDjt/MmK0z9IdQ6VaMMrtFbVm8VKJ6KXpDv4x+l7/wLgvAjRYZmblzUgqk7lyjPsheRzQx
+p1Wt5O9VD0q1J18G39OjiUNa20act1DIy5gaCrw70b64UbqyZo9SGyH5Unge++5ac9yo5G4eHED
MLPTfJbnLYSwpOoWjeG0v6aNHyjlrzpNBwAiSGKpZf8BtcM7+Ur9Z9OKZlynRWos/ur4q2nXDast
yJEyPkUF2iEeFoLZZHqnsCUNjfg6i9bYYoVfRcNPZmQIMg/9b5QPXzEUD9+9DJ1geEX9NU4Ha9fA
y4Hr4pbXjILwCplte2ubo7fk8cbXPm8EBIOjrbnoyA0G9uIyWOCKirH0mFCZtnyeX1O0iMzAPPVN
4z/7QT9fKHqLMSPNrPPqdS0sLC/mwbgE2NvJMJHbmJuh8NBxxgz5fiqn9MQlVMSLPHRiVfyI4NHS
mYfareiXTH2iTcp6Al5kMCWrMmXhWRjKYLyJjNtPs2LdMIQLIMkDzg8RogPWqkzG/pdaak85Vcbv
fmc3C92xvVf8vMYlnrvZkyrUaI3w9NHLHHQCwxHN1ngq9gNIHJRPNKVYtnV3YKrhgmenV3PMdKtY
broqEj9/yubNSGWBSsNNRlQ/OHnOtFfpOoeh7Z11rbAmfLuhT6u2n62ACPXqSvbXIxnhokOvuBH+
OSYvv6zMwV3kofqcOLCvbCQZtiPlp43t5/VSKgtJ4aB4JsC2RTlbxwNrVacGR8RUf3VMPp6b6FfZ
Ukmhg7x+xlO1edDQHD7URV6vgtyxPsau+OlkVnYrvUa5IA9N0dvquY7weZizkTeqyc2PLBQ/Lb6z
Dx4uAu9LYAGxIaIlis0PuM33lwIS0zpyXZDEnoNlptY3+zqAbu2jNzninYPdjjqduFq+aRM3SHxA
8H9ru2BjeyAs0XuLfnr8MEataLtEi5UdCcAfY42weWYiQF6hh/6Hy4JCZK6Xzps5mv4Wq5N8a1el
uIV2eU79UceUy2DpX2f/qC3KLiSdwwcnrm69Esb7YYjsIyLeKELOGyu9BuX3ogrbYBH08EWLqPvd
6xvVULdDVHnvYeH369ZQ66PLAuIa8BaXsWCSZaDgsMF127zWkwiWPblI2EJVjFK0FyaLViQOtE/1
amhi+q7NFquIp+QL3ylL/lHjplDdtxCt3R+uG6Gs0kM444ESb+0aZRRftfo3zwauVZth909gjds6
qCjcCeO5y00Plp5yC+x815qILYwOoiNjoi/bFpPpPgvdbYIm+bEYmmFnu8rBn4p8rY3ecUqbbqGS
9CARI4ZNFxn2pvDFe+jkLQ7vbrRo8jH6gS7Tg2tVzq+SiwcpZzxgkUHfeErbHpB+PXjwmy8MmM3M
YShc8hFcegIMZAjC+CY3CJRpRyVBlX4OJYqCrFjmWmtqO9q5d0btrPbl++CWD5Wdk40v6mfo4+kV
YWf1pVC0V1QKnYsel815tOqHPgbKU2ZxfIy8X7Eq8pOK6IQXD+M+cFBAAd5fmCfl4guYiqGdffSg
MrZg05FmmpvKaF/nzNajrXf9RdgtxHUFUJupxNGqVkV41D1x1lrholk/Iw5nYGLosccU4WdShmCk
RuQLZFxuIGOBp5dDZNsLm29M+nNUtMeXAW+ha5XGL61WNBcSrVxJU0+Fr2+6V9XN4wUki2xbR91P
l0rIDZtg4zwMDtRGM4yWzDaKE3s32YlofH/DFwG48pT8IK3PiF6zxr0XJeXi3o50Z1iMjZ4Cqsu7
dTm41WtlxGKNKWS5lU3bsHn8eBr6ssEE/80rx2XfQgMly2bkx/uuw6r16Jsw/ZYzqOKYBOYjpWBl
GfaYEIbeIW/Gh2qMraubgWrt27XpGT9Z11ULNW5/9KbVPUxtRtmpQOazjj6mmuswVvTlKOLmd28+
9a6Dyk8SeqeKMtMCFapuNSSQZ0SMFXmkCH+HURwJJy7nhwwlz4d83qMM/ZDpaQWJk5Ds7AqIUn3P
vVI2Vd3MLopW/0hA9RT4fj3XidrxDEIWSjadKJjOo0uyjOfcM5jP/jETxRIahP1cFmq2iIAJUDgf
/u2tNs3NNDF46ob29/9lrSZHyA6Px8PeGHn1Twc3B6XsMUp/V37pHoYK7UdX4G8D6ybbRSYMK/iZ
MJP/D2vntdw2s3TtK0IVcjhljiKVLNsnKNvbRs4ZV/8/GMqCXpW9Q32/D6ZmenoGNEWCmO7Va5Vw
k3HkHjZarhWX0S4tii3lhhiOd3XqIttlPKofU5u8nM/Xf8dvCMm5DCoFCA/HC6TM2doNAvmhGSML
laFOfsrj+7LkAXSS671v2zDctTqK8KHn1JchmJIvTlx+Ud30LBd806O4R20dOBNRLm1pWkiua42h
7xp3lHdgpVEyz9QYdnCr2CsmuwHunn4yuoLMNM+lFCSvVbk0f9p58qgMyARVmSwjWyOtOyPMf3HK
u/O5F37xWl5h50cZFE1BsyuH+s7mq7SNVLvb9oY9XGXL9lZwQKsvMglK1UzCX6l5JpMFdJwv89Xs
a+uL5cNzWrRK9UCCqdkUcZ2BdSnBRhPG4pmrumaV3izTyoq+F1m/9LMy/in7JSIIaRA/m0ADNy3U
J8dx1GBpMcDy+k6nkNMfzmqt20+24yjcsjdEuYpvgW9Q3mnLxcHVOws8YfdT8SJulLYFFN+oTIDw
TXiEijhcE7kZ7hLHzBetYXwPldx7ohRx2CkQp24hPXWeOaNDFZl6P6CxAECYJsPDkOgdZT+lvCnT
tnmBF/UgPAKzHqlaIz6ndlW2bfpqJ1tevIcTwtwr5B9O/C0jUn+1eYF6wlkFEPmvm56g+6AGwykl
7LvoA8d9MnSdcFDZHybsSafBEFz0oAX7Oj4HAPWoqCnrdWkgU+3xXq5M9C/3/LhIn5pw9Bd2a5P+
nmarxkZxxtCfZBnyURIPPBTV/JCWQCo0ve32TUP0erSV9IsTWz87kKbXwgn1a6b5/0KsPaUA2lnk
4KiX1PHBsODI5h4RqWHbt1H64KlT5Dprqh8m5FlJ0Cg/OeX8LOTAei6gflorSvTFHsp8Rd7TuSZT
A2YZJlVyRzvXlFQJzo9KWY0lmCXfLZ2rcHQcE2h+SBJ7tuVSbxL95cYy7SLcYuJKV/u2922z2ERc
p7n0bUewWfL8tZ3l6VnyKgQIxhjip1aLT6AuvloAJs+BZqwzv3qEgjpYqqN6GivnqCfEcS3HVs45
ou7LcfCVlVHX/c6JK3WPDslwyacm2KUDIRdQBsEu95xgpZuN+mIO8OmXff+LYrjR7zixQ2v1XBJv
X1S1k607CJK4XcbeeCCDsPR1yUAoKtd28gCILS5MhViNZ+3cSEqXfOT5virxZ99RoYGxEYHR5Hw4
jRSrLhONdHRoav2qMyIi9PJgUVLXNO0iqptHyIKSnbDNDVVhv10qW+3WndVpC55Gzjqpghe76gjD
WHrwaWKjXLWJoV0jx3c2PsXZbmJsyUiNJwqM0p1noHjTqQWMP0F97koteYRRgedqVPbAXun9XtiU
BOgL7LLAQSX7ylHA+qmohKHGSY7MfvA0npJRm/gmS9Jw8PVsPIDH5t1xyWAEFPWfGrBHPAhGn6WK
tENHEe66hYB5lxS9fS8j7ylbasuhB6V56l6JlQaccfygWcZeEpzADKf7YCRgYQPzWBXWqK4033Eh
d+kePKLhjmGSwh9DyTzXIBRd6tXupczL7nmWnqqdkY0YTZ6aPNC7zyZCAMiR+zzkxXX5jMoXQfRI
f+LzY4LRWcLwnl7tZpLjbZ4tipGvRD6TW1OQl14VMISth8lLTIRF5d7V+Q8xQOhUXpMwjVaWVY5X
GKachabUPVkWbbzebLJhbtXY1sG/4iImOC3oFwOI5GTJuzBaygYC7rXUlKfesYpT08SvvRiqBRi6
oWGE9BqQsvC5dbkT8bmK5XYT80t4Lg3UfSXZyLeJ4rhUVdLwMXD2TW0Rv0/Hs1Ga/AAk4X1dSBFf
f26LPMFaKL3C0I2wCSUkpWHdC1ttZwQaK2hLQ1vlmFS5JOmI6oL6245ymq6yYrhroAO6yjAbLDXX
9+59XvWW0FxMtrCDNd8brzZgohNfuqpTVvAK6vxMu/rRydVkW4f6l9Zvo7Pf/osgeHkXN0O+cWwX
tpgABaLKhXRT9OBUhiZHdOemtu76oh8InSI/0puyidCEBV+1FH9xYUX5aiBvsTB0qf7E/V5Z1qHr
PRZ2iVJbWLoXU+ZDEUSQ9gTR0WzQ5lUbg5+WaSiaDlIPqiCdrM8WYkrtiVun3UrqYvWqVQ+BIGeS
zRh5Ht7gG3eTTDhuT1UY6YuRohJOveoU6kPATRAsiabwFR4LfLPZKJ6s3QicyrpBjLRX4ReaKJyE
X4euFXzR5inK4BHIQy9eNZaiH+qAen0HMNeT4pvVA8fphdwn2RPMj2tgktL99KDuNpXyosVOcSqT
wL0NjTxJluHQhRsIXNBYSdteWiNeKm1jYLoPlZ79oHQCjFjadQe+a8GiI1N1b2QReDknHreG4wK4
KqVPPtpWD92QLPWmrJ68YSifssS+5pAJ3+WeVD45Wmcs22FouMMytG3F3ZKiCFdu7d4ZWd6d23xw
71LE1uHnDF+8JCz3geznFG540YsZEZskDhnsxGxEHTUYeVJlYtaVEK5KI+lRtnX5gd+PnTD3Vpue
Yj8D2cRBE4Dk6EPeQAbT0Kp4RT2E+WzEEQTeKtzhVFSZz0lF7Bugmbyyp6ExyMo2z/h5lyLLeE6o
UgISqsRrsVZ1Wm8Lw3ezvq1tQA7za6/B8IszT3jVJhtdD540toraPoC0nfovMVQRqVzDzC9vhHPa
gUnXoR29zcpelBK68fPtbW3fuysIf+StcNYopliVvu3eZmOzalYWZfY74SwHHaCndkrDiuuOvrTU
6zraghvdGZbTXlpvsDZJMOYnOzpmROieUPtqFbl7mippnpKy/0R+zjlnMAvsYHiAXV/ru0tTx3tK
2p2jpUmwsQhbrXwrRiqzbqZW66I7HaSCK+dqAHVpqh/JjhzsDrVp4Z+WQbzi/BwgX466iZV2POIF
5InlMEa2jtxFovQ/0txov+W5r6JqqxkX6tLDXQBvVE067NoY0XMjIxVmOql6IKbeLkOn915KQscb
DZ6DjZhVKmQ/6iJGXWSazXQgfVXWXr3A1j4136oi8Xaqn0Fa3hG2CxOzXFVSUW5BM/O7ZXvjcHCQ
qTDWoWH97sZTV1eSQl2+c3jX1RMl30RTtZdnPLhD530y+e9RtDysJGiAPml82u7dGCGiaSQZnX4J
veFBjMIxze4K0HliBMbKOGko9CyCiV59LCF5svsevvNpVwQ6tc3ErrUKTUm7DK782ujS3pIoOZzN
PPDnh9gFTDk5zfZYh3PRHwJz+WEi80J5UbjJsJ2dhQvxCM46Jlzzb5dzWw6MRqkozwgTbKjvHr7Y
o+muxtrpToOSymdZJdzVqAAHQ87I/gDZRDApCommmGSFRC/WjIkHA2HY0UJRSNiUt16cTUnmFnna
DxPCWczC2ovox7SzWIbmrwePAkQW6xEQ9W3XitgysCeSUs0CJPMqGsb0kFXBa0NtYHog8p0eRG+e
mP3miQ9+/4XLvD1wMwjvxf7zOjGcfeYr/RcuH7aa1/71Vf71avMrmF0+bF950u+X/9crzdvMLh+2
mV3+t/fjr9v8+yuJZeL9UNoBfUc/eBCm+WXMw79e4q8u88SHt/x/32r+b3zY6k+v9IPLn672wfb/
8ZX+dat//0ptzy95OtQyRHsHHu2C6Wsomn8zfjcVVT6rUnKEt1W3caNH2fvxbcG7ZX+8gjCKrW67
/Cf/+arzq5Y7VGjW88z7nf7Tfv/p+hxmOHp3esjT+XzF264f34f31v/rdW9XfP8/EVevh/FqFF27
mf+386v6YJuHH1/oX5eIiXcvfd5CzMTTn/yDTUz8F7b/wuV/38p2SqhzS+3bIBnBsZHaiSERsNkx
fmvETDQMxUHVrsIsLKJXiQWzr+mW4VFMlySQ9k6MLJvWeQ+Z1uhLrzKoraoN6T4LYgjU6v6JUzBE
ttMozqkkbMG3TPNizRjo5oHs+y8xL+wuPFGbsYQRS9hEU/WwZZg6ILAasv0TdNEXSD3iS2FL8b6z
HQSfO+p8bTO6NTBUxuc8hYF08tKiCCU5MRtYEnA2Tz7dbGJajfSfLQAqImcN1DJiq9zvqXPOVXl9
c3RhlVxVRmDDk2xQX5KNSOxwsgeHiZjqxo/QcrXhuzGon++Ki07QgLx9SHXPNBwCq7gUSlxcFKXR
tp5eAF0Xq1utGnZuAbLh3WqrdwAmp80XyAXZUSyszBxZIqO+n/cSW/udVhHU9I63/YKkaE5hGkPL
+/uSwi3tu/6s8mBxc9NHjmiWunPksqeIGb0gb1Kov4nVQ49Mifo74fpGpv5qHLqtwd/tCCjXO/nV
pGXvGiwSRrF8ni7AiTiSox+SrgFVYecFRacpTB+Ztc8Ly78NHCVwQMNM9hw4LgRXBK9uK4RxXiZZ
Y7Qk6VGv3625eVZDue7iJD1+XDgqg79vQun+w15iaGTmmUi3sVcqA636GKG1Ue68u6BJvDvRA+zl
odtaelsXyCx5bWbnCeHXOWN0HqksnVznlbeNtPbBtqOYuGmgH0QzEjo7oIysH0QPwbRhn0jJQkwm
b25i6Oq6l1JwwoqM4mjEZqVF68jAy1Ab8yEeawr1rpUk5U5YW8Tk1mBqtaWYuM1O7qLXjTIhb9U7
Cd/Zg4yTuZFyKD3Aa7z6zrOR4j8iMqQSsP3HpDZm+k5X7W+z3QRPqMKnlWZkeVx5K2bmizloGIKq
66AwmV712+u6DVNK9Sg1tNfiRRiWp/KOlAkMW7Z7EI2RZSjW39rZ2kUm1oyaEKKFk28CsgXh6wHl
uzHupHcb6EVOwCDuYum24W3Ruw3LHq5XCYaGlQoz+lGfmjDMm6MYit7cfLBRpwdtLAex5TzxP20w
L7tdQ+2dTQa1XcrBp+xPCUdEFJDV5OrLfnoNjZTTVYighJgg3hahQY1IbQZHOry09oFSgDFdiDHY
01ejZfhPCC3IG2EHPeYc5hWzbymELcU2Yu3s82GYez3VGE69H+Xoi9SkZDJyAyY3PYweAwBqe9si
aCDzCXspWm0nPCjgcjhzO/7VmmDsaUZ1XW7GJZAqCwr/CU7STnCSZgDUk4+5Sepx6gpjPc2I3uwj
llT9xuqRb5pdhflPw0BAVOadYnm8c9t6uB8d46rXSfdUcOA+5LparocyTr95ukFKCYAVobMBkrcp
BSVH7ufCALgaFdCvhXXtLqR62AuwsUAhi6aubHdpGE6ynm0CtpxSVbdOwG8txcQNnuw6brjVbD76
70DPXt1Ge5gXv98cG6q4qwDGXASu3INTOM6Bk6ueLkRXNHCxG0AIKjTtb9aSMu2+UI2NNntCduoi
wzn5kDdCJnZqxHK7qAMAloQFcrPqYQxNIVSXR69GNieo7soc3mfRE00+JFTbpjqoDrd6nYjeerEH
yAEmZ30rnGVNQw468uFEra3q0qfxp9B1LMiHYyCnUjygG/LbFpLKuogJf+r9zZ706af4bY+ofSJs
mZ9qJ4/OcP9H56a0VpVD6BNSr1eTmByLbgRPUin5HhLakzzaQ7cQPlUHgpq8J8rwqRNRHzjtlbR1
FWxFN26Mn3agZtt3NnGp8FcOL/hJ9CVCpn2vJRDd6c4hmZreVGCknMeih04wuiRmtftol1rn8Cdb
b/juQUL0CU33yee2q7CKsVgjmnag9GQpZopikHdklVvDVK667uefauLNvgyQ3Yx9/ZmoR202+SfP
S2UU1Dtw/XL2SUFC/mJ05qNYEeZ2fC5zHhpznWit2XCj0Sm5Pvqp7x5FL+nyr4Nnmxsx6obCPXoV
kGR+3H+7hG+92dYBM0UNx0V9YpqdJ26LxT5ixw+Xq6nWWaV1MnHi/2Pd7Py6NpBRobCCjewH2bYY
de9ekktY6Asn/kz07ovR68ovxLUdQyf1a3vhY2xF9RenjUjphK3/4Ic290wjlI5mbcbHD/s0kH4d
/a6E74YP8UmRK2vfSTnxJ2gHFjXiOacAeYnh3MAKuGlDoJdgEczyJYwkZx3D1rWwCJSTME2idafl
zamZGpJ175vZJlwUWVlHpS3tZ7tYMA+Fm7CluWbuxshBq+0fWxr5+P4K83otJB1RJ8nVNQwKoWLE
HSxYybdiGMt5cuck8R0A2yhfNilqFp6P2pav1fB89ShwKVrQLyDV6kic/6PJ0OtF79WA23shpsJO
gcdadHMvQQW2IKz2zugWmbnWuhCUm1M1m0CJlKnkwH8UTaNDIIHW/b0YeQUEOLNHN7l1eATW+NuD
pybwjwry3kqRVivSjt65FCRJRR3z2O5m/VoYoc70z4MgRIonJ2H8u8+8ZvapJtolMRGGmreTwerB
IJRrz3CFRK6SP7cVSnS/B79nCqmQNinVURTDTPc9zcvWIVQOS3EbnO+K2QAzrj9NzLbbfXSa0AeX
QPp0WxXNvNU8MS+bt5qdMwSbiNcmKff1enyk1r9f2GTcD2OEXoyaWB65VkqKYsttimUFV4nfqA/9
NAkxhr1sFJDZwreXTOMYVJPebaa1BWmV4GiXanARs0HOXyRNoDEXQ4vM/J3u9UeEg+THcli31MdU
IOmALExy53amrdzG9PcpQhenxIKFizNRHq1EF2LxoVrYGchOylDLTT2kfbUoNPnV9TY/LxW9Lpg4
GAbOKmJIlJ1qph4QXiRlDzbVxndurSlPA0nPpRZZ+h7UlPLkl5YN273nojidQxUm693SnLKvBpKv
e0MrfhSjbHNcnWxgGj1AYE25H6c8rGh0T9H3QV3/EKNmytkK34DSnT/6TnvOy0VP7KtkUrmHpSs+
9lFXUL/O85TC+3DRSwAzwtYqVGvWjutsxyKT7nLqdNdD3aI213v5sq8S5TCKJq4AOGWTnOBCGN5N
TfMZXB8HL2lfe8LlnbcWBZ/TTC53oHfKgypDLPmmNigkB8UwC7IjaRH/KEy1UCWsElJnppxOFPy/
9QmFc2lSOSf1KtBjJAvfreiV/GiYlne8bSBm5l3GFLrr1dvLGNqKRPnoxUsjyH+SSs0fyUAVj5IU
fyXX3570aaTIRr8DMomU1eSRF2rxmAXNCurz8Sr8lWJEiLinREpMSoZZ3as1oftpuVjkurEC4Ait
79sF7Dg5J6lBbb+W58uOUMnCjJzsKJxBEYx7daBSSFwfhQh5P9ikJSGutlrtpalK7WxJwGPF0PIg
VR5rqnLEsHCsaiHrkXVOPUl+eV3Ttop2lhJ4xt3C0V7mNTzEhldVRe3Ph9MysOLvCRicSzY1pDCV
i68mxrqf1Etnm5hI9AydhAiVHzEUjXDx9eCxB514mE2iR81obxKcmfchd2gf3BTK37fL3TxVas3d
3gHrOr0E0fSWDoN66m87V6qPBmfPHLYBtT6qfbkzO2/Y2UpdQ0+LKVZNjaoVMRZdYb2tEcvNiiQi
UNyiWvsj+Oemzv6wIJOp+YwCaac0HCFEE7eeC+pqGleypN6MlLu8Ts+OH2zjtKIxG+d1sZjWtVjd
KuDyP25txI6doO35j21zSl922gB/I7wg8SpCceaz0jgdv7Q6Ip2ml31W7GdIka1PUJuV5ypEMtDq
4/Rz6g752vYoL+eIDdFzKS+sTFZWzoTMRwo6PRoTclP0hG0EiA6seJoRTfbWE0No0ph2jBhanm76
4c26vcwz8wle6uaq+El7VRXDXXUdijezzZQL71zl7laYOoouYZmdKF21we73wiiaEGKIrQmgY+K5
bq5zYz6GtZtdQWdaHBUNijizqnQA3HPBIjTlc2KAZqPEdBVCr7nLyVZ/aireoSo0kByelJip/6W6
2m3qoz4NuxoEKxXC7knMmrb/rRuc4U4sBQF7SUq1uIo5W8+3jW7GD2IukOoFCJz4SXEU57lDfhiG
F8eUngKY8q4ANqtj5oJInUYJ1Aa3XuPEiBAobbUXE73hlVentJsdTFo8j0zO80TjS3tZ0RsEL3AT
vuDYvE3jAUyZfcXuiMgVke/fVt/m/BI4hqQpa8nz3I3T+fAQxF52EY1sIA011gjoiiGCxq8TVV5B
TSPL3mZ2TqdZJCe6lR/lUM+97RL1SnbxfNVZd02OQNDbhFhhdETtQsmCjEmXNiZM23uuY+5TBdWY
iZxSngT0kOVCK1jQWs7jeRrhQggvxXio62JX6RQv+9G4zcj/w/LktVdXU/m8TT0tOodoAF7IKb9a
QjfrpqgPfyDhME20eV1SwQCYlGjx2pVi6vRDB55ACGj3nVNb12FqqMpFBbgkOhYrgXX1E8O6Gopr
bes+shazTVck5USF01GYxFLhC43Nok5VH4wiu4lJxfOC22Vm23wZp6XiuIWb5uj4VrunMJvi9Dgf
X0weuVeJ3hCPnIY2bFSU7ev3fStVj5FubT1ZHcGatN4xBmG6DMRQt6J13HjVTswGRf8tdKdUPeic
54JPr/CCWwXiew6EiFawdVEpKapaZbAVwzEsQFEqvnMWQ6UE8SmlL6nmN3f8UsW3ReizwDwMU8Na
eOWaIS3KEjy/GKYWhJ0qgtt6wcfWzDOUFqAD2le5lW656WqPJBu4k0Mk8K/AhH4bQvzvcAT2Swup
78sHXx2eALRY8E1jVN55fFxRvOusannUju3UiJ5oAqSojlbhuwUc6MxIwK0WrRbVEG4yjMrqQXPq
8KWLaid8ytOmfsnl5qfSBBvbKor7vJPVJ8rSgUeWFU+Kga899aA9Vp7RuVsxG+ic91Et0QBg4Dyg
/H2MXGBS0eRcEkO8UgJ+EJNifVj8iG1OQ8Li5+EXr5RguJ68pRxi/xHqeNkw5FXMV+1BNBRfyYb/
0Blt/kAx50gsSYbscnSjeGnHHFdTXYcY9c2/brOt5hvGnWqpP90EQbK+U+JLl3Gn5HESdnzQiJdm
asREn6bm3uuT59osfpumBWlq5+fSDJc3/8b0DqE/nhtBUTqRz4ve3NR/sA2J8Z/85mVhyOc/k+p+
pcdeBFbahXFn0KkYnmpO1cpXYQyiEb02J0+yEOMP02BBg50fuCdhv+0glnzwm23vfHK4OjZ8H34q
cqHykMGF311pXiJ6H19NqhMb6nmsW/zVUew47y38NF8y1gV3FZi60QhYdjas0nxqo3xjTNzSYgy1
SQB4GEDjbOt6DQ2jd+NpYSOMYs3clLYVHvK8k+4BDhqPbZX+kDKjO4kRIVd1w9nMWLV8bh4RDtkF
Udaf0sZWUMmhUmMwQxV901S9CJto2tSA5NJWs7UY5tIIdrdoxz0xWz7/Tel/Ag0dUKGmNGgFZulG
d4bmHEWVQ51K4B2kifmVTQlcAxDyx9IDg+75F9EzVH5tMqWBHfmfE6iMET12jRdhN8ckhIZiclHi
X1VHIknskWS2DzlEr3Kbk0wUZKkNvW0sfMuBhIH7I0aY5JjUcXa0+vA+0I1kG76ZhL0wSz9ffOz2
VLRj5Y2+rRbz75zedhO2v2+Zu87v3evc2wJystdK56TnKg5aiBaoNMipMVkEZuv/TIF5UkT0i7/M
Zw1urJdRyeqVq9jxJctgEoTcT90NZqFcTJ7RVmbb5EtK9x2SD/V48nXg2ZvSp5TIqqx+9c4ouqLR
PADqba25wLXAbIPtVsfTPD1Acd8sGpe3Cd3kb/NEAD0sSmxoXspJ9sCvLbdj6EjFiEoJ/Vhl4xcx
Ek2X69OHpivXajVkD8ImBxDBlKPNlxuTi2g2qdpgLeb0yQT9ibodJa1ZzrYkqe3F0AJWnzfqo++u
gnb5bVfKwQ6UyYULsYewpQ7csm7chxth4+EoWBZqUO/gGblk+YDEBzJLD61j9md4M8/hNKJMvngY
YOHfQJo2rsRQNMTwfwKUD4lO4hZXhnNxyXiLRcJUU229hdmgXZYQQ1Mn3A8gyVykGftcvcSg4/V8
DO7qaSTsqm/qR54dDmJky6MOSlEdiq2F5NZCGG9NJasXV0UqTGtgmhM2v5O1O30IF1VShmvTkYq7
IDfIzkLNu4stRbvj/20DeLaU59YkgSK3uv+vIVeWCWQoFHO3+iHVg+ybX1C4asNKBdmRJK2jsbBO
OgwlB6eS9a1FUOTaUg+5goJFfjGy4DsZrvKXFW5R1PA23GfKrUX13LVxVHOZFR42s2mcRcaz+amp
nYOYNaUIxvt44COO1qi5k8FC7mMkblaaWponyuZ/QqngU0ChIOk9meZmtplwtO8yuaHeHA9hl/oh
b+Gy/r2M2s3/y3Z/uqqwTa+Qc5e69kDKl1P6sp6aZsq8ioZio1UI4Pc0m4SHpw7KplFl/qCTr7CJ
9WJIIegDeHdjL0bzvlTJpHCBbDPKpQ4NsPJJZjl5KtqYYlHrK1T2zqUiwzZUabHLVDm4S7ua6l9D
M++JBqE85biQK6FDukAWw/jaG81jF/EJlvpqaXTkODnlH2/8qu+oVkV3cBJ1XRY6pTITs6qqGTSi
NzXCZZzYWZspah2Mya9RzYcLdzRornu//U6xyqGgrPLFg9xoS315uysCN0TGRv5u8BnbpbYF/U5m
ZZ96CpC2jj0OazGs+rpdI9SUbsXQHbtwJRtauBdDR53IrxC6OA7cKj95MFlRbgT1ViHL0hn9Z3DN
KfRrhWyrz72Svg7LKd4qhk7kuFCRta+zYphcc309ePLPdhwdmF9NGdWhWAfrW6cR6OiOE4ypoFjC
f2aVSK18FiPRJH4yEVmoP8NOS5N1b+1Vk0A/YQONchhZu/Wmh3UKY4qOJBCFZmJCR8rhNstXTadE
afKOS0Nd52oH9+zbtFMYWr4SO962pbJ2MaSutK6Rilm2cZsdjChBJxC52NUI/vy7bEDCoDpfpbEz
1qPiB4emtNNHLdK+I+KZbHPPA6fTeNlZNLbb16fOvojBUBVFs5onNclTlkaJxFLfFN0OQsNPblpQ
TOiU6sJRLemungRDyAZ4lzSGbclQtHf2vEg9fdHZkE8GdUPcADexCgbadj+2KF2Svgi/NCoclaZh
f6s7jx+6KIcnvqUuo+nqFs6IzPkGTdA3JW/LR10bogOPSsoaiufuW8Tjcaw533QidWRqcxksrKo8
6KP9U6zjHMDPN2Un9z0Vj+QjGp3f3cC4UZLJ/aOumMpXKkrR7gQishdHR9EkHIV8K+dnajpNiiYo
KPuU6wKB8NSyYRrOR+ucO+ZKHELtcJJrS72l4tbypYpC+ZJV7pcy8JS9GIlGTIaRu+iojTvPdk1V
9VOTa2OBVKVcOZ/MURvPphsMi1ZGVHCEZG7tqL29FcNEMp5RdV6ixoomxkRboyuhz7um+ifRi0Y/
qRai63l2VC3mKdmuObSUCshwlrxzfO0i+7fQa9OBzXHsT+HUeERh0lWpdZ+tzGy2YgL1LRfpkyB7
MfWUisO89Cv+1h3oIdH1J9qdcBK1mH5wTrdmYvK5jW9ODSk3Ba0vCLEmzLRARVfwuSkcP30LjVF4
qSVCxei5juqunrR7KuDy/KqH2q5OVPVZbt3XWajvwsPQoQzHc4K9oJbO+z5a0bYMdf0XDPv7KmwI
8kHSwPHR3ZuVlV1FID9Wi3Ehe6l/FENP8f11IUNNZkfWc9WP6CNF41fTtfNNXPcEHx2r/DzZs0Id
vlIyCy0rH2HSO8sChNQhk/vgs25HkBk71VMzwAKZBO1PYbaTzt/mWr8wkp3JGe0AczdMzVNP/+dw
kPpuki9k+ta9ufvArZAOhzz3bc2HfW7eCvIC6WLe03Ose4s6iG2ZWt1J8rIOwXukrIxOuTRomeuI
+WITs5HcdyfRZGX6JPWetY2q0HTPwgY1CBgaNS8XYgUgk4Dw9LRrkY7RTiH/kyP+itY3NUl53G2i
t2Iu/oDWuBCzRhB+ySq52Y21olLVMK0I/JpMUG4GVOm9OYoqMCh9TABm3zjGRhHUli0PNDkPIWVN
EmMrlZG5yeEzg+1aVeSV59W/8pxQvhQX6ARS90JlxW+xd/6vyL433euEEIC/2SaGjA8TdmpR/Dpv
I7yFSvxNOP6f+/9pm9l2k49/W5EaMKvw3eXVBNOrCSZ5aOE9v1bDVx88PdUWilQVK2IM2RWFsfRq
TT3wBRQwmRdhEc3ooyJXdqb1ztWJ64Hz0O625G2HvhgSbmNusxYrxda6Lbd3A7EsYdKT1kfxwtAJ
Iwd+uBlDw3MWCr+r59zu1ooYinVJHmekM2V9I3uUjVPm1zanAETo/MrE1an3tbjhj+12nnDqpj1W
BB1vL0OXJxEwaYWQs3WfEHZqHAKlqlHY93Hl6GdwLwcxJ0+mrLMg6tAGno6moZio86Zbl4rjrNSQ
5/AlJzh3UTE/qUFbNx/+qBcT8p6T2IW7QnOPms08D/av3sPqcrbsaGcHjXFXG1nM72tCClSpZCA6
MBvchaNu3Ime7ZXa3qvrx5ufWOJ18b9SNx13Cf80At+ssPhK7OpKCxbmtKvwm7eacKGDlWeH2yUV
uDICqrJW3ZRt7NrGowQvz3diiNY5QsAGpUhiaCdQfZTNI4IB9hF9CevWfBiKCWFrnTDY5IMfwjwI
9k8Lu3iBvk15j8ZceR+E5Lz0XKXiqxtK3mYa6kze24Qzv4L1Ku5g6xBD4SfW1iHPHjoB5tvaD/tV
lV9v84pabAXV86Oeta+N01jHjocGSuBhWqKY6vfEJFleIIQAHacRVlm5gbsczgloBgul8FZih3dd
sa3wFjMuDCJ80ZBGGmXEoxDfRBIzT9CEr0PnRMk0QbbOQC097xJ5dRtThWqfbl6D48FgYfrf380Y
YlE2rYf1nOM3dYI8hsc8r+ilKx1Hqgp5vqIxolxChpmsH4Q+qnKI+jw4BdS5wj6vHcIk3njEOHeh
RVnVmBfGgZytufP07kHSOqqsYUVeaGNbbzhADV8jogjUnw6fVQ9OBD4h9aaM25s9NcvxZu8S9Z1d
+I/ASW7+etxIZ1QVoWTpoU/qiuKunNR144jjcZ0PwWGctHc7C2kBBQG9TTWJ7WocXHZ8o/yVmPWg
Zj25ZsQP1LS2SAfzKkvBrpl8kT74f4Sd13bcSJauX6VXXx+sA29mnZ6L9I5JT5G6wSIpCd4DAfP0
50NklVKqqem+gRA7IpBUGiBi79+4BzfwX5Awne4bWxiLpka1By24BYrdxruhddhjBCJCztyE4qo3
+iKNveQsojJ9xHHptkJN/A2YVb6xg0ZBYM0r3zyYzOSPSsh+eLRT8Mc1MbuBolnfIF2NgVCFCVDv
1pdQYIcIFFHJr2+0WiGXlgHPloPlGNkhm/JQOvDY/QBHniCcNV+uA+WZMks6F/3n9fIyLC9yjfVh
9LVz3tKhmDa10QTapppsSIsK27UVRqTVkvtowzJq7rLipDoNncFdPPPidEMCKVv8j1lgqeKD4Rmr
y0Xk9S6DzER80RSj3sVGHJ2vB7sARd2Py2sEeaTojI4lXglTZD2Rkgz2MnYdIs+a0p2WvqYpq2uH
NrpMI2sabC2RwTucX+wSlKdFDbID9aaVkZq//hWGQyquK7t3t076Q+CP4uCpzh8HGZNN2XFt/jIk
rpR08Uv752WUyTeXPrZaS9l7nfy/XsuZX1hpy3CHZ/MeaY9pGw1OuKhnCa0WZX+kANxyVSqeccxD
D+ktKbWVIBp1k1DfWY5WRLLXr0cVl0vmqAUfyjjpRzkE+YEIZSUMmIKgtHZD6jisHmvlre+1Pcw5
1LjVcKD4NWuXz/Fqqr4bCUodURzq57I1D03YbXpFHOLGKj7CzG14ShrKcxSb1WpolP7OVq1o66Ct
cXSxnlh26Vhibacjft+271njxM9GqTh3BUTiHLm3Z596zFMRHGSXPCD9AKRZbfANZDTrivumMRd4
7n5WeAU/JYbO89NQlrJlYWb05Az8yNykW42stVeOsbCVKHkMwk48JkMWr9zMb7dpZotHtSjiG+6A
L7JTHobA/+qyWjzJFnIczrYx4W7GKmmhJRdz54t5TvjHxaYm7bYkgm/GrqXgNxWsYWYRH4FCNpiT
uYnyydpp9W2VogYURUrPQ/hPJx5pjKOlDcLOFvjSa0fVlO/YvDhILJMFULKQKtOQ3EmkFSjD26rN
kjsJwpr7mrkl+4I4vm3UVF2MLasOx2pLyoWJugCrXz44hVk8sJaGLJFP+VY2ZYdRwBOOY+csQ40l
6pPeOk+X8fOkQJntUgM2Peko4nTZm+1H7AXdUQ6hkuHetpO9vE7Q1HapcpM8NZq5SBwWwUkZCQup
4NTfe5lyG9eBwmYJ4OcZyzJxzvqG+r+aQlrxkfLcGg6cBTyK6q3vawZvot8sKyukRDY/TFM9Qds4
xvZnbsmD7CzmEddh/z42Clz4hgZyb6KsC9tFnZA9tYvcyHqMM/c4DGF1i0dJtcSlNfv8zyMyrjH8
fo1Oq/AkMYpgVyVp+9iMyqvP33gq5ladd+Fu6gdtqShm82gUQ/uYpK+6mSYPMmLhMYKTodVvZF80
es7ZHNBJCpr2Po11YM2VeWZvijN3JsRHzyM7tJT4tXU8Y9N4RrQvEtU+d9wM7N71jzWPuRq6LqfD
5ClrtwQAieu7ixzmhNnS1OrPI9JLl6YubP25E77zS/PaKwf/3dyc3N8Ozdts0tuTPHgqygc8dAuk
HP+MyTO1Q/GCVLBPFSSfAZ5jhq2uirLk6hLsZjRp3Dm7zDamw1Siji1F2TsckHgmOU9Cm5TdKDqg
+rkevamVsUT0M/wAOAkcLHKfdSfGIrEEg5MIhF2N6Gz1in5OUJCB3MTP5JQF5frSacets7cD9UsI
pYFSj/9SNNwiPHvqtgIDm1XhTcZTFZrNkfKHWMimjjj4XdQkmPTUSrc0jC+aXnaPsq9GYCFRqvAs
W1o5lkv3PEXcyu/QwHGPY6IkSwAA2IuM9ngjqslYYrcUfjiGs2GlZH0RbYmqiI5Clj0q4Us5G4LN
A+TMZDYmqQcUneRMltbRx1RZm3x0rC9935dbkazDAOnvCcRw/S2q8DkcW015sUX/UVt1citbqv7S
dK36DKSuu6e4dpOmBc7fnU8lU0+DpWzqeZ9tgQLba3B6rxn8+H1V2/kEyl6ZdiWoaz0lNaTOBysc
0Jz6eTZkKGWwGeg3skMetDK1L+McBD+OiIYtr/PThiIK9kddgwKEH26cHBetwe3YGddjcvY6VeeO
mWoPKDX3y6RsXN70KVg0Tm0ix2UMy9INiqPdVZV7Oc38sjhqrkUK2ilRZFQ+OwN1bhJuBVZDAzDw
kadUYfTY4nRt/6j7s2d4Zsafqe8vST12P7JY3JmIUb1NIz8Y06jKu9ZLyp3obXKEWqafjbhSV6FG
wR7N7nc5aXT3JSpE3x2rzxahmtfPucBovXZ8sagDHMCpDwoURfnNNaNZ79rE7p7IScxeY2DbZW9d
hAFFHvNTdjpF4D3yxsguecDu/AX/bu9Gtgy7cZeG24M4my+NdPHfXkt2Vsrk/n6tCMMT09C8G3Oe
LK8V609BmpkrmXYTVpfibhS1f+TrfmmLQXGXWYfiUDOvrVsd7Y8JPZgdWhHWU6rFzqYSebJu57W2
iGukbxXuwGJuqoMxnclaU/elpWil/jgk93KivJhjlXscPHqeefRjEFTB1sq8o7yWagx//0rBcxlE
PHqMwL8cAr21gI6GSbTpRNMtZI8nqj+6ZfMyRs0abQ/OY3+dHJfsLAL0gxbaaHAbrcG4HXUbbzNg
rNQCU+6vc8ifZc/VUBsjbJk4vYzOIsC1ihYfJiTyVFd7s9QQmHHb+Zs+KMavxoT21J/hrkJpV4ZV
52/Dv42WF8nnnN5vo2U4jONvXoG28aC6YsfOydomqNE/mWPwKex6/EQk5EFBgOjF1GMLcpWlwtys
2f5007SQI5BZ3PTCg83phyWA9u6LEWvD0qACf8NqEuVVVWmLG9nuwI33sy6U13+ytMa2qzB/5EF5
xlfGfev1Grejiqy2Qz51W6Ozc3CaTjkJ4enrqeibJ4TNe3TlmuGzqI35xmP+IDG0RXV40eXe9CQA
tqBPooLxmt81qwbu8TdxPNRuWrNUnwIXLdjesv4YH2EUdR1/jc/jxTzedxgvry/f0N/HX1834Dp/
GS//nt/H/8315d9fz3+/MxbrgQLKk+FZ30Oj6z87VKCnJMUfxl3ApIsQ/LfyHSkD/RP/9G9DbDoH
RG4FC07L2qEeFG981x+/oteGFFutfHF0NI+rOY558fgVRZ6l+TOeQ7S7xOfxk2uKHdmTdpFhuHJs
zKSuF2mm2MeqNxwMPIS+kj3yIDuuTXlWNwZT/tJdxN2hC4dhd42PWm+RKQvVR2yd0WXKEv2tFM2z
S1X1B3q7meKgN9ZN/W7Ao2Y5IMOySUuvRtqPA35a9Uk25Zk8KD3l8sBsG5RQeCQpULTKqb2Rh6T0
2ptoPsimbw3WEomXdnWN1WZHHlu2A2WKN4YZTAs5T06RHWOJqiyczhp5f0d9E5OB1VsdPBeuFZ1E
72iX+BgjcTKkNnaaKo4k7A3Ms+iRf0nS7FA5HS7qKWiurZdj3I12u3Ii0QtvzoGKPBmz/l0+PQ4R
2xuvYLvljI+4g0yPLt4FUEoF5otzDNrNiLErC47IhuZn63eQ28bHdvCQwAWWgfKxV1fLYHBhFKT6
Wfba0cyzAiW21oxweuwQ4pp3wywm26WhGt5rHI5fNHQJf6TJnYOSYbCwbfAR08wTRFZ/3aWsW/QC
2IFQu686DLd+i/NceEYCat5iGj1WvihxDTvVCUEGaAi7qVV5kK2B1MitPKtuG1ENl3OFZ+zK0lPe
swEgEBx+WENZAPW8gpl4U+flUGxrMbJkRlBvSXFyuLGgbeVoQaH0Y4gPvymWQzma6N2WyjpQs+iQ
aP300FgxkrMIy+0G1fLWbhs2G3fAMVZTguGlTWbBxzYP93rcDS+jG2sLNoA5Pgz0TlXCEwUDPDOL
BlxKKp4YPw+YQP7RZH8UHxSvQo8eLaAzNCjx3DjdkrUIVZNY47aRBHjizE149ojeiXwVDwb/JcOZ
1TULsMSk4Nd22eivpTJ7iDeJd0vBrT6aoEvwhlIEfMkw3HDxdlG1sCNy19Xv5YHF/a2hakgZBmiX
XeLIDphKedeA3L4vUogpkT4hu/3nFDOqevKG4es1NCHSuVMNEtrXy1AnxdiGJ+NlaoMw5TKdunyl
+Rgh14BxbpJJN74gxV8FavulsPTg7CLmuZBhNdFx0DDtVw1VS+r97gYLdnBTCQnFlaLPcGU139dJ
7SmrLq7ZIxW5uZmElt26SZBfDhlWJxhDI4FtA0U5FyArt6qBD5vVdONtFggb9o3mfEWieVOaQfG9
6NvXotaGF9NR+7Wix80Jh7f+VLRFter1rn0SVeavKJFHu0aLphfyC8BoghryRa+NL6HbfVXAmkAT
pKUGFuubrH8089Z8UsFO8fFOLznOPHfh5D3IQdX8lYHzoC2cCKVlPe+2ijokm8pEvw/uy/BsCO+k
8Nx9t110MI0BcE4U4ToJJRNduqFv36sRCl3hpO79gLLYsdfAAYwgtd8rkm+G55RfUN5Pd4ETRNum
tdq3uWQkB+DSiwbumItDLXT9UY+ql4686zYgF7CrZ+HX1tO0pxlxtElqJzpg4wsJEjGrJWZf+seg
/Kh0ZfwGoJS7H3zxh9Bzop1RRsbObXz1vg3Q9kZ4bPoGfggBLeWzDtwU3E2j3wUOttWNcLCcBeqQ
F0189GYFaXnwx0k9gf3JNuMMrbjGLmcuItNuyxfq0mPNA0ONt9gxTILOz+vw3tgYoWKvVpX5cAgm
h9TiX09lWx500xwOKjSS/zlIbRWVsnPQDwcrrrgKAMYQjBBSCSogMyPSxDmoI+u+rAdxF3vvsWlg
q55mYX4KRv9B9jlea92HpVB3dQ4mtYdSEC8TKzTXorA1alhzO0BldsmtuUD2jeGeicZj6W6zCpW/
sdS13VRTkobM7rAO1qj4NBP4bwwsRXfXNBGwf7U/yxaCt91dabtkmPNEX8uYPMx6CngVaGeMTLiU
jLW+/pppSnu4jLBe9Sw4kKGY0BIVcLcKsBZ4x8z4x0p37qnex7ep6mEyE7r3mVE593lmtQc8taOF
bAbOoN/ipkgKT7jTe6P1h0EH6aJ4ybRrFdPcsOhQ3wAgIn+q7JtBuSfzJO4Hp0oOrqV7i8APfphl
Mi/5Zg9r69GuWJu01M0WAwrKz3oSp6vGrxpeP8UIAJTgjdOwYHEcKOtqVrvHLlQbKraFuPVnuwIk
YsfHrgMlOJpK9hoE2DY7DkJ1to26ADzv+9Jvkg9c/IKFyEyMPXok1RK30TGDiIFmOCJ7Qi4WL6wu
du47En/rcQB+CG1c27RVAxsD4MHOznXjKFj07gPB2+iq8z1CtdudOfXJDfRvbkX2kNxitchjkV3A
/TibmVRBOT1ib6aSHsGQbXBcC+2VQXvFPyGBcciP2kHItg2d6pupjvsyn0X4fQvGcDdhcZCF48IW
mvM82djjRl3NpjqoYUjrycprgvoVBBLOEEaB+LDh1K9lumAvFLyOql2ckBJJl3JU6sD5NlIX25F5
EpIvKzfNkUXVG3G2Gr/mN23XWKFWyosbepAiPbIThS4erUBZquMptM4iLSM8a4b8oGOh9GmU+TdL
teI3VQO+GMUuvrKaTd01TSeAsjZSF1lQn6Vdj45ov2O7VWks1L4Rt+5MI5NMWsm4BYspkMMXD+5M
x5WhPglQZ0mFfvDctHyc4C4eMJkWi6pOxG4AE7fBHkm9TdooQr9CO8sWSFmAKfMB5cJ2m6BPzBMy
MON1ZfT6Qikz+wE5Fn0xDrb/VXTVLS4QbrDgUWvPgra86k2UJzBHqjza5EbBk7I3EgVwVIqnqx47
EDNa54Y0lTGtAghXrBO706VZCV/ftBaCTC5laT6GON64iaaqBzVp8NlCZnSR6n51Iw/ZXLypeeeH
SzDJd6jXmCfZqWYm6iPkyNaVhZlH6oIKac0gPqdGtrEVpO9HcGD8jAvzLhaecRcWojpDMETV9c9Q
M5+1KEz6w+gcr/EhUcyl3Yhyo0VJgE40hp27y+W4I4LdGa3LpeSFsRztTk3d/9CaCW39ISy+Z+em
d9vvSmJ1C9Otxke3njz+p2Z/YGfrrfq2+GAFYOOiQQlZqHlIJQyKnWxeOy5NileJ1+Q3f4kPZqeu
YnS1V3LY9VAUpDDM/E5GTDcr3dUwat1SN718PfgHVQ/EgzyELm+trwt1L5solWso/qLEMzTiQeFb
+IDMZb4NXBd3+XmWjKGmCXtdi72DHNe3EF+Syd9cJszDCj3MN83kjys5q69N8VDX6guWpMVJhgYX
r1nRxGc5CexegdtIuCupUJy1nkTcqOFcadQ9yVhk+bl76m9KkAUb0zaCA2ll7UGbkHeVIwan+SC7
pT42qlvva6vpN36LV7BaxPumKC0DkxfdP1ctfP/Os06okiDhipfAyjJnkSqsCVfIwNZ78pbuq83D
JSod8yWMtPjUg0Fblr7tvhphw61QrWN22YX1YvnYn2RuuGwLEPOa5ib7JjO0E/i0aBvHcX9btG25
Rm1UfSBbby/NpolfqirS0JfJ0KW3x68KhhCfjYj3ZWIYPNvccRv5kw+vhEMXcnP28lFnd0M23vYR
1k/HN99K3WU7edOxSoTzHKX2Oiwn4uivbLUJ3VQrN4a3XCcrLZB19clE4EJuUAKZp48FsLCwHMrb
rpzqez/s3+X00tXtVWYhy65TvU6i7IZks7H3PKDmXTmIs+E4+TrEbffJqjQLCmsevTc27tFyy1P3
+0j09g9EDp4tOyneoqKolmqj6Q/5MAYbecWercflig66rWcl6zGfGuziqRoGC2i/Fr1bobjRE51N
FFfMQVV806h4jZ+z94yhh+6bHRl8Hr1tnIwsNB/DHhhGnzpvvQGURUF9YG+iIv2oBim7SAQKplLN
MfTKLyi6IDe7I3eObilRdKBau+WYf/huFWFA5bvLWqv1XeDR7EWKWFLf45pMvgYMdWtuIwWLcNk7
JOzQQiDZS9lrVJDaHaiFePtZR8XT3RWaxcFHGq55+GsfVae1mHZl6smKmvR2VMx8pqoNTzPCrCz0
fd3Y4zN7/fIQ6HG4lsCy3+PRHJdAtN/jJeuFv4vL8cpQ1lQkM2unpnGwyTwtxILeiJ9DYSjbLkH/
wPHj5LnXlfJg65hfyt5CSxX2HSNPpLnX83Tc1If0ZtLmIk7bfEi4h6mI9ND3yBRc0R8yRr2TcvxP
9IcymOlBxiRARHY0FnWBBnCoYyB07OHQduNOBmVkJdbfKpc7e6PbWJ6Uby2O1y/1LKBPEhCFs3lo
+t1KNl0BqlFmCsyxM8/yTJ/PEPS/HZQpPcjQNV7kdrvtf86SHRTE/5jqt9Yvs/Rw+lZPjbnTNS2+
7bLEWRXQfVZWicq6jMlDALVhp5cerlaQeG6bWnQscOH+wfMyl2JKBP/Dn1NwB9t6VeceL+PktXwf
0mQ7E1d+CSqqb6+cCbxDZzWRshJmUe9qhG4XqdeEGG7Or5DwCvLa8jqX2fMrmKVwVpmvkXcyOu/e
njSYdtpQf/OM72URDx9WmRtL3obsltKydQgxCNvo2O3ehlpi4ZHWOGsl89hZaiJ/sVUBO6fSu90w
N3OrRno5ceuD7EXMQQBlCvvTqEb5i9VlX724t89wuvMXM2Yrz6/q0IZ8bdSUV20mtXwDw4e8UWjG
51jxskeYQ7cybrlFAUID0vCEo9Kb05er0bPzF2zfzWPZR39M9zMkxiJU1M+Gnf7t9ABQy5s9FZfp
iLCbx8Dx9KWTGaAxjMhfJh7ZnsQY2Qu4Xfyl6V49RI2e27pR7oKUQnrmxl86I3QPpHhaPG3K5MvA
rnWjOg1oKT6ThafYzVYffRzmjDo8Dy3u7AP60LtmxCJJCUaxasPSepki+0eZ4k5RpfdQk1lizyQM
+BqL2C7OrmEOJ+m0K/145xDfd+w4rD8ten+G6grPwj6LfSCsdbev0+ohRp1a3cIJaH9p4h3T7bGK
eqg6tTiHSQ3D0PeylWGaKCDOhyzrvqbIpexHUWEcOLZxdquhOL6MHafbyKYcp84d2ahTRKyN/HKB
eqhXnpGCwhPG+DT4ZBFio3nFgbCiQj5aK9BIc0IBwW00udObgYfai9Wmi8RK2lfTsNWDP7jKUs4K
Ar1bZhY20bJXfR2R93sl0RKdshQnNTjeLav3OFuNjV8emki1V6Q1w41IeYKjMSBseIzswBzzclog
1N0AyD2BHyJLIqj+J2GT7Y1ZJmfF2ttdtH3N8x2NsiXZx/jZbROQWXilfs8akHq+/S0GhkDa2Jke
jRwb2mEwg6NpwWdDKiJaKw6ce6su8CuaSDdTTUcf0frouQtTGgyQtsQ2YTv4pbOHu22fm8irVt6Y
6q+1bt3KFzKjcJfAhcQajgdpqU5ADQo/vpVndlN9U5TQoRD4W7yqWw8De9zFM1Kfu0FhwylUS5yE
3fQnedbl8R9nTm8pRzUCKs6Aa/gvQ3FH7y+9nZh1VeySxGRC2SzpwmznYWV1KZv1fEA3lR6/ys5y
hosU0WJM3fRJFr8cxXxnqZTfyC78A/KVjr/FVnayBEkv16oiTzlkA+XkMNGDO0zsrBVGTUCbItjs
MubPZ+Td14qqUy7GpfASr3y92Qmqtws54johjZCW8pyhAqX550WijD/FjRD5mV9GxuWsRLjmykuw
I5cdv1ydFzRvo1gt79lKdM9N7t5EowAJMrdcLXtW1Mg7y5bTFN/8bNbkGDPx7ODojtdkOZ2suVmC
Z15UptsDnWCmimjNUg88ceiaSTwnIhyXGT55ezmXjDfWkrE57eTcQeWGPfahub38DRoKI77ANUHO
dSlybTpDTTeyt098C+jj7K9XYcFZZzYWiqIvX3w73k2q7ny1TcVepYAfIA+F5RP8wbtLHFWOVcJ+
/qQOefvgmvq7jMvrRGODOqfXTnd2DvdatJP7dehMjbttW9+GUeKdbd2ySUNoaAi22bBqBmwlKzfs
72Bh9nfKTM+veUxOqgfk7Gfc0q1wReHSYoXGCNkRWBpmFTkKLHMoKFXFQ9h1vM0xKznKWGYm8YI7
prWq9m0M+FtjFb+uPH3cJxQ2n/pium/rHp+gllzg6DTiyXYgI+IQcOrn1iUUomZSozkrWzF8NbzM
0/4om6Mf5+sgDceNn4BBdLvO3uSSuaOGfrco51PM4zdmLcJ5CUOsm9k9GrjectXGISCcGYerTck2
86ZDXjrKW8st1cpYkbO13iEyyrcLRORbm3k7TNSKZx4SzRGF2NlhlzgaQZ8jrjeq9mj1eRGuxruw
qrRjxDL7aMCTcTsy5Do37YXVD/VDruTeLhzjYTvE6fiU6cMnqX/7M7a5j6CX8KUozXTjgrw4kEyP
7pDARU7GTuxPN3+w1aH7aHUsfh3fTs+eBiigaUC9Kk5mHtFGaBY+6x5uczTlwU968zgnZoD7z8Ff
Tj0ZNboq21AfRvNx7m8tLVl681aT5f0SQwL/RP7adFe9o0arSFGcVZe1zhkH7449T8yvJSyrnTAM
B3wNHYHVABgV1gBJkZv1TgapaLmXbisMIZt4tlgMKHWtOg29E9Wwpwe8c63tbCyFhdfYZtyNh++Y
u9TYNMTTQ+Cx4URk5SxbcgLVQ3U1zFtVVSm7jIVtt6zSpr6TQ3yeYfup0OyFgRrwgzUfAh3xjSBP
vL1sGiJIz6G6g/F8B+WetH79YqG+ECwgzj+o/MlvYZAk2CVFxaMKd2WtZlgMlKiy7B1/CvfsloJz
6kX4IZF7eQyDSlnww2+/iir944o6NZA/r9igm7X1plxdYxWq70wtQdOirv1XhJi/17ZR34UwCbB7
9F5keDRU0ivZ5G3deVTpGFtLj7QndtsTpu+6xWdNXKCPuxrAch9wpmpe82wl/43SUz/YBlte6HRO
UcLFTodfm7hbKguKUPYyGyeMlnqzPsUKhNPNOJ+K2QpIHhqtcvAOYUyJAEq7kMHrGAPl3q1VZuoy
ykk7SmdgTR93eUuhKuY3ubDAaD6PTqpTB5rgAQdFsO7r1n1p7fkbVHzBWMw7B33049ICtLlrWO2t
QrMrvoxV1nJr9fN94CvRyvV9sVEqcNe6h1NXJnhS+b3Y8pUtXnNET7o5cWtCgVklZYL9J0K091bg
JAuszab3DiQpT7AsvdeTJKV8GsBW/CnVKM+k4OJFlfHSw0abVa6/uY4TcZ8tIzszljnefH2X93fj
fEgrlzx6UH7vMjRAZEvGjSCCRVqNrEXRX74M89K6ui2tVznqGm5HFjiWXmS7a0dVksCKHQCM8mry
9RpVaOBdjTx5L/tgbXJrOKfNgM9VN0YPOViepW6DQh1rAAx9WFRfNa19wfQy+p4bVEP1jruup23z
TivZAprBQXcbTKUU67sxhsarV40hGZxseNL7ZFjlZWXeCSRgNnoTNzedDqNE782Z0NmL1RUvL8Kh
W7qlB0WPghkVlj5sbmR3Ax8UZ5j+e8MGcVuRDkaKp0iwiSvup87GR0cDxpUrJbn3RMf8DaNJPu2o
PXTg8V5h5snhMXmWfSKacFk3fbHjLoXsYhObq3C+4cpD28ZleGknVp3XC6OBSf7Pf/zf//5/n8N/
Bd+LO1IpQZH/I++yuyLK2+Zf/7Tdf/6jvIT33/71T9PRWG1SH/YM1dMdSzNV+j/fHyJAh//6p/Z/
XFbGvY+j7UeqsboZcu5P8mC5SCvqSrMPinq4USzD7FdaoQ03WhGfGy9v99exMq6W+jNfVHL3rs/n
YlUqxLPBecITJd1RQE5Xstlpln6sMd/hLacXZIJ/a/jxSbb6xneeoL2DN7r0Gqwskby8lR2FPkCt
qgp0zVyEukyRrrvWKF8DN3L37pS2K9lEazBf1m4WnwazLF+7FYjq7DUxKAalk5Yu5SA1EWLlkQrd
m3n0nLv5eWqH+k4z/XLnBYVYaEYBfVwG88qFrhb6J9kipVrf1ZoyrvPGS1ZuldV3hSPe//3nIt/3
v34uLjKfrmtquus4+u+fy1iihkJqtv1oUc4BU1fcl2Mt7nuleJam8EYOpiifLHsjLeZjob7IUewm
UjbT7AgCLf9ezpwZebCE1uHpk3wHmlff85ETj5Pu8HOUNWdKfobUwDZR5VW7ZRnEw0uKbsXkUy6Q
LbDBkFGil7BNu4d8ciHzMiZQ/OYcWyZZkbv/8GYYf/2SGoauaqanqYapwcMzf38zhtrP2qB3rPfB
99fGrIatzQf2Tx2LN84sJIp8EAZ/Bit3CFc1RY5fYnJ0R43/mBSKCWd8ni3b8iwcEAdWp4wU4mQg
ENV2G3IYKQsBOznXYZpeDmLIY1TPZQByrKoip8Ao2Q5qD2x4II5yjoxfhlAIfkaVJEAXodHURWHl
sBIM7Er//ftkO399n9irubruGa6ma66hzj/2X37MOuDQSbCl/pjqpt1oZpdtTNbQe9K96XPcF7eu
GavvuZtRiOqsiLx/GN+GXqosZEfpms9oEPuP0LLjg8i8cZ0MFXaEdfuISSvWnlMaPog2TveXZjiX
WGSdRSVxve2UGIOeMO3gqv7skbWYEd37pMfS7VqZkWe6Yjg317ly1vWivwxmvnxdOeIa9wdgv0gs
cl8A8nIs8zE4OjDyi0s7NLD75N3ayl57HnIdh5BgeJnhyRnX7jTOcnvZG3rwH+62uj7fTn//WXuG
oxmW7sxJBtewf/+EGlVr0H2HBC+UqNr0merhsoROkutBPCUdw/4dC7lz7NfiVLYeYgaiaF+dRo+O
Riry+8iK83stxSU17T1zL2OXg4AhE4Qlxq3zOBlDBDgjxyO6rWx2o53f96XukmxO280oX9z3S4rf
RSXWUGd85EKgcyemkbeLoVbQrzYSTiuYB6SS3WaZOFp58tISvtAvpy3CzLt48u98tYEVEOe8431q
7biH2adpqJLt0BvRbRGn+hp4bX8fc+dYYViZPAWCVB7ZDP9FKXuoeMOkvKVh+KGogPQV3T2hyz09
wVl7qE2t3U0AyEgHd8mdTk74Tp7BKfrGBVCw/BkqWsQg4zZ7Mb1pcC8TyiqAwZqBn73ObwX0S590
ZaRw1ypmYbzJLqrknfQTBG4HMapArZylafX4IesW9Oj5LHEmJO3laTNF3iUomwDyzUP7w0qokQdL
MO3JnDZN114bAvWWhyDZme6o7CkCJyh9K42x1NwQqwTEBk5YBfinVGnFkbw8QgG0ZNwOavYav5wC
/l6jWj8drmMKj8XtSrZt3f6IzaDZ+kW7j9QyfA7VrlxZ1ChOxWS6Z486+tKYiwJdNhtvptYrj+Ji
Q5XV3GNcTh3Z76jr1vZ4oTNIBsPgB1gZulBeZ8LDKDzy0Q2wLNn5/zk7jx25kWwNPxEBuqDZpvdZ
3mhDSC2J3ns+/f0YqZmSqgfdwNWCCEemipkMRpzzG0DK0bWv0EUQ3lQszSodF6MaYRM2DzYal3R0
Fn6xDbs5TW6vXkCV/jpkGUY9xATsLfv5SV/UXapeIg34IvL2GznO0n6oYxNc7SZ2zmOGhf3gWcEX
t4cdE4+CbVlXizt7QO/OzY3wS9XlELQ8JwFHZCqPpOMuZud5z8SuuoUbHciljRfFq1R/3eGxSfoX
uJ1bFldDgV+BdC8W4+lUHmVbBuYVTVCtuBLRee4LNDYqdur+mq0wATAwsLsRMWd/XQgWt0oGfkSe
J0+RJTeIIBwl/DUf15ochPMTHpZ1EiTc2AgM3tqcvGBls61Ya43OCgd1/QtskPwovMq61rZuXccI
1OE/vznkcuKPecmwbMN1hOW4mm46cpn425tDlBHuxopVfFXMKFvaRIW2eVngLQqQ6b0TKNiha/eS
O057JJ6MfsHc7kQoJaqFmK7JpHh3vjC/94U14lPL/oXlRH0Q+qC+RmWxkO2BZ4Q7oqHFRla1DItQ
EBxPRO2MkxkM1e2ypVawIG/U9DKJIN0kutZjvJCEG93xHeaU2H7tkTeKZ1Dsp/bUX5pFm3/xx9hZ
9xgD7RN0F19DNb8BjCO0Sm/tuJm3rwnxZAn0/TQ+o10Cht1QidBxOIaVkz/OeclVkYXmRlaVscmv
sFJ3MfGuAuFlHYZ30OX7qM2LRwyyybA09Y9xVLT1P39bzt/e87xDbBJhgu9L6KQx/nyLVGVtOGQx
g69d0OIEreWvk1V791Fa2pc+r/pFI9r+fWgD8AO+a8FWdrRnNHI2WGL376Ibkq3T6uFWmGmzrgOQ
Lgb4kqM2Hxwya0dZlSXZFgidXI1tHyI9zu54jyPporLgKvFCvkMsELvYgYemL9Xi5Gljfyowy3hu
RnENqmi6IkqUP7u6+EG+oznLWjAHKZsiqI+ymrZhv6xcu99X85mlz1bNnwx7K3tDcONrI63qje/q
6SGYIWdgINtTN/OJrFk7vl02dV+fQO0BtZQtsu9jVNnryIg77BayGqWpNuq/M5lZc34v1S3yY8Q2
H5ifi10c1QRTEpUQRqwy1Ii7eWjd+Dvbg5xZu6N9tpFymxbCzO1zXpmXKhfjvpw7ZK9s1xrL/pcv
Xn6xvz+mOjFKoam2oZps1rTPC7weKequd33jy6j71Sq3ChC1Qulvh5gfPGok7kteRdaGLUV0tkrH
uk8nhHdtBBZljTx4chWdCRyULfBsKtWtc88MF1kNrmbskTKTB7SisotjM6f5jamwyMJz3EF1ilDL
cOlY6u3/+Udtfl7k68JQ+TkbKkxYwzC0T0uj2BSlY2iR9sXWvNcaUvO5YZb57TD0qPPBd9RYoEz2
IkVc+gxqpF+Zmefelameb2K29xgpoUEqstw7lE5oHVQgNLsumaaz1w3VpsCa+Q76Wb/ojbE5FqFG
LN4s6h2ga1BCybR2vNTbm+D3DrJUqFF3K2X/Lf2v3o+2j3Ek1uJ/mar/9vDrwrV0RzMdQ7jz5v3T
ZoiFycSefay+RGn6I8uuhOe98xBF1iWcsTwSnyP0NF6heCRWH22yFLeOftIw2LqdUKJRs5DFaJpB
xEY5buQF5GDZgZLNHP3wjiNJ6/EX1LtDYaAMxgCtFac/3+DfsqgO9SzVNCbrnhgouAMIozqAHrhh
en21pY7J3GaHrXa+DQH1dasa8xAfzZUFWrMjMrB1dlfV6ZPuCPMgzYZwIs7ufFU0O4GILgQsqvIg
x+ZpfBubgvd3FqIM2p2vDJs+0mvovk6rLdqhPIOUd74EaoI9vQMYjwiJzSZWvJmN736xertZwlxA
XUTrnbsqQYxVnzsQGyIcnAfZFWSNfy0mD9HNuSMbWbs03ogZuAjyczuoc3iIjmgqXk0Akf/8mNjy
OfhjDrDYDbsAW23bAYRofI4MIFmZaGjZfrEGkONlHRL8wl1gHSm9/VKaXr8SdW3tgrmq9GC4VaPJ
zrKXVzfuvUSFx0KIp4ylk2weLbBTvNy+oQZqv7Qa+A8nN9Wl7HR1bFg8HhUOc6+T3wd9/4Q7UXkR
pbDPwg/1ZYuy8jdg7jCqjPFtqgtQf7im7LPQL54qpXqVAzolqxdWOzb3yD3Gx8CfknXiDcrXJlzI
AbmeuavCDcajV2QuPvEer/750vjpPbG+tZ5YxRi7wVBwI5PESye1CPv5Pd8vMkdbVYvq+3E+QP/5
1VZlZnUvD0il/N4mB3+cq0RdfRv30aZHKCWxpvjjWp+vX9qggtgm6WTPH21bvQRwQt4TA3uhuByy
fV4r9lsfoRtf2+9dA4cu6dQKtSbPerdL7MChLLIw7cCVYDCCyBnt0CuhJtSZdddlA5rXCdRQ1y33
XUHiD6GQhMfE8LGLhu4fQZ+rxv7IwqMPXty8eXR0sC96Xr+4EATOk9k4j8DZjHXvIu4W4kb8OPpV
h80dvkcR0hVLFi4gzIf2KscOEw5eSaV4sFYZ62skw6p8Shay93bIm6XpRtN9woboJAbN2Or/FUqR
eief5E8+RFYw0p62WDHffTTJEz6d/6n66XItjL5VKXRrIc+VMisf10uxHDuoBZZGud2suz437kSh
NSQ4+FhjLg1zm+xVC1e/lf55XI5m+MZVybF5M8bdknB3WfRz79loLfPWQWxaO7kSIS97nXm0LBWD
DziFcTE5osmABDGxFgNFrUb38pB7DWIGXpguZzTNra0R5rS3sxkuPI9r54PatPBbYv36cWpkt8pF
n9plH436GnWjZ9Nxx3tbneql1nf1VlblYci0dtF3TrrvmmK6l21aCjxYgfQka7K9GN197hTj+aOp
FRH6+W10lxmiuRPZD08jVVwnOBoRah3fsPX6Qb7Rv3MVzXwYtODSjPbwJkrLAE2DehMOKb+P6mNm
GqiVlzEtwOXDGFxGo5GWy8S/eEibPbiqMjzWfsQumpTh1u+m4VEvR+M08w8dt8tK4pN4QIFzASnI
2C5XHMgovJy0+FHnHYEu/3jPNrB4VIe0XVtar69ldXTj8D4by6Ws3UaMpbY0fV3ZwlgmdOazR0bY
y642hmcax1DvWP312Q6bSHsnTKuv97JDHpIe2OfGFcasZdVXCzla9jS2eg6SonzQXMSzy0b059h2
tIvXAkgCRFp+SxAgS5F1fM3TNNtm6CnuhJoXz1h/3csBX0Ldtw+BXSshanTwOtzGPA+OMxBTGYcr
FNj0AhlgcRuhsZI5KrF5+hghh/lFhoua1YBMNlWHxXLlsDsOsCYfxDDfs6Q6aj4i8kFKNbEab59l
vbFGraFEWZNAhT146TcDAZ0ytobvGBUBLMZS86GbfORx0sbaeZE6Mvc69m1IwjPnWvZfFkllya64
y7J03PM+TlGseG1hemHSNyAAWOe/Du5c/WgrUpOvcSZabkC4uYuAXO4bVn1LqRyQVja6eypAzKjM
7Wug8lqWigHTmDzYaamfip67PBU9is+oNn6ZnJmypCnDJVUJVZmYiegmm1SQ38ui0cov8IZAHwVu
Dpembd+h5lpJVn6ZAPlvvXoqtrKa6Idi8ICHDWO5m0az3siTkYRc5vDcXntFQd7Ji8e1bA/qcNdE
mnguJrU7JL0pVvIyWmVf1IQwmJf1SAe06E4mwjJhC3rDu4mN8aK0pUHRNN5j5P5Ftms+2G3w3dLY
YHiLh2MwD9cbRd25GPat5ahCFVeztkj5goA+G1ahoNjZD++jaJAAKBcxfmvLPnbEs6W29mJo6umt
8esYt6dw/CoiH956pX83omxHmsQHhKn8zOFGRgQqriU79mBBmnvT52n1I/bTe2XojPvJDzMY02K4
y4DNLyFMeJs41mdtX6X1dqPe5Kz1hqBee1GyqNBPvLpCybyFocEQrLilmzjzUcmP3vVAddlhlZVy
9npNOQ82OmCxXh5l00e7LKm91/NHseD81GEGhrKe+LBtNVg4dE3x1UlCZHtMxXseMyMB0ewqd25e
+PfscJyFAYWDTCxtlt9nF6EH96QoT5Fq9Edj0Myr2vjiil9IPMuyrWWTPKQAbbBpGdoDqUgisy1L
BlfVguc+BnAL9CUGRdKGzyh12Ne4K5mv6LS8eHj0jR95GYbPhapXK2dM8Txyh+Y8zIdCj5B3yKqd
6mXNWXVsDnNJdsphpWkUSwGJby3bPo0rkwHbS+sJ0o52qnR1OvZuWmKgU0dP00Aa3Ad88SPEN6Mx
vR+dCMKFh/QU+VZ/Wvsgxm4nQeArN1GiLQRQ6aOtIxyrwUjrEKw0up1iNne3Kqry5mmsUYdZ2GsT
vt1zk2FgUBU8JpFIq+cSouAaY7Bg6/hW+ZwZyFkyq9u4xVDVSxMjUSdH9HKuhrZt7wK0pJey6rRd
eWCBGd2qKCq6R3iJ4I/mwelkqWe98L8n+pMXT+pXoOB/RUA034e69BZ+JeynpNLrVe5YwT3sv3wT
9YN6HpRyIHg9qodk5EtKrAKJFfx8lpaqt3cwbOOdyr+9pY3NBVKeWPnVqLHJ7r5rWtD/5NFQqiT5
GbGyW8RYI7yU4RisqwKI8E8n09NVbCU8AWpkuae+1HfYLPIAFKb1kpWZcSi8cbyba2VTcKf8IHsG
BZwsFM2YEDFV02fbN4FE+0p1kL2ulqG5iK49kHh69W7oUblzp42skjWOtj0BvfU0ZukzelTmIm2V
+OTmdXDVde0nk2H3GgZpvivg2awthClf/dzVCPsVKqos9LpdcNKDJn9oMmYQ4SNsMzfbpVkdYTPL
CbV7bdC7XRdDrW5lLz8WVO6TKgGfxSX7flUBU3oxkdG72r352+dCCkzX8hyjHTY69oyW2tUPOI7l
QJNLLLtiK7z4SC2unCqtX5FLf4WZxO8z6pdkvN1vzuQB1JpPEnBPtkMgsAqfTwockFoGtsavU5Dc
TrKcfulUhfPN71MEKuyofvDnT0r14PdPAgRXv2aV/2opvvIjLbvfPglW725SrAVzqQAlOifjZYpe
Hqq02fzLJm+OdeQyWX/LypMe0k3VInAGAOnvcZ4284pAUeFT2FFgIPzZxke9yvSXVI/eJz+qrwj/
6S+BEYNgraunoWTp04/eSg6Ci42tMVDr2ylBMx4iE1SRrM6AyS0qdAZfHJdwBqVfoU1i7OQVkYgE
ZVHEJJ/m3jGMrjEWNHcau/ID0Z/wkudetgsSfBZYrSH8Iabw5LtJvggitpR5OMAuTQecsRLrSY7w
h1c037pH2R9gO8JnNxdZCzVeRemoJofRDV6c2rUQTDHYjavW1qsMZQYSOie4pdCD5mqtZNEujqMI
vBFVNykH5DVdeyerZmPBDC0a/Rg44yMT8YvuWNmDHXfZQ8yWAyQmEfqu4FlY+hEPb5ilR9kLYqQ9
//M3qBl/C2eR4XNdVRCrsWAJiU/hrMhmNilrp2eHN4xbAoSTQVZyYmL0UsSxGsy0o3MrVPNoVRk/
Kv5WiHYeCVRrFHde9k1XneihqPL4ocTEeu/EoiE9FkEsd9ESVREm3tZqqKzHvOje1I4Xc5sazdWv
HdRWimmfKHr3NnX9tJsEMM4Acbi30kB5YyIEdrFMHHLAh99Ohx7S7J2aR6efr1a0MGRdxyrPPfYk
LyPwbHl6XUz5oSA7jAEXw8oZTpGZaXVKQZ++Or8+03Xr+Oi4mbmUo3yBoJ/G7HiU10ATiWTduFKc
aFgORALvdBTm7grMF3ymt8tHkyvAxBgDom2yTR48rHg2Juq6t1ORc9ZOZmm9qpjonnz8FXe5kaL3
Npc+2v5X6Z/H2ZH763ruf0ufrhKHrtgCnSaHqN7XneJtoyAMl2zQpnmXNt1raZBsRNvlq482X2un
VddqxlqeJjs6Uy+XZmp32482WzgIpo16uRH99B0cOPKYtSZ48nx1LwzCWJPoUaquQ+cB/fd8aWVB
+6534gn8WAAIR1nTAIFJdcqLUXb1l3/+ff8tkW0Y7BEAZFiw0Anbyv7fEkaZxSYn1JvgHaGaMD5Y
9q42sicIXs0Py2m3Yqy1L6rviGWg28a1RFN/XwWTtYXsn59y1O8XOcDBBQgrfuTzQUHWf2XFIEFl
Va+byz//l43PWRPDdoVtENy0DMd0TPEpcGZpqh8GZKW+TOOwitypBvrAwUwKPJ9tu9mxTY4Xver9
alMHG4tv/OwWemp273ZWH6H2ATfXoFiRRoA8lab9uw9ef5GKVD33aIY9KmN6tVK1fy8qviAdS5ld
GqygTRd+pp/HpiK0OZj4a+cJL3nLdTRsE+mRJXmQA8nA9/hWhfm/QBAM59PExB/u2BYiypZtgqcB
ofJn8ggWPQiDbLYfsJgwRVLmJ/Iz/mzkTdGeD6nu5yevgHNOAHv/qV1W5YiPsbItETlarYmJ1998
kU/jPqof5+YuxB1YTRGasGb/YCBufgyE+w5xgBhIbY4YNNi+2DhmTe88BCbocoA5fyebQGsNe2bS
CW1aOuVFehUbp9oJzR1ydMODWpQ9Yhp3Isq5pNLx2/SrFtWW+QR5EcUrgwWwAP8oLwLDbLzEWMfJ
TlG38dorelMmSo4JMUKWnKTn4/kgS01t5gtkltv1p44sRat9IQdaPCpLXUNItmoLGzm9eFoGRtg9
2Yk1XrghD23aoe41H8rhHcZU/HjrtwiNskiuT7IPcIaeZc0pT/C8scoGLVc/0PBsMNRTopW/SrJN
HuK599Ng2SZ768a098JHnaaf/OKoui3BhzG5F1pREBf/z0F2Tg6C95vcHIujrH90qxGSxiQNBpK0
Ln67yqRsjPnNq80HFVxGpLXpxZnfw8BD4vPUZNf+9hoGJL/BrLUl/z73zm4+SHBmZBJBC8iLdGWq
3ot2I/vkqDCdqj2qqyMLlfld/r8+VevGfeiZvz41Sgd16QwCKEI6TSjoYtCYILn3XoNkgZVWuFeI
m85VVnt9VN71nii+gQDDqRv07JpmzVf8hY0LqvLmRZYsz2QHiEuGVRYm28QJcInsiNjnYyNRl2tZ
/TjIMyp0XT+aVJIPi1aLkUlpeuUMwAUxNj1zNoFqKWfZ9nEILD9Y+kWYHIgex0c0vHAAnEvyUCve
mC9kkaxVskEb9Rq1QXKK/AwFLKfI1g5fw6qKimqdIrOBqgR60AS5Bohv7U+/zNHP6LvssW6IW/ej
rq5v1bpt711sg3TD9PKlyCpCL2XR4UfH4MDt20sWTSeCP8nZJ4eH7KlwFl5jGq/DoFvrVtTTVlZz
zAEX5jTG1zKo/ZeKFYvmJuZrMo0dhOU/zrK6uxSSDMvNJiIuoNffeJoPI6C1V8/Kq23es/3J86BA
0TJ8kANQehsXduBZd0PodkdR5EgID27xDTTofAGnUJxVBiDoiLCQfteO5rSQHUCg7omUNM+d5xeo
yyAoG2eg10NHP8gBokSTWiHo0jn4qRbLOPXM7ql32bR6aLSxc642Mwnn67BCOBHwUAyBjSWzsfNC
3XwxayBHc3fkxKC5LfYraV9ZaycQw2EGF8P7QnpOCZRjKRXnBnWV2YhnSWKGX8T7oC5SeLlucxxy
/xdhQx+67+QTins80MZLVZakp4BgvtfmtNbCRrmitzA+jC5xpQIM6S7O9OFBR2XxvjVPsk+2VJpd
gLoJrKWsEru4N03TOuCpGOzr0DA2sarlb2NWb+S9sIa2WwbNVF/SpCSFNwpxu70IMa+yLM/eNYOH
GlcedT8EQ/koMHySZ2ZajARaIeAk1ABwFNN31+4wBl/gaty+CN1DZK930Og08Oq4qkmZLa0KYQSl
Q/IyM9E2rUt4cpBbS/dWGGUBJ6Fb4b9do/r/GfP3j+A6Wd1W87Lg4yMUXxf/8lrW//5WxpnKUAFv
mrZhuZ/fykL4jZta7fBsmpNzjZP2in1H+a61+GN2aLRsZTVDtsOqdAJmFZnBZd8Sghz7lZf7Shdz
e+ximSGIB0lQiYDE/6ekmLbLKmOMtrJ06y2tf0lNIlPy57Z1XlmRlrRsDHKBEBmf9zzsHeqyAEP9
ZFY9wpuo7qqVoe1sEzFOWfpoc/9Hmxzn5ldcQxejkpKVQjMm2YcEpw/dVBJ5TFzv0OnFfsymyNhq
g2dvxpY3z62OO80GPWM0UYbkvWubZGXUlX0oXQRFRf0Y2UrCqszK9mEQpkzPVKOx+477onYHlcmA
9Bd+l6OIAKRrw8HJTFYr78kG0vJaABfcdLVTWZdkyEq05sLiVW9Zf9RBg//jXA2LfOUbXvXkp5N5
z/PHmm8G6Iw2zku5i+NmwE7Pib1kG6DkdO3J8p5sb9jI2hi37lWWqtZRURnDTy+2kZ9eyEbFSt9R
0PL2H4Pl+USpNup86m2sPDdpeRvLxm7AdTz0DViyhuZt/VAtWav0xSshYBskQJEc5F8Sue4DmUuT
4G3YPXdNRoSXv8jCr2AJp3xAcSuzxXuRhl+DaEr/Cqfo3axyk2X/4PEDdUA2Yg75NA8IeU88h6Jk
qutdwNbzculWlGsofYz5ZrWxrZemwX/iY2FVaW3hLT+WUiiU4rkAO247tWa6ccKp3LMed55IE98b
Rmh8LYQXo5joGxfDCIqLX9a8hOaONpguBQ/Ws6tm/t4Oq25T9kw4dfSX7Cf1HKynBEt6s1Fnbwav
Xxss/y9Jwrqi19ziq+5Gr7C8OmT9dHEgkausZDt3fRlhD/w2a6lu+9aut3bhKm8B4jVyQIJ/1Frv
jeqAvnr0lIUEaOYLqr5ZLZ1xcs6wh41rXXSkZOaO1iPhi5KVcq97tXec0rRcWalw76Iehgu6pC91
ldfIlxX+s2BvUPja+NrZdnEaKxP9pDEbX6F5hJsmNDIQ+fSGBcKqCtZPF9lbwXmyzewVlaXhUmGb
wJaEUXE4TdvRVxBDasPptYnaeKlif3OUJ9muv26RbntS6l65szOcZOUHw3vZ227QreRJmC4mq8Zz
rD2SZvW5itBmmcYJYEc975rCyHj+qOIT9ataFl51JLT0e1X2hhUhB3luM7srhaVPSDcl9+iaJP5F
4B1CvxO/irz6utmfuvQOGjRuZf23PnmG4om1EVsqmJB9nHmeeCuHukKyA8E5AJiE7GMSNJ1u7ZN8
lqbzChVfKTs6FqMnHuPJebi1J65F1A2ErNMM3j2r6R+yvWZJskxrBAEgLSV3aVM0i2CGmigjdi1p
4JhXayr7C/hP/CAiZHW7FmAN4rxrO2vsw62IX419kHWPZMwW2000cnjJIoZjnrMRGcu6xKrn1laW
1jlUJ+XwG7hmbvO1+xGotsdkwfIVlFsXhd+q3n+wIy/80fXlFqfiPFgU6bcUg/BoUbRXdsYiWORx
hKKFP/2oR+9qVU7/Dfed71OVa+/6ZA6ogiFwNxD2XqASj8yuZ9tICibsICCwubyHVA89zc4hyDUX
5SBZqo0GryjHSZeyTamgzCyUgGuk8hpkEMIt+p0/ZffHeU6P9VgQTPm689Jh4SJzDtc09teKVZoX
9rgqbFZN22du1J7BbSETJ4L6UQlYKztT1X1BKe7q+aAVF8rKz7ruxm4KZ1KTZDZJFpPvp9oxmED+
zPynZsSawjLSfNFVgw0AjQPBPugPBZ51rh+xEIHMqnP5OxTUuoMf1G/a7M8mD+7MJG799IxBvHKU
TXKoFSAK6aFzuvoYawc4D2oi2CVRJVa6PvpXPW0m3KusEWe6xDw3kdqtdTfPnvDF0uHeGv43YwAC
U7OGXnRxsYqR9fkrH+JZgU8zn90Q8UN5pcrXfl0pnw1aDUvRt5ZSiTOhrVyEwdmZKwnL0HPaTwnC
bn0ZbmpbmX0R6LETM4KHiD/nEiQkUZOo2VFIT8NcirQyPflF1exyHAhvpeC/bZ96c7/u1ypUftAB
6sElNgqrZC4GlqoeFMFBVuVBGE5mrW+DUDYUOkYbDHViS1vmWhHedUhvJo6RvAL50Q+O2dYr3YLq
jF4GymAB0QHoaumdkxj4sM4d6KEVq95tnUPpB+5LlbTLxDIHPFKA/md9N25kFdzXHic58YS3T0S6
GAJYgvp2i58rt5rVdx7W3hdM28Nlms8CZYpRbbIkzE7I8oJlRnZ3W05+d6+507gMAtjrakLywZgj
TP4ca2r60Nw7WfX60SRLTtmbq3B2M1Qx/NHi1DnhSO6w6Yc3h9KcWOpzVbbJw1SwclnAOcQi0kGc
D8Wg+4oA2FIjH4aQboGUgqxPc32ofVBMss5b/D91P61eTTVD8ytT31Tww2mlZj/ZICLamQn2SwAN
gti0HsAKW5vAKcKjZaf+uXXmhJPSVM9tnqF+gbLvj/ZbksT5z0wHQ1pVuvOsMO0BHEias99X+iG3
03iblG35wK4TiY+0TL51GG7Ks7SuuPojsxXAPW/J1Lr958ifLv6k3ZAlNF1bVwkLu0IYKj+nP2Ne
xCiDzlEL7y+Rz/IHk+EfU2J9cDt+6rVff0vjaf0mWmSuIwzWl3F4HnWs8bQaWrEitPDa6sMeJyQs
/0rPYEWWX8KoqvetuzLsItymRR48BNlDEjfX3PDNg6oI40C0AEOXvEiWYdeCgDEhG7BrMle5OqL6
NSQqUweXg0GLxuemfdVMxVw1I/ptxO2aLbQKwslGBVWkCbC10A7WDL6xVVhBCEq/6RriWpnxFv0A
OWvcTfkzZnQuSB8UjHXymzhHOdlJ1Txtm1bts+JOGBX5JDDh2osd2dR0CbFSOdrRI0EPVL31vr6K
EScur4NmE6IifVRUm5Q7CqmLDJ/WTQoyddV7+FM5QbL0hJZvoHCpm95LjM0k/mpNPdt3hFrWNvHx
pUDIdEMEfFjaVcHaW7R7bwqTHVxcsDITuKFY5AskeiF04qGmhPyX65wcTyzQcE7LxaCG02OPaHSk
4N44BrzzofeiKaLH9hock7IGeFdsRsPRF3HQk7qPm3KlIsiG8wNaMkqvf41zJPs6KyvXme9lC0Up
01Xq68VDBBoQSIF+RsRaPzdwnGItbHFkCJYo3AwHAMfuEQdDhM9rCFLkDIPHGNLkMhl0Qo74ugFC
LKs9Onwr9DBJ5kfNfkLHHrGGYmENRAyiqf0rVUvjBHzmmx8YWztgzWSVeZQtvG4sD0TD/cZPT6lh
vgyRZRz8RrVXsUC+l1WLv4w0t8E70qrJsTyxq0tPkPnTU8kkPQaIvrYwMqrIKx4Ds3gSokkPIiRV
7ZlHwtdXZLGsN+befeBg7o7vuBNk59ywotdKSbaa3feYWoX1MicdeW8Cpusqc5EENuiHIsAADgc9
mLLRouu65txahwkYxHpW89xg6ntuE2c6BzkAFcUmKw4161R4uMyqMLI29mCKQ1FGL3nq9WdvJCgb
o5nhaJW3a0f93mE/umBKdvbIliIKrQ+PWlS1F3nQbZQThzLDgi+oAF2VqnE0xhqonGGfCrKx1x4k
ymq0AuT7bWxoAdsue29aNOrZLx3xAv1w4QTBsSSKfVBSZdiPbveewh8/m/oANtrgazQAuC51A2Nh
dvSAG8FPrroKgQRvcvTtwEp2ler2MlSMv9S+XOuhzutlHIazmqV3DZw83OnB10KSRx5jNJpVnLUY
oafBmoCFu018O18horyyBv+rpRvdv0xr2p/bbWY1oQlbQPckaoAFzGckMEpkme1WbvYd2JH+mo/g
qfCOsTsFQk5jK2y6IC2jIbUuvAhqfSeKn/hm2NuANxo+KTH26XF8iMmyt2E3whrm2f6XmffPRDb/
RdskGgBcWdPJRNjmJ6aKpupJlZZF9GPAGQpJbzwHezW/LxMtx7N27He6jYtKQRxoWbB33CRavTB6
kFZSRriYUOWIRkTFjWRjaFa9IeHCtiVs0vtczdy1OgX6Zprn2izuw6VrJcbaTAUeQHnw2ozqv93x
P6M08o4DvNYE8HtIIX+jbxLLdPMYZtv3FEGzA5qL1hHEzgof+QhTpgQ9LMxavEUG33VBuNbD+TzB
0lx3YB4KZ/nPN9fV/gi3yP8NvuxI5LquRrL5M3d/AOSvd0wo3112IeietBUG3vmPzglm0tLYrCbT
jRdWhFKLMzg/DSX+q22a4dT27rTPTWdbqjZ7FsKGO9aGw8FTAgBnTWhvtKBEV35CTbLtgjcwYOql
noJLXNsa4I4uPKetnmxbnDjEWoY/sKp8VfLQW+hF9BS25SNvMXftF32Ko1kitpVqvIYJRo+RiWqb
acWoxs0Jhqh1W24XIkRtaalrze/2aVrry0Co3XL0tQqvLhsa0VytLCtZ17199KF+4fuQLtIBN0iE
On+6TRhsRdi869mEtGKRP+SO6R50Xzv0ofKINlj0EvPULjTH/ZbmiAUaY6seweWYu8znBZIrSbQV
nl4deVKqGdfctj/FaF6ZD2DBVf/H3pk1uYmta/qvnKh7qplhRZx9LkBoQDk7nbbzhkjbaabFPPPr
+0F2lctZO2p393VHlCmEkERKsPjW+72DDJYJ/9g2yocrXe17OLWC0Aa1PvfN0F/LgjhmO64GH7/i
3MtVNwUn0u4IT1Do36QklXbL+u2ff3/tb1UNZyItPIsr39Qdx31T1VQ4pTqNFZdfS0ed78ZW1MRr
Rebk09d51yU606IaVF3fzs66qZJ7i7Hgn49B/9s5uPV+4ahwIhq0VN/2gTXF6WbkrOtXrZJfSHXr
r2BvSNzlihiWKk4xl+a0nrfXED0OzMDiU7JocwCkDf15qtx9aumfCSYYrmfCcrGGWZSzxFMgW0p1
N02jfrVOxIL+82Frb6DKy8BEzIApXF0TWy/0DT1Dy5lOwmtyvqYtJ5+aWy9imPQdwYOYhERxcyod
G4rM2j9ZSQB4f8I83Xiu3PnErRuxKjmEFCH1dKOMtQf6KsLOWaSXuWQTEGbga/xmlMKu9pg2mhos
SXXEH0rd9V181ly8JyIiDO2u2JGfYp/meO12IKfuYXLB+qZe4rNSkBdKONNm8y0/RMpc7p0JN+aE
XvW5gT4aNFGEE0ucjleOvdDPoY2MFJdI0qHKOq/Jls+lSW8zQRHp58oyBEs8O/vKchPmodW467Kx
QQ25iH08GPukstp7Y+oLtPPSCWZyu/aRaWZUJIJq1Yon0L21R+9mNLvWjHs/qilcRfaCMDDpms+K
aVrXjOzWTlGI79VcgkMbZOqek6ULWFj0iFROnCYz/TZQ96FautTO83LCgrc+1l0PmxjU5UDFoIV4
6KaYBn9RDWJ9MQgx2pFcrapPTvbWazOZbpN+mZIwmZinbornYMLCjFuAVb4TuLIfxTi8WlgpFhQ1
unbUEMTd1R2V6i0EJOZ3KrzZMFquhF7nx6SZNG8ZzXQFLSl9q5H+QvT5neEoxMo2eFlOqkhKj86F
cp+WH0sTAgNJFFpxJm+T2rDUdvH0DbPx4l1XmfbRHLvV74GgVUu7w+B+izlCTVitffcfbgNvBEHf
T2UT2wcH+F1gu/dGEDaokeC6dKKvdpsmVFNj6eWOIvY5DKS9pqYDTedxvLFta7wxY418zyw+VxJp
O8XDfjbHd+MWOIhy8bHgR/nnK+3vAwQVgLAEhAPN1p2/GcwY+rSu+Tzlr1M63EIb1t5pArp7C8PY
jxi3d8vQyrseNzR4EqOv6QuKNM3V/N6ihFEMUr27TqueZ3eAQZs7BiTIbHznTI+icj8v8VI/xvT8
/xNZRLy9t1KrGDqdGMNwhcmV9+uM0dbSruiILHhVYoxvViwVp8p538uMGxf2pXt71mcvUaLqhGaH
9hC02He4Dd85UoSlZluny2RqVI1rpZvh65UnfSItqxqY72jkU3gx7Eqnn7prQ6tPGcDhQXPjzYgD
YQ2OaSJsp1X1jKg7EA30ZYEp9snIXYgrfXudFVF7ABvOH4uxBTZj9OmH+cM//3JvGGyX88o1mby5
qqXDdRVv+DJrMeAIMOfZq1voXSByO+Z+EiH77tx7I63zsz1rdoBW6nVRCIoa5lBZOutczG2AegkD
4im5Nma1vbKKpMbfWvvoEFx/Z7jKicTCUenNJ8S+pEEi1tjBXky9ppOjD6iCp0cWNzdrGT0P6sCg
FjGpQuf6PkLXc24HvMj/+W/l/Pnb7w3/h1uo7nKS2pr95iJqp8Lq3LgsX6VlqTuYtNMNamBB0PYY
O6eUoue2SPMdPJnyWqzxO7NPvkXNqvu5qlt7aYr4+rKoBNAuzj2YGFgwK5FbZcOQ3zNURafa7T4R
wTxfKcC9bl8EqdLeEKg8Y8AAPIq68cbk2O5MDIdSzq2jMGMy7aVi3s20+27y8lPqnIjUkKRZkuOA
H04pDM+qXeSuqvG+sYcgokdv5KZ2JpQcLn8/qjjtkhI2wJspkcfXDvcScK9jFGeJPxAa4nVxuTU/
mGKtD1ZReotpK4SaFFiAINC5xc6gvOo316O4EA0R9hiCw6XhwKxBeVIW2exoUdzCX6xu9Pmx79f0
yJQzBqe3EXUXZU3K8Ch9iOC6vxrvKVCgeHbT62APZ9G0ZPkwWmMG7tFUzG8lRZ23QmgNMhJPvGLz
4betlqjipryhghRn167SM02syutz0zpqSTSHi7t8m9NBp+tQamG0JbpGevmaDA0WDuCYHqEB81VN
SkfUkEvZ4+03MxTuLcoUJHIAHiqmNRsUalobAjeOjkf0zHkeW0zFMvlkmy2ZllsCr+6CucEZQhuj
nbtk6a7N8RsN+v5WUj142GOc8HqbDmbU5k8Q/cOoBSOuls+uVOIrJj3Nfo5x9W6h1nnZgusQ2Lh6
trYFCmmPhNb6Ko7qz3jvvLbowI9aZd1g7Gw+mMMwHx3cVCd8aW/1FErlbBVfyqG9Nm1c6Xs3vpvI
2brDLNXvtOKB5IjqmxNzL7RvwPadD6W22t5C6+FcqvrNbGn6u0VLDotb53cTMx48z5b+yLAEvj0l
ExFCCUpa+HpHOwX6x56Um3FdiCDjVn6G8b5cxwNQ1eqK7i4m/+w/1JfO32pcx9Ysw2L+6AgNvuGb
cXgkmZKzzhxebeJj/DxZKHsKdFmuGBhDKRluXbfhhOz2OlnutZfFGHnYWrxLCGY82On6pZhT6yBz
DOczC+PxZ1APx8MmS5zybEOoqOO5/12REIkYBCs8hrj4Gm2Gl9vlRPpLZHu6gUw6nhZ3p8UL9v3F
tFyp3XMuy6MB6fMBi4CKAMFyuMa9ytpnlfbt4gaDauRAdolxsmZ6QNiX5Z+KbpQ7pGPcRYaEiTmf
NRWptUcTox8QD6ANjdPqPGGqlW95n2XXDu+GTNf8dXws6HzhuzZngVpiDZSs5evswjSy57E/xBEN
pXw7haM2vRmzcblObeuuX+v2+6z+f/3iGtddXOS+VNiKQQbr3zz8n8eq4L//3l7z5z6/vuJ/rtMv
dCSrb/0/7nV4rW5eitfu7U6/vDOf/uPodi/9yy8PgrJP++V+eG2Xh9dukP0f7nfbnv+nT/7X6+Vd
Hpf69V+/vXwt0nKXdn2bful/+/HUxstn7N3Kmz/99bZP+PH09if867fzS9m9dP/mJa8vXf+v3xRh
/o4TGbiN6lqmKZh6/PZfGAVuT4GE/K5apg6X1gRdMC2gh7Jq+wSTPvV39CWqiuOHYJZvGRxDR2wp
Txn273DMXY37Fmw07lrab3/8+T/M/77/bv/eDFAjTumX26Cl8gEYMOCzYNNl0W37zZSSQHYXi34k
PloUnYxMqlcTAR9XFCpzuMLjJn/LhiNYH2jdNxAgac6HZjdX0oOxXIeDg5wzwMrd6+xUni7buPU0
4WVtBBgIfz6s9MIf+5bIoO2l3Oth7BFwvSDd1aRbhpc1onDKsB0G4zQ2WFv9sfnnc5dtUMhgzv98
uq86/HCN/Nw6uoRqSX9ln5r49TQyKJT001hU2l4KIgMa5bRaVhHmag7iYbc4tnYJ70WUUhmWQB0r
YjxYAtD8jq0gi9sv1Ec6vPMRsH430V4kvpqgOdu2v4390BwcbUzMK1QrAOytuVsLC03NtsDbkHur
Kz9o0O+8xZhpwKt836c63l2+Rycq90rvKvBa2jrUpVqHfF4dvnk418bz2sVqQM7LrSOx47cSlEck
cl1LWGyh1kVhbWvd4We2lrRom2P75nqm2V/JyLGIfbKEn+lZi6cLC2XVcEe/rFo4RR0lf3NVxN0u
IlOQLtYfh3E5lnU7vsvaZcFx9PtOne4F5VzY6PNfF5dtW4jbPMn+WGLAc2zopFrQZMLMgj5Zyebk
+rZFSIWp0PU3XBehuQ2uEF4WIM47PCeJEurpSfRFHQdrLxVEvsm7WaRzWM1WCjC9x8hjDu3UaWiH
42OCoD2K0hZRPgZnw2rIYF5hJZjWmB+4WV2p2TSEaWHsJzKZjvPtpYoWzZp5BmKFoBzIzTQqcm1U
Eg9BdNYQyy1fK1LHK1ehhibKPK+CpxqUJHqFk2bhldhon5mVXGWuUYYR3uLfF/pQqEcCW/3LJmYJ
7t4dkmti9Vx6UFlUEDbNIkr/WCO+Yzxp8gGE94ODgRAKHS1I18SVXoMlyMmAoyCGvZtE6bF0ODPp
fgciqrjF2XLZLcrQhdQBFTa2prFTVKMLEzdrg14X30TDPS5LY1r22FOFpBtsewPXgF5c9jS717n7
FOF52qnGcczMiG93uDeHyNwziQakG/UvuJYtnKLtvIMrMWBU309hAzE+HIp12dU1Pg9FTSeRicrk
JdvXAULBtdSMcfX9S7Fwz96rdf3w5m/H7Z7vgwru0EetUkGOwS1faRgEtsVl7XJtWsUEuHlZjSxS
xofSOg4OLsejOJmp8rUdSR5ViiubBCCcOlxBr0u0iJyF2HUNpP5oUUukoRpcYOJ//GRscA4aEmsX
DfWjPWcLp5hjh047vpeKveyhVyWQtJpDnqdo1Wf6plFx7PpJDSfc5+jNHTq1sU8QtOtwdUaiTCDl
IR6IKx3GTye3k1z3iY7qfbdsKg4gwl19MHA2z5J216BxPjoqFF1tAiI1dcWXJSNFvz2sSSJDNhm/
FFQRzIDrPtRbIffKHH9G/N541SjWQPY2Blupe8zH1N51Fl07BVu0Qy/ng8b3FxrbIjX0H2uXbe6k
4VNhZ18uV7/bdG3YNDmjwVrFRTBSS4EgjckusihO0w50oUGtGwCujYHbwsr7fki5nI/NiH55G4Mu
m2hZ9Pjbae1ulC8oY6cQtd8U5q4cQzBSMysgdda0+wAxd9Za8nNezoXvqya2exWe40ehFdwQ8upZ
lKkR5EbU07K4W5ZYPw36St9mFjTPe4uWm56LOczi8SapGSF0dVjCPNZ2qeHeCbzag8tXaWKhvJj6
eUqJGF+s+L2t368FrKHN3qYvEkFwJd7Fl/H3Mr6ViXqeTRuixjbuuYkC8lWg3XDalDxfrVaIL5vu
USzAPcixBazr67TSkJOng8lMIcWI3HEWTIirfKeSbreDUNLgktheKbo9ITZOh1BR2yG8rJHGvPgO
hF2oOTXmFvwcACZtmKgM05eHkT58bdRqCHCrIkxv+yjgb4Y9x3hdckMLmJ1JYCmo4QDbqLVCK+bG
i097I73L6mXhbBu/r2EEFUQ2w2YbV5Y/2z0y+yXFcsI0SEuXZnUCKilILZTFeYFFfh4muw4g75de
gZ1BYJdE4ZULw8zcDNnpwtSJtwGlj5IsbFSmfYUIVRWcIuYs2hPyyAxw2DW9UQUNfoIYJhxJ19EP
RdX3oZF11clxpEeCEfeCy7bFrvWdkGrjwZ2ew851loOmWjhjqKRCNiPy1Z4r/hCJ+raU0zZll9fj
rM7HaZrXkCxWWncYpYyRiQ8YYLwXGVYcuLl2AhHw18iMDw17nTMMsZiWCq8hPVboO22uoz3QvqL6
l98HksSPX+ryEPcK7DWdOTSFD3NnOnTx8DAv20hs3uBCGR+HxkwKr+8NGQoS4hougcuidGvSiuvy
aTDzKky3skdu9c1lUW5rLkaMJ6ss8a9UMRn6/gTsM1n6fSFf23m6LZx6utIBq/wELSVtbCDKVnvI
Nq7QjCsxzhAeeIn0aonmN65elo7ijQ4b/EYF53sVUH424REszruixkdbgw+36xYAiqgOonl6klai
IQkfCMucPiy57AJrwExfIeGvTtrAFdslrTC+oLQH1Ws+wAR7zKM5Bx2D+e8my2dL1gETZI/QPo0J
enrdEx92QF/soTPUD7BzWt9KxVOhpQAN63KEZryvF+Mb7mw3OLZbpyHSg3l0q12/Zb+2uA9jeT7u
jZVwH6dtUMinMAAlbd+5gJgeFMaCZVkqQQw3AW2xOjddrl6paTXume08I3ds6PeKwKB+CkhIEh5q
ULzJV5rzs1puFeNRNmT4SafvCV2SO2Y6233ghXiN2Ffqxjr1lZ4DhwTaETcjHfKw/b4g7oBPdqD+
3Ebp1HlWv919BLeWdQTVijYhCkZhe8rVAYrESPLVROTibBaPqY6ddJ1O635eZ+2p457kjuo32yxW
T0jlS09cAJEzYO9tZnvRai/eCoiDb+ZXMCr6j6J/1DTIsv0wxodNNNuXowYDgSJDzKsdFGsaoKfA
RaXjokPvNNenKGsLT5Ia76Vq8Tx3xsdlmbT7MSkSv9bxy0LBZOsyPi/zcwN55qxbiG8W3PoERA0P
j6pbHeHfySQV+EoV0YtbWbBpM+wiNvypKlKIZ3d2MWQPpLmRJwzdic6GczLcBUTKUnHiga1i06aq
5+x6tovMiygc9opl1WQCxe/1pukIQF2l35VNCrySnbir7kskhFht2MZezpimQyUBMis/4f+yT9OM
Wx45ZRhYoCwg+mVXJCqzbmV8xvjf3ItEfZos3CUy+2HC8v9oVu6nfAHScizzpkzA1LprEL8BbnKe
Bc5c0W60m12J/5xTLxqOWi7I+io+we66VgRHinYrvkd/fk7svvIZ6SyvTVqdNmPyHqDZhwGGgpxJ
qJem1V1vkE5R5WLBPYXdZ7Lgd0SyPTv8m7K695c2sOpk5hR13ttrBItoza4wBaAk7fCEr5XMN/Ay
OpL7eb/ECREuCxEwLVkK9Iu+EhzKQGhOmY8/YX6wx0g9KOps7ypS2SP7dswqwVU8TB7kZddX8sjr
nSY91MMMm0HkfqSBmCwwRNUIx/kkxttzqrwMTG8qxndVYX1VlPpQa/zhKoGZhsyCWFQf4rmE4zJw
2JNLiMVKlsrAD+PB5vhcOTO6wHH4pKmm/Iw34gtdFVo2Lt7H2vCxFfQEbcfKgAmz/RITtY42KKGN
eNIqCm1RzAVsEps5E4qTIhzxpsPbemqZYll1FO0vO/xcXHb6+bC8vLLaSsvLxjdP/z9uK9IWz+Y6
RcTi9xt0F2+zGmO74yJNaJgtb48vi/TPtctD6Cd/PG1TM+7hd1y3UdmGdLZxedjWelutTzG81Ta3
r5WCOcNl82VRbHv93PXntsuabXdb0tWf7/Tm6cvDyyKj4/f9w5Z3Ob4c39cvbw5/LT5BMMKjhWP5
uePl4fcP+Pk+Yx5t5SJdfWbHf35sReV8gAB4WsknDda6+ZBt97h0K+OHqEt3eYtUVF5m25eNl8XP
fX5uqwDPc+/n4zf7OCOtg1LpP+FOU/1ltzfvl18mDG9em2yH9HNbOZAehb5rm1r82yMbYNjT4y/n
HztdXkrqa7/Pp+y+NltjDarJuaOXM+1LjUJ77IA/fi7sreq6PGyWpfGmqF936aXWGusNRvn5/PfH
//45+gI/3uWyf94mhd/PFXNZcxdRk3N0tuqlo1qR3rtNhWWZ5dPtZXU1HSYVWEb4c9dTG65RFV7W
fi7SWP/rNrUZd5LBFNIxL/i5KJU49+1unvz81xdcXv/vtnHFpNL7+fY/91GFuK9rUtNVxdDCpBhZ
tOUrgpclGFDufWfy/AAJf8G+/oQn/z+EuUGY5kYT+QcIEyR0+JIvv4KYlxf9ADFd7XfYZuDYwrEt
krb+hDBd8bvl6N/xentDMMEpf0CYhvgdhgjwvUqRYm883L9CmLAwwB0JH9FsVUM09n8BYV44bz+d
Uyz64Fuf2bXo2wrg2rd8FMM2khZzmDicaCCV24wnvwBA9qycqjq6jkTMRGltQ+mYj0UtKczcMjmq
832qyBBC4HwqewwWBaRKchaj3pOimoO5p1ywp5ZEUaNgtlmTEyRnlxC37F2u9FYwzQW9fpv5b0Rj
ahJpdJqa6bXVwaWG9eUvP8mPk/evqS14wWzN11//Tr4pcGRVt3V0/G8toOfOWqwc65ETQVnQ4i0C
YtO8OEbb9D0i/Y4Go8GsQ8TOTjC5JOeDbTGsKBKzu92Yr/JYaupTGRkhSfDczFsL26k8S89Zy+zP
jmBBGUM4CO293Tt4CA7Vu1JRPzOXMe8uC1kkNv4FM/m0ItrTf6I1RniGstXMNX3CklCzwgZp3S9r
Pp0VSdLjqgxHfKibAFtAspoifTpjFhJz7OZLbtTUtvkiAo730VUS6M7bQoD5hMXi98RZhZfFBXNZ
8so5rcr9z83CgdWxFnEZZL2x64S+Ho0Uh/zLIkmZH0WagLy94dGXxQWPNqLofma+vo+sHrxEowLd
V5HxCXckR3/F8TUnrz6mlG2ZmcZL87Eihi/IEr0P4VEWXimcaBdvMoZaieMDwuEbkAQmbfPgWhQD
jeXHlly/aCYjWV/dy3zOw3VKID4V8sGWeMDXEF7gxBl1AKFfeuX2cO1V8ZfFZZtSk4Fp4j1YF2Vy
SI3ubt726jj9IPgPR30mlZU0tsqrJERL6LZtAMuOli7QRnzKcR+MBmGGjRyt8LK2bBBg9yFXmnHf
A9EAUZGlGZcU27I51vEK4vgdShXLCMMp6ncTRm+ei4coxfEqEHo3L3o+aIHaxHwjGhjAYmj3OFTS
B1D1fSHj4QoHQIDYZEQRty1qW8WpJ6aLOypWClupm3FuHp4umy6LGFX6eSxwEsBQ8R79IX6vchiU
8LKo3W8aNv7ckwiKi83nOpfjqZqubIuTqoH3vEPSRqQs0dI7c0JdnMO30Nv1nBpigM1jYGbaXklu
Zj7GDM+u/UkdujyYExWAfkNDLzjo5gztVfgMVQrVRw3h+NRjTF/IVK+8Go4QGtSwHc+XVkTsrKlf
jdBWoIg+CTsr9lGZAfqDXxBpYJ+6rE/OxJOQ2yrSR4xCmBNY6FDmu4Fpb9im+bUcivTQCFqXc+Me
Ca+coEzHRycr4cHIeSo8MpwocGxF7PK5Xw5KL6+kqrR4LjSGr2ABe9oYE+ag7dfIJV90w7qpRtvv
uN+sxhAgG730q7m6VzawvhayZJ5uU3tXH3i9c+Ln0sMV+HNr70PTwz/uiJH7oU8wYc4El2gxAgio
VQP+24BjZ+beFLMf2VuaYJXu9Lp/atP+xV6lEs7Dkag07RTRMy8HZwQ4StC9ps27uF7Q6Bu7ejSZ
7E3l+6ZY3V1N3qjXoaf3kKHuzMINoJ1h9CXrT8aUGHsdKBC0kFyLGKZzohgV0qT4yFksDpAUGfG0
hnjg3i72cy7X0xh/qRYbCfC2kOIBsJbYRqBCH8uqzr8MlNz7mqNZEGLXIFdd5+KejCCyi9W8pV0y
INkoH1vZNWh8Lcfvq4XoAbduqbdmy7cQbALiyNsLIF65ukEU43vIDEY45+XZ7vNvRDNOJK6EQx4p
AYTd16xCL4GL197Vs6tOm4CppfiYOMgMNE3bExr+ZFRTdSLvF7Qkanau68D231SPbqqsnp7ZL31n
AH7XxhgmjaL7WZM/TnFNOpbxvtRluKIUPNCNuqmGpkMhFL2C75AR9xz1DL40nC6n+SJBm9KWNrlb
PJeqageNjNcwRpvttaUz7ZwY3VXX2h8Ve+UocYrPHBN6wDJAqusk9OaEQhEdmq7DzY47/SmC0nJk
nHhwjKdOa2OgX6XbCzQwHifEA5nN7OtY51XfnFehwNSlCr9SH7bmQ3kS7XDMklyFHokKYm0G60ZL
VN8sNICMkhQHHGFmfpzJyq1jWjOHGqwhkIph+6WAjNOSE984bX8yB06v0ngAHIDPiTFgkRifzIPI
snHfpfWrvcC1cRVIe11mA8g2J1z1LIgmAKrF0PgQC1CDuADrNa/A/dq5wdcgCYyUmDHcBVfc1Fro
fGoXGDqNDHd2HC/CnvKgLuLznFX7lGk1fpi4E6qxGu2ENd7W5A9hTHVqwKn3dGqCS+2dJ0157PTy
2C77qSfAB193OGIigk8iYRylzQddS2iZoTwETxBem1K+JGP72WkTepaxsXjKrNQ0NrM+SOW4nnLF
PhLfd0yMaYGMxEQeMyjtWEXr9YwrkZ8TTLxDtNIZo+MbdTcHzNUZj1aJUwfN21jUqS9FA8ozmNgz
YiZfLcp7J63AnEpFube77Xks56tCD/V69V1F7hT7SxTF/L+2Lb/TmZjb7K/1hFw7Y7oA89cBljxl
IC2dzB/BuOW4eM800JpUKrPpYeZi3kQCDfhbBB9Fb97Ztbw2nSHopSR1yzXbAOu3/TaU7Q3yN3AY
Kd6XAx+Xf7CFoNqzpxHvXQtiWtsiiVqaXZUjbRgxcsjja3RzOxKXC67z4V5VW3lQhro6D+Oz1VtP
qcT+LjZzDHZTTkvNzJWd2mNyVov1UMWt16XDFFQ9P3+NiDlIe3vYN0jesMqavWbp8quGiu2DrG6t
5CHq++l2it1PDSSOXQefLlhaWnITiTbORynAecxSaYOhM8yDvtBdxwrgY6ajuI4G6KhJYWt39I30
uyKBTlRFH7EtgBdST4/NhPrFGM1v0qEyWdLuKnfJ2xNUZPTYB+zZ7MSHibvsOqe0TxntvV33Tcl7
0lXRH2d9dOhdSzvB+w0w5AULTc3qBYffFu4xep/UzsRxprMA4zJqDrHs0AmgH/MGArDbOO6vHNFw
C3k09UI/2nVxpWFJ5up8MWnWCH8lpnOCc0trxu/UeHpe1GtzcpcntypO7jyYQT8ou9bGpz6zMESz
a+fsgJWA+XztXMJUurX8SKsWLBDZt20SAyFJDSiVjpZd6lahmxsLEtHEfnG8LbfBWWPAMJOOfbfl
LjazP1TLVe1E+YHyD2si7GYLi4VSt8W1k2HDPJAPXnx2hYtSmNo9677yo7+rjPE+J90VyLW4MxX6
6rIo952eqf4ozMKvtffdpc6Ls6OU2g6VUM+lsHxeQZE9LU8OpWXsmyby7di8d1b9di0d7UjiKrEV
OSh+PotbZGhH8gQCPBUyJgxu5DvlCPfKgM+DhVYT2/fEVtlob/VrBYgRXly7r/rW9ftE7PVoeJ6l
Sy2Vf1wwMFKc7MXuOxJnTVgSSr/vOWR8ZuCfx0V3p+HY6OkTqmDpAvmptTocIuVU4h0Cjw8tq9Ji
+urgMbnT2wrVzFfilTICZu2bpRHtYSyRPWUD5qz6/DTPDumk0btKl4hV+/FzT5N+76xFexTzU106
B3Rf7tFYoo3B6JdYEPk55i1Oe+oHrmC8CWjTaeTAw4r1NhTMwwzZRQqupVxO/d4i3C2YtJlMXBzg
xjo+xvzKxL3Icp9Dko8bEdCJ3hxvialZ5VPT1DeOYQYRpiyequFaa47plVkiAJ+Ro541E/6HcF+r
4WXqiKgs1YOB0wrUzOEbrZ5Ts86cr+lke92KsRQ15zdnkNM+LsqzMRWTp9jiWlQxhtr30C6mh45y
rIKjuitT4n719AEIPcKLFO/mxPqylp/qoS92aUQZhJkA5yFGglb9kKD4U6T6voiIiKK7c0IahT1f
nX1oVAvTx3EC+8FCscxwcqEzDC2xQBOqEofVNGj9Yn5bbT1z36/vo/xGs06k5GSk3xifJy1/IHhX
PRTSYCZnpcjt3GVv5fad3ptTME0N43Bj6Awp2OKvE0zb+DRnJdbVNjyCyVGYODX5fGiAgD0kmYMX
aVnm05vw+iQ96Tn9MIieGmbpkP8NHIF2mCwE9iga+tsQSWeVQjJ2s/eNrO4NayLIR7sjcLWFvqq+
t5AeHxCr3YgWKqZN6oZS619XLFajeJtVWeMQzjUdcRsZj9OBv0Pnn2dj3dHh0Qil6z46VXw7Z5z7
OOk2eGMEbcIfPRfmXq0YC3uVKAkhxbNp1Po1HZp1pQOG38q6k/K2nJsnvYgRcVvK7LexxUgONMAd
83VQjouxNV7IkDlAk/fKutcwbsbsoBTKQxJtQQ3N4h4U0RZ7COEEnbfmY95sXyljoe3CtIxqpIxz
v8MiUGD4Vgy+UtokgIMVzpKaeOjaG3eQrT8PLXB4qr8ghJkDQ9Nvy5XRiy7kuVGs99I2rtXW/RLR
T8aM1/FtyShhSl0Gef4l01BZ0uj6ZJkKZ05S5BRWCzmfEG5Qcedq66f0zo8DtMSY9LmmVjNPmna1
Z27mKTTMbhgcEU/QZ9fcnZv2N7KEfq2gwFPmb+TtfpqwhfFiXXsSLRjI0oVDMn2pe1mflOUocIM5
iAnzUTy6fTSX8BQxLdkIM6bp5ZP8MnTJlSjElworemNgioj1XLyrhtMw0YwQCp0cwfCna8bZoU+s
Vd8m2S2PikLNgXobTt7JQA0bFIXdHlpZfbEiusu5vdwptmqAAFiB1ikEv1hGQ/+FyOR5JauN8X0Z
9HQHm3Ki25maoNZuAlk1pW+dZn6ijjjICi2H/WPMeO9QwuMNX3mGladBTqJD3yf9YZxngjQIRlXs
GGPqFIcXUQVdnj/UZf1q2MOrzlwEu1M9UPemszzjq6N6XeZw0U/PcnDfpfSbRiW/0bORY5AtBjqV
iHzFfnao4NUJelM5O6ovIuWj7NZjZzJxkE5JWF7zjjembMoYwDo3R48/BXXeIeifIdmQJAk3Ad3a
Hv2efa76TynWpydIO6G2KDr0NFEy1aWGjq/s3EEaHcFT7fT4ZmAu52dTjcqOxJs6gfNAVJC/qEaC
jVtPtgmjuzIyuYQ5hBc/puc+fvA7S9Dg1W03o/k5YOay1o9qTGvGLvQg0TIL6vhADRitN9u/Aj4S
3vyYC9D2Let831ufQBA5XefU7xdi4gYKkmVYT/+bvfNajlRbt/QTsQMzcbcJ6SVlypsbQipV4WEC
E/v0/aG1+6zdKzrOib7vmwyVslJSGuA3Y3yDuJ43zHZcX7X6XHiNh013U8ii3KAizKkYOBwoC/qN
KsACytLl8F9fyFyar97NIBdeDNdpNhZLcBtSDoQjmdF0T5wCLGej+eaHWFDdRHmB1bSWJ0IGG36E
/6dI8keZ7mSCp4NZQDOtYRYWqWCJsK8oI/EgD8pjFYlC2iz1I7X9S4Zb1rOjZ99y5u3ke0+kz8WB
1UZgA+vofnWSgz7KA5u2iICh4tIs3jfx3igeHvzBD/oMMfpcU26MJIrqmYdMIid/LNWqJRAYBjbq
oJtDHXQMHrk4/kqNNAprE+2ZcBucL7lJL891AsHhdIgcXrcIswtFpBdACYqCcRYzc7eGjlxO42Zq
HHu39FCARGa5wYiDnNACfyutUt/4jvzCKRSFWpI+ROsRySa43PoyOxP2aO0JkGB8YnJByl5kLF6K
wSC402+IUNB+jWPHNVZ9pAn7ChCWtRpuW1sE+XzLOYQ8sEcbmcpGT8snICbSEdupVOxyB5//hs23
J79mihjYESaUe9ZHnlO/7pZ8Hv9QWiRa82ATf7Dx7GkJWJ0BCWZf2OQeYi24C4F/xg6z2vzjDVX+
82RUJ0B3ycbjQslVj7xAh/euxSccKk6i5B93wHUIsWiAVnn1vEIL/lBXEabozw+NiuJDkUf5qUQN
1gBW79vugLf3xoRZvynqYUJ2tDxbzfTIpuqiPKGHiZP8lkLsHbSlaEnsB7toXkQi7rMusOz+pbbF
pWMJ2MPvn6gpAMeehZs/KoujZaDqT0rzocSaHLn1FjYouJzYPfsTXesSlFXGhaGI3iO6G2ICGFVN
Z7vSgjRRvw1IA+GoV5xpy2Nf9wdfU+DhONas+nfTVq9w31SwsAe3B/VrqTV8BcYKHDWdq+qBTcMu
eWor8zkyHjVHAGGstT+dmm/JU2QhrSFT4tMzhQX4bzj50698kQd3ccFMGMUGkdjnpOkKHpOGiL20
vijYgjFF0NF38VvjpMe5T12a6J5IvyG9IuxxMuePOeR3bp0zKzPiz8TyrxEdZ1rLi1OJP5pWPtbr
c9ZG9ezUWUjQ/Mbz9BQ7v4F3hncKHL1APVegJq28W9MHfp2Mu0Gob0NMR0Ss9Z2E3h+nJkJlCdLJ
TIKq9aJdW/nGDkcsehjN2aEuGXdTy+CM+T4dSDGt8lB0Ht2cMkLMvOU0U0k2eExtA5tiqgam+ko7
xpr/mNIrWI3OVTp70Qh2P6B4LDfpgqygiYaA5VR/nHB/b2QnYaDm+gUvTTC4JQINUYe2inAqpHMw
mTHpn5TMHlIxshJxOEW96nYEkr/Xs44iTeYICyWEUrdMDimEoxAD5jlyyJmlxGaEuYy/SuUsmwEg
LSKLiokkvblTeuQApghCOp2e7m4UzQuJqShqaLwNc6en4sWzqWi0QXeCSRZ3Te4DLtaWr0JOwMP5
GLEnBHxo0ErsPMysadogkVjy1y5rMSV1Dw1sjxCqQfE4ASyZJmdbdCiK1unToanrj1qVz34L8iGZ
629BrRto94WT3BoSGchctWmYqGG68ZL2WyVkOQgi/PbE2yYICXOXVD4GBExvPqfSnxCkFOJOLHwQ
Gm++gtBbzv4Yhxrk+1spSVpr4zI0Z64hnEFL5V2SBJ5Mjlp+46Js39fSSbeFFY9BtBjzoT3gJ1J3
6aKYpRnWmg1DtoRCjjuKW7PPEbIXf6ykLkNfASwvZgaVitKS543ItiPmrl91KZhQsOwuAvlm/WTq
fYS1vnB2hpbKTTlk11nzIzqQ6WlMkPbVRmqzJ1q2EfuPLec4b9NUPE6OIwyqqAoWZ5DhlPlTuMJ7
fLNMzuD5iAvOTlJV85kqmdPX3JOt5LZfaTl9S8YycMHskyuLa1EZIDmWQe5kRJKU6zhAOTL3C/XV
tnO96KXyrDvkfV8Ts58zSa2IDx2r202jtvG7losj2hZO9+CRvLbLbkGuBY45cRasu88sB9UxmFMf
0DguN51X/s5mu9hGKxDL9OgIRATWW5PFPeQtcbsu/QXj612eGYi6+PSqqZAPIww4pEnWMR2Anula
8hJVWoqkbfpUWdPctMjfyO2QMiQjrwxdRQaMpuuXZJyP87QOK0Uf6MbGUngPdTNBq9JSxVkZypp5
ti5p4wIrhv7PUetOh95tKPcTfytGswchJOaHuYYbmtQABGSPZVff6q155DKB9FKHnyjsY9X+aWNt
vOHN+x6bTO6zemGZ4SMhMrQbVx/Ss+u9WexE9l1Oie9qzXJLZNHzaFr1xZd3lWWGgsYZ9cle11kn
ANVA1FKzavIwuJ9wj3GEXhqvUKeoiDh/284No9kOQHKPR0Jvvt1+Jo0CBvqc3KrFedO5euSif8u1
yd43I++oSw/qq0lhZvrdqFLcS7N/pl2OTpH3Z1hYUCIfwgSYNhTAKzEnH0+x1tfbGVIybNn+QdTx
ldHRuOdUuLGxGDxWA9lu9uI9RX6VBGZdj/fdmP5OAeUoeqTQn7nEj3n9MqYJAy8OScPvPqucKPV1
WximJEZtU91/S536yVCVupDE3m3QH296a47f4oiOQ8/F/TLOMFzThDAN2xSbKE1fIRGku3h+jZf8
rGKGqIt03yHiP3RZEqK90qjt5mg79rYF/QyJILVhXCGgTavmPoPWRw9UrteJ4WB6AvP4iD2FOWZh
Z1ogPdihSdSdXNLdt62JMsc1kttpnA842L2tB6E0SIkBAv8ZYecq0VDl9k6qBlluMd6RqM0x2dzZ
J0344GqjpuUjSM8Jf+FG3uasJR464W58lxG4s3aTCVG10LMF+YMwIcuk+0209j3MR7S3xB+Fji5u
W4Np6ODhRUMzl/decrCi+lz5zZsYidccI+YrpbOrNbBHRDQkB9E7V3uc8YFBKQ5NI3NY5BlakOVU
5Qn8ASRlC1pdNMgEZerRn6gmVgfs+sHoxcy8Lr+LAHTSXCV7tP471/E/J2labGdqbGZ1H2Zxmh3d
9ncxDhmhqileFNNXHIPCvbOjawuP6EZvSM7IafDy2eLwzIYLrruPeMqCoZv1YNa816YcPutkJLqL
bXfoZ2w7zTrfWbxaQ9m07D0kwx0FvYPZ0iWnbd42XYQq1AEhhWhosNR8lHYNa2+g+hvF9OTaHzng
zpTcrx3rt/5k2AL0Y4K6G+Sq689mAOLLOcQla2mrI318ikco8ITnFLJ+7LX0RfYj3lmCbxgsFuEg
OQkAKAmzfp3br3pItD1iByBRofas8vC9ZlT9mgyCR3f9tkWovE37Em6mLsezUiLM2qrfJKPDlR4S
UJTDyDfGLsTp1B2TpjFCMx0f0Lc6x/xJFdDEMsALzohoGnPCtFM6ZBXb0Ezi3PytM/vPeSG6w5S2
ZtjoyKygpe1NkyQUrny/KBuWUHkpsHfXus+bCOMl42booFQgcqhp4dzyIddGinsbS+649GB/GiTp
SMy/Y1EZQaW0BwUEiNfFja9uXoygwgyGjRnCxAK9u3AuSyrNoFrcB7vkauCny52gIeSk3QeDgOkA
2ecXsWR5SL5rHUamGb+CN2v7PxG1+f1iVv5dpy3balXkL4geZggrQW/2fNzukfs9WvCtDipiLDfG
VnfpdeOrnEmGTXMN4jjqSir+G0InGfMBoL5twDCQKhHqYmxeWofMkBhB+FgZ6LnzfWu6N8WQMN72
f+fJ5+jmx1LnaJKiseDM6FsXlEs8UgP2xij2s0lED2daiv+sdBEn29tE5H4IsscLheiKM7yCXf+a
LfJP1faUyKqAw2a9+3ZdfVsOGK1y289tTVysC3jY6vfuYjT7VuP0ItvivJRGKLUpAXrm0hRFlN7A
4HmlPA4A8iBQ0ATaojvhUHtMpFNtU4zjQx1x+gEbuontqQvIyeJkBNDRnTOUxINhhsjPbnOtYwxP
PuEuBYxuwxHaZVN5g42cpCsaB9YbUxtCbD0Wsh/ORr7s+97Ob/rpra267qhTGwWKpMDJSfSbvKwJ
2SmZ60m8AKEUnoIdryW0pC7v1Kx9rE78E2H3986YzyGBMV9UGxoYv8+iB1WsxnUrVDknvH/x2neP
oTmRYSkyLn6zUd5ba33jKPQcXZsCjc/cO4dxOfYWGuzBKi5QTF1mDGrfiK2ZE/LTy19Zq+ot+tws
yCKNkRjth4EZNgDYcnI7cRwFm2B+PcF6VfGQdst1GfLh0msMKYTL25k1yxfrylvkvdnvxdWP9Hhc
zGJQKzwLCpzuYSagWJeAVWzb/co6RAA9RCNHr+M7W/Rc+wDt0TIa2yy3djqjoluuGht2beriOC1v
n8EhnTe3bcrvNDlXEP8RMiRYXel9fTUTRicudLBtQdD0YYjkga07S2OTqXZFUiJzni7UjOrdz6qL
XZd12Jkty5fsppiM/NHFGJhOxc3PzQ/azXYjOovBDBPJZ6FDw0ERixTZzlEv+0wIqjTrT21NM5+W
ZL/2HYmdixsFZuEOO1c6H+nKVSVoxbr6esNZk70iqgE2ESDUzmqy3+AXnBHWDmGWxJfKzsrXsuC9
VizfKwerX6xsdCTrppMcxK05OOZzjiNjvrSsCE++R8FFygNJEAzw+ck1sBnH2fhp82T1s4vM39dC
JnWYV05ax9DLs819YzuwygfAFumoBahPkDG7+XTNzSWwJjUHdj1dHK+o93mHsQ+gxhZO85Ei7vdU
LewtmWOOfT9sLZ/tgSPjbuM5dr2VxhKRa0SB0jIhEsZ4Rpey7P2q3MfmkN3FmvcAr5Sp9TJolMk+
gzslGH6h0T7IacATum4O63TTSZIae8c8+vAB7n5udDcjKRf4i22lRyFJbamtRN/LidMsMzkweX7W
viZUVM48VHs9YorT4DXoKy+664HnXKeiN2+S1R5hMXK1hoT+NFLjxnMXPKeWf2OVtAJVBVhhQNk+
OSein+K3SbEBmeODV4HzMdATzPFyViAI4sa2SWVLEfd32J6QtH9iM25ASsqc3U48h6B8zNAcs9ea
xeZc5Pq2gZ80TZyYatkctZdMoN2QWjnsmDuPh5RoVST5EQcZdsp9YUA26CRq74nKO4bjyxp6WB6s
QnkEplg3cZ+7j365/PIg95ngOyzKWmBHeiXHzez05U2mvFPv8P5Yub9PnbI8idS9xvQIrek1W38N
d9WaQjvYk/xD8se32+jeriGjfSvdVmztdHaZoAgOgaWWe3C/TMPsr6Ik0QEmI1NM5Ge65t50LVKU
KnbJxXLeqzRluqT8W9yH8WPG4jGrSsDmgjNj8dwY3XiH+MvM6q1pxxc2IXR0lXek9+cqw4mfNey2
XWISSuU6LKznXe2aU9CV2UGavOkd3QLZGizU0paH9LG3Mydnp5b42rMgY3w3d9q+a5AHVhgYuIrd
tSP+jKTvzvFi7iKGhZtex0TXJsxQpEK1zri7wIK912a32Jn9xF8qmL4RjsoakGU15YHGZnfX1g9x
Gi07P10jbchnCLW5ene8J8tgNaQPOfkuNvuaiukGc3Ufx5BVlR9lYdJtMwPy1fxAyx8dVcY2BtI4
5oLIhHLQtg+uR8h31h2ZtsShkY28ZlDOR7IAw5R1BD1yT32rzxey9Hzo2/d1V9EpTckpQc6394XF
hHvsBragNL0Oej8P8T9xaEGR6XNoFOrdyT3toNvUD32qXRp7VJvI5ry7lIzNdM/Z1kImT4MzglWQ
hBFPXbq1rAgVZj1oG4B7lG6Lfy77NDqsI+9JZjg9lPj2Z3r7wofsOdYkoIsWf3pB0l1lvORGhjNy
daj6683PV2I1Ayonwe6y6AMxKxELU2Pqwh8J8s/NjxoDacKwBIU+sYRO0Bi1VlYyhUKldKLjYOGT
1hSsCf0U6rBKwYliGs1eiLt+7v+56aYm3inNe+ZPZ+X7Ywf2p4rRpwHBfXXD/nwrZhyNc208gIjR
TvjTn5PCrXeiWFhScc5gEJ+rHVXndqlJfNWS7rSsN2gKEYBkcGqAhtPxzf1wYsLd/3XzUiietLeq
zyote3LbXu2ywVn++hYowfEvANX/11L/DzgIU5jWf6ulviRp/Z866n8/4H/rqPV/IXkm6QM2F7Px
H7n0v2EQnvgXmDeTezE+mTp7wP9SUotVfQ2PybcMeBAOD/tbSe39y/JdnYAzy3QYk3re/4uSWvCD
/g+FsctHwWNH4xqWR3/q/YOIFI1aPCSVzZgkKUKXTvsS+ezsBxtrdxnbX1zvg8z7oq0gwK1GDu0L
Yro7763xvWoH/2KgdIzREQuW7LBeZcv9vpUtO3RV1wIXERDFKWLi6S6HymMsw+pNGg41/eAhxB1L
cEGRyZ6AbW+cJj5Gkrta4bmbV0qorb/nOSIdt/K8TfdU1TiWluRQGoxal84Eg9Cb/wOM5h8hLTYg
Mx9Ah2/zqsDbQF7OS/YfoXfQalv84r5gjeH6h9hMLdyx2h0j5nlfa9reqeDeMfiJYA1Yd3qcHMwl
/9CAbYRIcMJ25pkqicGq9yueTXzjSzrjjprKzGuH6Stj1dh33mbXkcf/XjJu8Lf+4w2FAb2CSxHt
Q/hwhPUPlE6UmIV0+rQ5RnH0Vq4ca9ZC9+WEU6RUfr2fF1qt8bVKXQxocnXAus14FK33WqOLx0Ae
r9CkwgngMTbwa8ytw1ilV/kWuSgrB7bTZpcuGwLNB4lU2TI1FCZwauoYK1tnF2eaB6Cd2bI3zOU+
NVgHo3/6Xdp5t5GROjdFWnD1nc7zEL8Kk05oRImYTN6bOcTPrlQiqFPjqC8yobM/Gqta3fGuccIg
pJM93HM/f15oE6PloA3msVwzm1JvgeHdbTmD070wcs3TJNAX8UWVTCa4M/xatZkNwviSxwVjckEW
2CKo1rhaInDYOOrbTCAxr7AGL4vmY1zE3TYxywO79ddmXK+qHbs6+EpgK15ko5xgMPFr9rlGILuC
Xlr0B4wTc8BcAU1+hB0YaBIZ9nxaMOc0fJbdI9Stp8pUS8CGQQaKH6LVMe1hL+5FWf2KcVKj4hn2
yIGLwJ+Nz3x+moacXeAkPr3kaHgkckeNuqa2dxY6SuWl7VnVl+hyS28XFyTHYgL1I3aIcBjFBiU5
EuGyu23EQvuTIJ61F3PvVtXnOrJGCo7HYVmasB/aNyJDeS9Z+gRNP03bpjZhNXoho/Jz6VMSlaqq
sLQ7oM4h81+QKDUBLYwVGTdo5vv7XHv0LPJhCGDe+pmHI5ctTzFMp9JVX1FL+GCyQG9exC5Jq09c
P1SianTDSB+qHbHd97HH1GuW83s5PLcMFgLCoV7kLD5a1X0x+NpmDE1db/I25NZ8d1l6byat3Bhp
emlzpfM6Dq9OI98XRteCAHvl4j9dGF/EHnBL8rfkgvp70sWbm9I51+Ztoy9tUGfmPp0RUOUtmgs2
WXtXGiWfH0JS4HjMm4YJpJ5QARC6ScbNZWayjjfgJiGkTGHThJV/7PL2l2veW/6An6J8JmGs2Mb6
9KkZ9rbpe/oDwpqpHWsPKzDT+s1UQDWAprXBlv2RUCCysu2PsNnkhsyzQOji1cvdpyJPT0JbbjKZ
6FuSJMowyWL9UNHi9OV8GdL6AXD4Z21270kxEL1JHClH0ioG/VCItKqOX+c6I2iYQ2cY0KN8+k9d
w07KOgPh4NNSI313i6/O8/6gKPhoqbAqYX1qXSIDtEV56HZZ0E3+NR3st4z308iSC+mJ57zJ9qpt
nicY50A/rq5t/4psnkAlPsUM4dk1gOlX0YOXydsMMUCgx7j3NPuhQOOpBGW0Yfoo2CKEA0s57MvY
+F1x5KEXmAD3iOK5z+cd3EKwNQ7MZVtnhmkuNfNa5iuwS5ivuytisdgZzIIDoDEsTRyCJ2RhXXAO
o0vRKEOH+9n1rumU32fOfMf4Gd+HHxpydT7YqL9dkIS97+Pq6+5IOrVQadUisGrz2EX9MWsTxt7R
l2mXN1qVPPoEfAbOPD3LwjFD0qLbdWF//ev35nj9SK/bEfN6iJfss8hxKnB8z12N3J5DqS3TI3uC
rZVBWWGSsIj4fWhW0e0w/S7KuNmwdeRFwimijGskjfv1jgw1aT5iT5r8L1NFD7FThN3YMi9EHgFO
58ObaN28c5Qf3c6Pd1FDLvBx1tnzNAYCLhmRRbpM29TXg6Tpu82o0XDr0tnXCCw27gpFShO72aHh
eIrwUxyytD+aDN+BDjg+oLl4Z4jxgusI75TxatlbkbVFiA7lznGxBfvtOU/tN7Xyn71FQEr+1N0q
DZt0YvjBWrvyW4A7AM2yxFtFVHLzk0DcK/epa1lJwm1D6bBkx5FQ4sDl8sbIII24fr1YKeEphTFu
EfuNO0tYl0K2L1EyXR2XpQCLgxcDlU6Wd99J6pIk1VvfVocjRhFdQYYrUiHAHQMczZ+7Zr95kMK/
qcjOmqWn2ClZH+YEzFAWFVNgzBk+VnRNQI6fyhqNFKpPJ1/AfS/Dn8nq7x1iD6a4/HJ0tqVTm9Fl
O86NP+J7jNMJGafF3s6c7UvMKAKkS3kkF/Fp0mqEV/rM+YVrz2zwnHPjFxP0AQRoHUIK8Nhv2u85
Fv0wi8xPqUWvbdLfWvh4NpVVIwCLUTYKh5kRanek2gjtbQ327awFPe5w35/FrTTzPRi7x8yeQs1z
30oPPXlf+kn4QaDE51wuTEFs69OmEMGwsms1k35NsAyEuV5tcRChmjdpoXo+ilI5V9DS40G31lwc
yZllhKSbqvYqUof5hCoZj0UMPCS51InJdNgrfXnrwEE+w0H+XjydtNMBFEe/gjb5wGtdxyQbEVWP
1l+3fXLunfp3qst2AzGeCD6r25bE2OFmO6oYqkKprGjr2U8qTuObIToiumD+VbrXdYq88cX4vaRQ
aBpzRmFtPidtV+1Rz/WcXBrk5+4T0EPsQd7JVMMdihORgO2pbWsTMUP1OG9FC9GfjrPsbT4StzuG
jbdj1L8uHkugmhCYjWbejEo8IitgiZmr9/WlU/D2OYHr+9Fm4tb03wutPB8l/W101w1cxdBIuK+x
UT6WrpNsemVsuxo+amvKnSugHIjie6gGndFlt1EpzFh0OMzttOuIVF1wQQwWYbE4qp6dap6CoWiJ
0WjqFy9ewtEq7hKnOfaz86CZ4yWT7bJJ8yfKz5PWT09RwnqaASinpsU/Gv4G8OmCLtB+/nl2XB4D
MdfIaubiuP5akqB3bEUfvcz53WW4v9jPvkg3vSf4eu+Ibjvm4sDQy5mbCypJ/nAxhqSDuBFDA0TL
6W5Cs3Pth69lIBInzvtuj+nE1x1r60gaf5uAClXOLCtYGAdo0e6tGnMSp3pjNrdNJZ9HNb8vjYsf
EVX5pImJTJ3Z3Jj2XAfkUGPLadPTVC/kaKdadtAcKh8kCTt0SO2O0PWtgM95rv3xWrimudVqltMN
WvGQndjJQP+8bZGA2/0gb3JRsNH0hl1m0sHkwvrlkejK8AmRYQPfZUnLZ1MjoxayO/HEBNFlhGzA
BAOdoHrQQLn+aPRBVaXVNrKzPXFaHP7GeKQuQblT+b9Tlp7bikgqdhO88Pk4pjczJKMw74BlcRxW
UIPaO9p6/aEC9rgx4vS+KXM4Q76mYT0TYGxKkvMkMoCiAx7eodMoOnSorRVK4uhRhBnLFm0xb+Ko
HxsXpLqwVTgTDbGpYhE6RYSypWwek8TNiS/A1MJ48twXJmMsmEAbjcUepzSnRuKXFAeVmmjnLTbK
cFCgtqkREtKw3kC6l6e///nzlTETi+CM6f7nzlFDU6pVVRP+3PnXA6xr0S4TlZH+nz/i575ZX5hl
D9q16Rm61HC3IQQjkTGtfRLjpNN611iCYSUeJRJpnWbGM7UyH5ifG3P9g35+0M8/5WReq9X106xA
PxbyGCZ+vsyxnORjJIPY896nlSlRJdCOKnuUWzcztaOEn1+2OABYZpKYNlWCfamPdV5iIeby8eii
pOqzmbRLW/KyrD9+/TE/X/38ClS2/LafbxYr9cATwOW7iBNTrOVNeZix0WygAfJ+NeMNw1j3OLjM
vkucJjIzVjuUrp8jH11ckXjLXeavHZNlA/DRwAumaGP4yCSXVjOSywR5cccw0eU8gEuigEWHNLjL
7hI8OdtpNNuQNE1kadHyOE5cFKZImQ9ujGGnRaW/o4KhmiuAcgA6tUGU1jI0NGHf2+CFTkRN4JUS
jRnMjLpQz5Jgv8ahlPiCbuvIa6jbUY52azRLnmgow+sP6pH6SMprepMm7YsqtYkqEXxrYe5YGzW3
urKWq1ZSPHhltU0WOPSaIe1dbvD7O3uKb8bBfme+8GtpF9Z9JVVq10awnHZFhyQ5LeGPCE2Kh8TI
Tv7cs2K1lxTiG+eHSnKpgBZIFZjYxcfCBcnL2LUXcmjPzXqeJUfL2jZxe18K0Z5No3W3kNYehWFO
t+NCM6WXc7dTPZRfh1FH4rSMjokW3hCOdaTHhzo/RNm98hE9xBwylBrV16BulpxFSS24gHUaHoLK
oBLLmrh7jueUSEANxaEB3yuIkqF4c934HrexywAAqHgNL+ppXKo/VsP5e+zkqv5VR3/EpT0P43uT
l9MefO1yy0cEBbepKprxOD4Aq6HGdL3ziB3jPGwa384eZsVegJb7jSkM7R7k4YtwhmsO9hYedPxl
1+vuvRZfxeQm5zyCNjuRWx2y/cvuFEawO5SXaDZito296ZzmpUGrjRiNnBsgtsDsHkgm8Z5iXDlH
bejLoCZskK7euU4z/lYih5ZhA4gWZW3mmTdyvRl0cZ1Hmwxh9NgY4BTpjq5zzeVYHtJ+uu0Iorr6
fnQ3Iic6eJZigj6Nz4WLDpC6PFoW98qqCofKQ2uwQ0kL55DgfExoTVj4IWQjSY/UDynQpiCz08t8
2I3ATo/JBDVqdGJzW/lcVfXmDaq4DLmIWcfOzvxjMdRbRNjyDrgT6DNyn45OgSrXtsDf5PoBaQBQ
YB+MZQGYajM+GR2DB7Ant07NMs00XdzIhVnvpyFmmltVKD6jb0VG38PqZ8mqwd3PbKERotm8YMby
PrRTfkgJ+pr0+thXRMhB7MAV223bztnhQn4miPWUIHc/uuPU7dyE9M4Ft4e75p5EbXcekSU1eon2
3eUDMSyoZ9AtnGOmMohUjHyFQEXjnT0xL/EcIAez4e9qe+mCRmChxF1CKQQgnFwK09qYawY10VFq
8FiHtTIO4r7/nbGdv0CCeo9K62XwqWSmpSX+e27vWz65SROXJyOuwwXK5tFIWCYNSR+UMzpqagmQ
3G36YUHeemhichtVfoIJHt9ns7xDUzZs00pVNCAkQy6woirtLD3S0fDyZluxvMCc88mYKKt9mhUn
pqWMXpQ7MVDYxPWszmLM+zM+pqq9t9PyyqaExXvkiWnvzOzavR5HTDJV+jnR5gv1NOZ+pGfHSNsv
AB0vui4HrtWFto3d+Q5jp3lqC+Qmemmyv1K+cwfEnLNMW80ovHDp9071bGvjG9t6/bZ9bVotfeqn
nhTGpr9GIM3MiYKx1O0HHdEDVVUhthWAtQaTQu5SnSu85xTZRMmVVgfVzI7KsJu877gs5/0y9jDH
iyV07QWgtbJXD+pOxh6jNUc8z36pDgO2ONkzgZsKTHpSJ4+7VdVNmz+3aCSB4cTbWI3RafYDT8lz
yebvtBTd2aw7/Z6ZJQFqfDg3ch7Z3gC683FUc/PzVZreyIZLstZowGrb9cupvaEFjrg6JtopHrLD
OA+Q0nw5byOdWZLWTr4NQhMT5gzfEZugxKafNH8qDTltp2vmCUMr5wUd732KuBCPdl9bp7++TFen
NAVNcSrBwFajHl3MArnp4s3QOKlLmC9mu3HKl5NYk0pVmZHcbLsziSNgv3CR0OWO7JvWb/3czPjv
p55RR65qXA1iJUAMrjn8+8u8btIjW7NAX5m883rz85WJ8Jw+UEHz/Pm3mos01LOiDPMVxSeQK5x+
vqrow6nwV2afM8UW/U4V/NzRp7GHsx4pbrsWLg0azxNWbXCSNfnhP9+LfkqXv+92uPZv4y7/4DTv
BHbuY2b8r8f+/ICfm3987+9/6vq6nEJqiYY8pgf9+yGNSz0bV2go/v7fP/eCkuYh//ElWmG8xQmq
2r8f/R//6eebnuaQxtSx7PrnM/i5+x+/wvcMSQu8Ls/WJ5M0ENSVObnB37/gH4/4v/2Uv/+LMXHk
pkrfybVa5ESIgF1MKFLr1Fow16Dn7moir37uboTHyz76PMmsfUhjhCFO7SiaOm7cFbXJ8BSE6s+/
vfWbUxcxuosK9ASgdvGpl2h9naHnKjprj0XlPTl+iRRr/QRwXP3yGflsbdLW9C0f8frEWoM74hVs
FLUwmDyzePTVciqjqdlrVpnM56JrGQqwWPiLEJYJ/QNhw7Edxu+kxBmAasmJo9veBINdwr2ksOAC
OdtkGrqIQP4Xe+e1HLeyZdsvwg0gYRJ4LW9Y9KQoviAoB+8SHl/fI0un++qwu7fivt+IvStEiSyi
UAXkyrXmHJNP0QqW4Ua5wwvozASDa/2UJPJXjJo+QFUfoa4nDerD03J7C909ndhfqt+0qPGbCVk+
Fh65QRl9ZNv9NmjpPqOCtYWW39Oifho+3cpE59+j9/e08B9d1MFocAJoS8CizQGxtglIbRhQOAds
HAShthIE1lM5Oi/QpZ7jZsbgLfz76wQBKjId3nz8bo9kA4IzR2Jcf1HOTx/F3cr1ydMwUXAWx0Eb
G0xtcYjxOjCKX8d4H2ScnQsj2gsrehf6NRuMK1p7LSz/DCYupECM+W3jpqP+S/tpN/WgS6OofDLg
Loz4LzqtpG3kqsSXIfBnwMi0Y5rpuDYG7d7QNo4KPwdaJzzHGDwCnB4Cx4eP8yPTFhBLm0EUrpBO
tYcal0hO7ZZp20itDSQFThISgYfbIfwltcUk02aTGNfJrO0nLT6URhtSEm1N4aZGojVuFaVtKyP+
FV/7WLShpcHZ4p+VtrnU2vACUof7MhYYqc0wjrbFRPhjuuZl1nYZwdaUQZo20cy4aRpcNRbuGkbr
xDwEl64EydvZujy/Nf302dG2HFkFT5LsmPnSuGAm8O4Qkkikw4zs/X3Q1p5Ke3zw+sCBy7C6o+3A
BIQXaNKmoEjbg3x8QsBRMAxp6xBNhEdfm4l8XEXV1V6Ez2jQhiNbW49mbUIar3YkbUwatUUpCgM0
KgyT9Mhr3dcMIQoyNSHmutPBhjOc+b61Q51KMa03Ml5VhZum+KG0OWq52qQOtjZNgYNh5KCNVIu2
VNXaXBVomxU79ZOP72p+DLQJq8aNhZn3DuIZSght1ApxbEU4t4S2cBXazEVL8dnX9i6Jzwv51L7E
98Wm7MhewkPcz3uHux8mAi6xRNvFUADha8JBVuEkQ8qc4Sur8Jf52mg2aMeZtp7ZVxMabjQg2t4K
RP5m0UY1R1vWBN61BdnAKsVmupH070lv1Ca3StvdWm18c7UFztRmOG4p2SHTBjnmT5PTo0BdmvMo
OW+QRd7mwDz2mOxoFOFw4BTUpeFupvI9Z5FDpcK1VnsFm5ZT7Vq3+v8wJTUrp3SlwQlPuWN9NVz1
zAeeO42H9SFQ2B6ynlhDMhaRa9FlQPVSrCpy6B01abMv5kE8J+tK2wkLfIWJNhgiX0e3gOeQzA6a
OtqGGOJHtLU0CHuiqY2KecTKrXUcZfe11VbGVpsaF21vNLXRsdKWxwXvo8IDSU7VsrULbJE2/shQ
GyUVjskM56SPg7LQVspFmyo9ScPOexfabNnoEwnBnfmXW9xq6wy6jqfBmd9bN/iOxpsmX2u9+3uM
TgKHBtrrZfrZMYdUOD0THJ9yLHHX4QHVA2mmXZBftD3UB/CtSMjeeto6KrWJdGywi5C4p43/aFqk
W6Tg9tKj7cfJpiwKB+G+fvmdTDY+huFG2RA6A7nPm5Ads8N+cLKRdrM/Wbeued8ZxrgdvOa7aOJ2
nxIHvm3MY8sgTeW4LyLhMPNzfg2oGIvGPbuDcQdwmQ6hviLL/ojFM9oIbbwtceDGgfFdxOlNhpFW
QdpFxZISBEir8Hzxg2jtDkG4qm0jQRqHe7+DBivm7w1XkKLtbFjW66DtwB2+4HD6NWmbcIbXj3Ds
29FivGvQ+iZ1fDFpnZreL5KiabhpzzEdmXWHCTnWbmR2TmpdsJnBpexjV160b9nRDuYeK3OiPc1p
9t3WHmcwWXQEte85wAC9YITOuIfWKJEkBulCO6UFlmmjwDvdWw4QHJypXN+weDBYj9ppXWrPdYj5
Os1wYXvaj+1jzOZq5+x7eLWpILCf6LfCeWawVpNBhq971A7vKMTrXWD69rX7u9A+8A5DeKWd4ZP2
iHfGITd+Ku0cb7SHvNf6f0v7ygsM5ll+l2u/+byMAlnp2tZO9L5vptVUy23W35omEcR1P6OY7i+B
OXPjg/sOJ5XiABbA4Trw//+qnL+ociyg4EhZ/nfC4U3VJ23yUcLc+536co12+f1T/ynN8dHfkLaC
gI0+PoIJhB7/kuYQ4WIy4uA/aIbWb/7hf0IO7f8Dh0+YATlVQgYwW/9LmiN4Qh2BRwo5WbimTZTr
/wPk0PpM/wMDZSM+ciwX5ZCDHOiTNieZ1dgjhWDe5oKQTuI22Ptqfm4WbFjkLFBqeca2jNFgzmpa
u1NBjZn7DO+HDcNqQpszenASLWjgZTe+5c77srlMXe8+qLB4QT6HlHq0NhWIJKgKXbvpiLXah3Vj
I2yOj4WFw9pBz40Z9eQJ9TV3mmLXKjGsk9pAMaC4+NQX/66Nm4yJVjusWuLE6uotJ5FpV6Y2m+7e
OqYD2KHJhUpihPJmCUai6RecNHWBLq9hBfJ7c++XVUAzn4Noio8md/oDTf1n1bQdVxmvtTK7AMMC
djJad8CtXVQQ9EKs0uh/dnJgeYSElCOb3crepv9nzDssAXTiyvyjLngCVc+nqZmLHbiTaj1PzURC
JwQyjUfzxzs1t1D+EThNDIe3yYBcz5uoGL/Glqo3gTQiajTPwGUs7F1WsVwUem0cLTvaoKBiCOVx
W7EYRpb4Oinl/OXQw1f0I/pFqe+8z5lr/774CVv6X5J8PuEh+YA4jiccAoWQhAlsZf+uVEpnXw0V
KpxjbQfPZmcN6+tD7rfY5j1KhWjuWWjz/s7sOSgnN0EAyX+dzD+urv8BVvlJdnQ9lMA2bccxPV9a
nxO8BNFHcJ0ykn0MPZOuy6+2hWPwUBn9fSSKFyMofyZO/rcz8CnJSP9aCXpLEo7kQiu1P52Bpfes
pY29/NiSKm82GfO3l6vDINZBKJ1Q+9lIk00KiQ1pGjWz0Y7lPhy7Ey/DO+KafP3n8yDAn/4pqLse
kaMFeh4XrG+akFP/VI+lpmjHomzzoxPrlnBpOOs2IChwHrv9VFX2yugBWHoYS1kEs/NY5gtkOOBV
hMivqRPEGhbez2GqgzUDSWsfVPn++lReSOeWkHAGQOnTPx+0rQ/qD87o9aBdwKzMJnyHDvIn0VjE
FQAZP+WgA7XsknY+dCnNwW4gzluljJoQNyYbe2y+ehZatibiOkxCbPAoH6utEj8aby4h7nQ0Jo3q
waPeAv/3kof03ieBqJ5gEYaLyHnSb13FxCoXbXYil6lF8Dp/C/qWnY0+ESL5MRkEDYUuk3I3Fo/o
ybstTKHnv7xi/cH49IpRWPJK8Qv/D8mfUxbllChmQok6Hm0DVbZqEhwF4wszGHFDBOs2KMHYmIJs
XOhC5towrJD8JZp7TDOjXW1jKxmGYkeJzxRBudgM7E0yiZHmYPA8NB6ptXgEQryiXs1NIKiBzZV5
+BHUiHDcvslOTP/NXen2H01F0qMyMO1SjJP4Sxx95IA4Cv92vbA4fXrZrmn65LWbMtCp7Z+uFySV
ci56G8ilCp6roB855cudCvNvRh/2e/p5c7UphWVsJ9TubKJcUGxb2UZI01t0EdTyNBe8dYFd729h
rP/TsVmWK4Tv+j7JN59SyVQT5HanAHA288FUmaSfWb1VeJc3DBuea4PynxD47XU5EAM4JQ/5Wxnh
Q7Bz2qPjQNtZX+Y92zFY9M4yZ9su8lBksar0Q0PfrgM9by3ql+uY/qoUz0swn9zy7PvufRNZ6sAg
3dxWqSo2+FHvW/YXGyNi22XVxQnQzHvihN5fonOt/34LQ/jnWcQeel4gvWtY2x9yU5yXYxJ5dXpc
PDQgDOfvnXYJ1iYe5jW80YeysTdO2e3Hzj4HIV8sZPkxgIkf08IpDmVCd/SfL46rwvWPi8MJXA4D
YbBJKeOC6v9UeDBdJy0oDpJjHAZcq+ZyZ8aes6ejz+ZDOse487NDNJhnEdCz7qS6TSSen7aw/nYk
+sbz+UiIp+Tj4EvTca+pyH+cnBQYgqEMLtMOIZDr/GiJWj9q2uwuScdxLbgPZVCzTgvNtag2Nwjn
6gMDQbJCRzSsdidfcl/gH4KQs0Pxu6088Zdj1Grw/36MBPMFHisfdxO9Sv9xjL1H48+rJm4lrXsb
dFZwUkaGk6t6NYTfvoPSWiKzOMuEVLQ6/iaHBd3PKMxbRhm3FJQ/spQJsV//yNwgfZosEDIoBIbU
L+6FkUcbWmyoawOn3PoI2c6pMF76Pm7W1SzaSz5R7fkKdy+Sxb+8MuvTsqA/B+Sms6ZbnhSI7D5d
kcNsZUkDMPloOuSdNGSkxM0wnxPfjxglIa2yOwBaAodvZzWUFXlPwpA9Y6tsK+x+cjyN5UFmqfGX
a8b9VG3oAxMS3bxnoycV5mfV+kA/rlpCmRxHppyywy3YplXKWj8/uya75IlO5TrJlkc/tC19Atkn
87hDJzIJDEwLxOyVgrTAUAZKnhskm6q25dERs3VgjLJbcNd6cszvTAzO6BTgXpO4Za3okR8SWjfP
tjZP9UtqfFRFfXTtoQUr0f2YMqdmoIU0JHR6UhWR/lZu8dA3VbybK2xk4J0wx4l4XgfVqG5iv/sR
gkA+Z31/W4oMbfbA+9hlh8atuw9/IS1FnDjV8ChRaARIRvsgCvZGtoBDqyCFXPPkQg7k4Z9vAlJ/
bD9devCQ2B6hMWcZ/xwSSbkajos0jIND+XEYB9pJTRHDiOKF573r3TPWewgDL1z7IfLdBv7Bbima
eudZoPOsSOyBUNirIJvIbyKgzo2L9H72TfQpVX0kR/VnZTvNjvYyUcVBe+B69nVYOUMwyszViJju
6HcOlq4sDDCP1XcM9Z2vdfgMihuYprip3DzfqSV4S6PYQ7bH1MsuSbScB7s6La1D2SGg8BkzmU5o
Q6N6OtOnWOMb/zW2stu4o6sThmAQeybt0xEiiuBa/ohbvFD5OEMiZb9gS3oyKCoPXWY3q8TAbhWF
CnN/0x0sv1rovBnDZoRK50ZYv8sKCwVRGfQeqh2KsPTkLBNEDDdY//MbZH1aL7kIfCJobIJBXWpV
7/MbZAZlV7U5Z8lIuh4Se4sktzSxPKIVnK15n7qdbviihEHbROOtfPZynK/Srx5iF2UHIilcyFW+
JkkaxUnbdn9xUnzKrHevR8g6Tr0hfB4/bwoSQ/AhMlqclboWbsbhqQiZDlcmazsYoBUiCGLxEoi4
IZkQuaL+iZrqfU4okyUqwFUFGdJZJFCOhQ3YX84f/YJPH3DflNJnluC6ZBP4n+5us9+6aEjAx/lK
OPsE0AWDcBBvqcx2oWAsTkt7PhtON5/LAhOImx6KJUWPdl30GIhv/vmA7N87+n+/5rBvmNLE8GPa
HNqnOjxXNfjlRoSHiVbZBolA9kjQOq49/0g+t/HGP+1ANZY3UQJDsah/BrmoP+zqK7Y+E+uqrb73
uP0MIy4O4+LHZ6f6STnTn0PandAqvRwFj30fFgiBx7jxd+Cmua4Hrgqwk6jy8J/2JIUMcbcdsim6
VzJhS8VVfeStvKRT+6NCjXUhgqU+tN1yHwpIE23E5FhyJndxxHR0CQZ776nkm0rj+GZyYbZklRpw
BFAFu4FH8pu8R+KH5iHgOAdc7q3jfzdnWpcYfJGbOfYUHJoyQqrGU8Hna3EaIetNzegx8Bb/CIxi
BMOiyVFhkZzqNBwRay/TPh7aX7zdCB/wpCPA9X/YqkYnRTv0NNC37TR8qgQUjJzVXAvAPOcqSqyN
jJ30WSARU1F8scvxMTSdcCdHOGhRl5F/wgaaRc63QHEC4g/zaHwNsXT2LS72oFSbZI/mBK1Orc4s
qO+GHJcHewIQJGlJuAs2hGKM3VOuOxfRjLvRqvKv0jKmc5IjOBmROTGTDMvTMjhfC5yo1HqE5wQM
9OBbXQDFTucC9tyqYfU9BL3HitXn0yqIw3hfqdB7w9WRkbOm4mFGZyl+oVkWj32efshlHukDzcbe
xw2ymjy9hnj+3qOpvnnjJnhbWEZwAfd3bMcuvM01O4NUMTJxp5F3Em2CIO8emklRY20NO0y8AVJs
0mXWDlbF+1oU4EKd8hAKx9qzuxH7TnBVL2VP7q5DQKhthKDVKvkaWcAS5rq8bccJAI9nA80zgSSA
+vjqd2iu06isTnMSQBcb/e+xA64KRnmGsh0Bt0XbH2fRpJ7ZNhc7D6MyP4ns2TJITgpJCFrHZdUd
PTX+GImh2keGZ4FsIRvbgcpPU7u+o3lxcdyWNF4JEGwiTSOYxxdnAb9KURVtvKXfDI3VrfBKWNtB
0LnGUHV2gpa20NiCEW/lXjjqgmwgBhVDhpBIM1TzpbGxrC4DgYNVHiXqpMPUH4Q9dDtZTtSpPQ7t
BTvCJiWrHDtBEZ2morlfev0rPIkAozIfzMY6xwPbxk5sfxfdqgxhPvfLprEK0GIeI7OstPZscQSi
cgxnoUJeYIAIqpVLjShxxClpIyEDwbej5/IltEo8+y2DsWwIkvs8h22wtCxftv9aYUp/UJaBcznL
iceozOESWLP1aodckLFABRtNr0Jb0Z0W0pCgYMKnEhM8OERiV3ntPsNpdgOQhf2YD4nNJm8ym56G
cvYu1EB1WoSg7NwFjKdzF0DdvJjF98EExbs4IUOsLADvoA86aYM7K5f+Oq4YULegcNYeu+RdZi/x
eoijZhPEIIFrALZ2HN0yxfDAc8xNY12yAV2Ek1YFoyNM9kZaujcmaRpsBjHzJMvw7ECwjmHI3gwT
GGHTYCkPTChWLaoSyPE3gzVdQm/stoIg0AcDrY+lXzjwaDxxg68wO/TTq1/jgwtTJseWuKF+NA6w
dtWdLzi4DAP3l7hbXgGCBFCkAuuy+A3WanMgwjRx9wV6w9dawtE1qng4Dza7XFbDJM7yNZfVrm7d
8sazGSrIJHO+lCLyNradludZRPa6MlrzaxM6HS4H774FU7Zn68558ulPWE57SDLs9STTa8Oz/70a
7QHnvEOoRIoxiqbPo0JP/+QZzGPVnIqz5abvJOPAGeBypZS8nSVTL5+W8tQsb47i1tMQhYftgtZE
+LMY6Bqwa/whqqbdNa7dH+3WGO7A1HMKi+BhyFqPTx/AN7bZ7HBKQjGDydqUswPpvTy4Mn4u8NHd
mcQTbhwY0ezH0W1l40WGd7yV+RFl5jcZELhQmVZ9hLUKMs8Y7FvaJG8WhUzhdu1pjJP4UpT5mYiO
/ZI3D27MNVgpGyRF4E7c61u0UmnbnvIRS0NCcKcaP8rKeUX2U14y5rAbBMLNDqgM+iRmZXTGb6/P
OrUyXZuJH26zaVRbeKzxzrHenUlxrxpdAiNzE4eBwh9bmvUFA+rRvgYFAV0m5ZXsOhGcGF3zEYca
i7B9LCGRnpc0VQ/MnipEWQTxWKG17/rhSRVeussju1kXgSIs0koZH1feYz0r6y6mHS57v18zpchP
40KadmIrEyF/ZR4ikJ5QYMetMeaU3x4D0dzLzwSMkZRA0zWsyCnty2a+jJVCVcn8K7OHt7z/6Aqa
N+xY7BWj19sphneUKt7gBBfgWLjYEVWudtwvQOzmKVTXMr2rlHtTel56M8aFolwbQR1gQSHaEPk/
QpZdU1T2UwzowbHORgCx3WzUMTWq7VgW/k07kEFky4PTaMDWkh/zWLwtgbRuYmlW6yw+mVLnaxaU
gHbAGo3PuGMb2Xfo6Am39Z+DmN0DnqtTYbQWWi+WW9P0XBC3fq+3oHI71ORE2kWvzqanSWTK2Iax
sFZk2NsHC5Q7nhVpwTv0XyCzoxaIy0vgxES20+Tq07oH4I3+Igvn8zK2am8M6dbMoDkNqeuxj+nX
lRdNd7lTBrCRydoYIGua6T2WIO1ki7dtwQxlJuRhk2fzupYD+scWZU8xLQC20+XoEDC1l8xwVkxT
4p1fVIyTzbE+whd59ZPxfTS+TAVaM6j8tIjndeOH7lOmBx7cxxHeompOAipDV4Uv9bhWECJKKQ+t
zfeKyLFuRLH1/eQp6Wkzcsm1LLoJqQFIvhjrLKTB1nsv6z5IR8VDIV+nubgz6H+v2PnRdsKyZOTN
bvYRWUwErsyt9xqNC8G9bYiFewkf0A+esgIZlscAG3ArnsF5inZ9V9/asmdMQ+20U5azTh33iZIa
WJY33vRw1CMCDXbzsJBl3OffUBSW/bc6IqdooBkzt/bXSCKamEKUwA4GFloj2BP7t35EBDKwDBxH
uCeroQMbBfWC1CIk9WsjpGwT2VmZdbIh+nWfJQS+mEvacHsrg9WU9eGWqYB7sIWZYDfamhOanMEc
NvWXERIn62mGojZnaSaqDkH2mwDpvs2iPtk4NqYvC1vIepJFt2Vw/KMebTJGcg8uaf2ajipm4NaC
gzQQVviUE5A+d6RVbYkJ/JoQYtNk6BtyHDBp4nJ/h6CCC7hax2IiQXUykDQYb06ng37mD/b26GYa
fx+3bLfzCY2kwBKdAQQiHAAHj92+xGzgKCvklu/bDYNRbaK4/mZ59ll6RK7OLHI0YOLLUNKyS719
aqOGaZu42Ko0OJUBZo2Kwd2CFyWdjLus3AYg+dbgxVZSFsk6g9GyAkXh4ngjlSPE1DN0cJu6fNxk
i0U4AJ3/FavXnR3tJ2JQZvSOExunPobZpZtBQS0+kr6+IKjL1x3wNGXk3wWgyyC6mT3EqOWMUcIy
EZhQud0iputYrhV2xPAbceGPniyeak8dkFS+dPQbCL6lyYHInXxxUCuoY+CumIcg4sYX0JZZhTmX
C0jH71knNsVY0puAmdhB+qGXaGFLztiaGMHR0/Hg721VlA+FHxxibgUbLwN/n+puoDmIYa/q+KlW
DOtnzJwXRoBcEs1kMOZX7xRHLNmDm228OHjxEpOl0yr3vTZ7tPph0K4QHxj3OiGyC2weX17/4fot
1y9/P1yTMSXN09Vw/eMYDlsSOj6u3+dd8yiv3xgwPvzX91y/nhsz0Xeh8/Wr39+I4AvJ9GTe/P7y
j1+ln3rMcHtBKgrDg0Uodl+N6b5uCt6Kf39m0dVi2f75tHOrE7gRDV//8nqc1z/9/snfv+yPZ4kC
8QQ3F4ifGBKgOfp8mERsUMinkIX1sVx//NPx/fGUn77n04n7fGp+P49+2qgvX4KWZtQcXcDRMp/t
zOLotu1wx1T4MKSoA0Y5fQT48qlV+/0EHH9d+/FyMpSEhTfQ2YdoB5iKO9ouBdOOlWYY722fAj8t
xrci7ndxlnwMWXnJFW3QtnbJPu12iEHtjeri17GbPD7qvb81cQWuEtLRttY0fIniMsB5lYP9G0MA
s3HJ0uag7yzAdZVZ3a4se7g3l4xA9NAojiqMT61flzcVs3dP1jeeXxT3dnCcPD9DScIWjA1IvPVj
rNueMH+1cRA9puY3NWJiEFniH0rlEK0QONPOPy4l9bkxLR/IVR+yKcbsM6wtk7BoD9xgQ7dvY/vc
TdN8ugDUHI/YLueVGk1iAe0HNes5RFiRTD3ddISk1EluHqphQds752yl/K7fe1LtY8cDr5aTZoA5
EbkmGH0HwJRv3MMHxAgWl5vSHpAu15IBuX2IXMN4jLaKHdsaezUqLgP1WEM6xLYNDaabPbxJB/Kt
+QTPAZLGIr/7Qy/WnR3AgER2741Hj4/OSoofOTWbsDkbHbxozA2wAWSOpDXsLggnkFUKJE9T2asL
jQnqngHiemHcouEJ7gz/2BTjhb7Gh2kN+8rsN1EG1Kho2QfFI9Y32b2kdujfxEGxSxRnzw7mr7UV
3LtMk/YqtejkFsZuGLt+Q6moyPJJyd3usocaJ+9KRoEkhHm+d3JuqA7J2kRo7QYP/VLp5uS3jcyx
7C9Co0A8iFOnRmY4Skra6Xba3ih21Hc+kuGouZVmSNDJjKTM4lMP4stv9mHhTCcU5ZtpmVN+NiC7
g+4rMvtwbc/mSwZgau0vRnJYCGaMSdQ+Mr8BQZDPiOaSPXgTf1+qGkTxrI5+T8sjZpI5o9+TJTLk
omcNnA3E0T6cAASL1Ise6nAAlhbh9qAPN+4SJYfaSn5kExaYwrR/hHMa76dZBwJ1nn8bQzayBo4Y
nQlwUyzCxDfU97y09lIwTSiZK98aKfj3RP5scwQuRgidWyS9tU5dtz/0iL0BWpY1tLMQR+vKbpqj
lUwQVflg+U2UInb94ZiteeSH4lU3YW0rNBG38t4HeMRnBQ9weULVmB8g9tPAt9sLyIt6SNR2AZG3
gj7y4YJSIUR+vMvL8DmLnB9MkRwliZOROkTOOGH34CCLPDwM0ke27CABx6vBQDdE0FcuATb9rHqb
etIafZ0nAUWRrMiuubNTKMV0jghkybKb0Kq2sWIiYLqShVgF3LkaLGlOBZpw+eabtM5KCyUkIgYF
BXVn5vILQUfgurAds246z22bPejxwNyP6BDxmezspH3O2ujGdb8h1wzpmhr3akHXEhdE40idw5PP
2KVMcyI1LBruFLTYdU7CHm9tbR2axn0nso+bhoPAzXIjbeZGMyJGuIB23b2RdXTupAW4zF5+mKlG
es1Poh73ya8+jCxSzb3T0Actsd7WLz6A43qccmqI1Hm1JCgs6ny4kg6YTUPOu8DGidQt8yG0BR9A
pChxnq9hiwY7tsmgwmeL9pzIcX98o8aYMHyf4RKfFi8Hkt+Bx9LD50iox6CEI8EN4zV37WKXJa+B
aa9qUdYnEOkpNiLrAp10P2D1EU5AFxU+kTsnzwbRdWtmitFGNiApfcMp9opMqHHrVT5FqEujpUxF
tTYKW277YnhOaVvYTfqrMPwHH8Qrvm+ch8vibJPHtmiaXd60XCNz/lBkxQU5v7llWGBL6wf6bLFt
u+4GpsOXYEbbmWpydD8Wz3BIwn1apFh6R3rgQdh50IRqHdKT72SFTbiwAb06NBOsbutZ/JoMgMQ9
irXoYpi3iYlwu26ZTtjjR4hsAoQ+afNzPzO6XqLXNHN+imYOd61uPYGEAZlGSdHmQj7aWP6lvTYn
GLduI+2blisgVsa3llTR1SjfDIVtwQGmfxm6Dm6N+yqt/mQ25HuZzRp19MDND0JOa9ybTdLsfQvG
ZYbqnTKcvD/J7CwOVb83Sv811hmfeNe+ehR6TUdWqOglJTyc8M04wR5ZxoMVIp5uuUKzhVQxD55K
lUDfiIOR/WzBnLRKp4OZ4tfIwfglffgRO7G5yuxuIAanuiS9+97TwN0FXcboQ+5pir4NVgefJBA/
vYnv7dEyLxWbxCQEZVGnDfU3fWHctcU2Dlzy80TZrBDk1YdC7LyS/YafzCQ49m25G+QJxD9qbgh/
G8r8xifqJMPadDPqLBprrMhya7pH4dHTaHCWt/0OB6W9sjVlxTThT+aDOuapsM4KgyLcEtBVXdU9
11hIVj5xeejkXciX3mDuE4eKn6XqZLbwEtJkZj+oEijVpdwY5pAf3C76FUKXRKgi95Qi3JZHJttL
Sy4NuAmA6nQTV7pDNTphQXoQC6eJPwV0zKGKhmNdDitnIooF0wzs100JPWhDRs4L7MRsXYoJuG0y
3WsZclkONIVtshUqk24et+8RjxA5shkmERvmXgzceaoOygu6rVvAT8zAHw76IjVhEG35jfBhyeEL
ooR+G+4sPzpkaYwWt0/BCFsgSP0ZxqlpRe6W6DaE8kQvMYYhoakfb5roZ5nkzmZR0t+mogaG6mcY
QUp/31v1vIE/vFR2+YO+eN4QIYnMoga3midfyBj80juYdiEfUhxZzdnQ8Qwl8ufFpQYCnemChr3D
9YhkGDstF9EPtwIePsYZPtzSnIB0i1tjLGKY/4StT4N4i6xk55+ipXAO7HZo1LX1e9GCShJVfZtg
x71tpHdE0T6sqObHXSuJu/Qae+enIMGG9LRh40Y0QWGSCYKPb46L4DCb8+MU7lHPGdtWqb2XqoHt
TMwi8S4SsOHFNqlnTo/VQwYyGAl1wbBRdl+v89p5bYLxca7a1waM26aJvS9kGYidsdz1Tkgckegu
ZkxJ4hTdxXGCM4bFe9DDnIFRrkY8n+TwuGsG7repi33OdRvcHrrf2bZfwt6buLNJ6P0OtOmJpbFh
P8ZnBIZoNy1bt0W0Jq1ywBp6U03dM3MCaEhGUGzo+z8u1n2ngEE4GjvUEFO9cuZwAy+9WvWg5xdD
3aAPdLbDNFByBSQYuF5zG5p1fHGL8bG3BnqfFf1IJu8WKvgueCpazFxXQC6tW5rSZeJF27Smm/L7
L/uB8bpCHCRkxWCJQN1VYRg1S2xtv0SCGVUfgVdoW9x0xTgCOViqctM7FZHMBDalBy+W22oJzNP1
QUbGhPyO0intQLzqBy9cKjyJZEi6vdmfpH4AL3uSi2kfiI3D4NGTOlgBUycpT5zG3KBY7GoLMkKb
4N1+6ZKYOYGRL19R524zu5cHKwumUz0pFGh2dRPqLO/rg6FDvq9/YrmCP0FDaH39OyT77tSkp0yk
6tSRR3EC3sC3diNDVGuMun1FeJzTAmaKaEudxusr/L9f230hoUvDP4Kwbvdnt08JhKg7m84PFjhv
YQpYJtruZo9gaVedH30RGdQiWkJzWgMa1b+ztOOWf/uvX5/QfWsJvTmkhTeeaFmnxSooFxLuFuPJ
6aHktl8ZNMO11P9+/aZpQvE24UleLXbIDbprDSK5MkydXumuvZr9B/a+eptbijF6GWNYdehGqAGu
mRG7IHexZuKGcnRSH0QOc4BrB8yQUhKGAb1FHrK2gLl+S2J8dSocwkdWC16fpA6TYxDKeU876PD7
H/X+nTeSQeH0Db8Kmacpad2nprO1HbTglTDsfpj0/vP6kLJUbCbaViuhCDCfk54Uc5LqUPvepl6B
BrXuUoB59C2HiIhmeF/qlBktkhnG5d1Bpcum6GZxIgdkwKHni68EF3dHP8kOaLlJAsmiDzABxtYu
+fx2XbHrZ1DN1wf62Rurl5TKY4MXi4hJOhok7V3/8fqnXH+p/JpJShcAJu4ZesYGXDUs/wF5rdNr
m9eMcmBVWLqDI+Ka4vKl8mwwdgv5Y9n8lTvgd1A2CKAQ0Qw5aQRSIBfAeU7azK+o4q+XYXzIfeAC
5itxV0wzw4Eur/m6sK9dIVm9F5P9xRLWqzvgz+uwPZLN+Bgmw25eJszFAuyZHH5WEXXze+T2b2T/
uaj6eGq3LO+kMT6gwHxtB1J1QuNl8qhA5PBhDqDD4LV3G6P5Jv+DvfPYjV3ZtuyvFF6fFwwy6Bqv
k8l0SqOU11aH2DKb3gb917/BvAevbp0C6qJQ3WocAUdbUmbSBFesNeeYUv5GfPmAx5bNZqWP4G2Q
irnFUaPJv3YHWuaGAaqfrBGYlSb3ryTDqAe3dseqVEKonE5EErCpW771P78o+lEMHbroUOBWvn0/
c2pMnwl79uXf/vajcbZcfLc/eftnvWudTTPKt7/9XO/16Otv37z93Kwslww/eS7TnKlQkZPvN5nZ
mlHDH2x/Z5mhdqm9+J20rRivy7TOqyWulwpg5eRee9c3uu9qxzwJ8Bl2GrLTjOQk0mnWzAUfNOXe
B6ASEFmQvFSDSxpCTkhOTGTcB4/SXCZhlrYNU489LJZiy+SflMtoo4+x0uAccp645YT+pwPyfV/B
TCjGAY9scxYsHiebLAH4V76bRv7k9ckjUTIJFT3FTQE1ER91chxVPl6wdMI/XHp3YVYwx6jazxqZ
565E8gkaeU8jwYCKXD+z7Xeo6eqdZZF6Z+ENNtAo+3lczBu7E08iqUdCNEKK7oBnsUuNMfG43pn2
xWxIto1qdR1JO66VTmh9YBwaKyLzziXuNHHHfcSWhVIRxXWEyHxHJ5K9fiv+OA4hOSmJayplkpSY
yXs1lrRo5LxxeOZPwxt01v6O1KvfIs7arWHbXypzz46tHkAFX+02/JYWMAIC7f0wJFgt6l+G1Njp
qbIOCaEeg07xO6ldi0H2wHb2JW9cCAolgzqRT9+lcl9rwwy39TIIUKVz4e54ib0IvYEAb5Gb7tZt
I2D3wzurPR8RAotpsJeIomdi2sHwIXJi3j9nWEvzlPusHaptX8KfiZy52yH5+tG+2WcNp8S1n4Ud
Eh8ah46Pd+IZx0l7Z8kJ0zUsNyzLzp+qHAjHmcFpK2RrjXnHHBMLFbrghoCZdH6SbFZyEDI7kb+Z
tvwCLxly6zL7YK42bRYtdMs0dnR4P2YQL1oqsqe7BWEIUH8XN/mVVi9VLptzM9oMmrHvVHcqxrnc
AtJiiYDSJPX4qpniwzGj6xD21wQxAHiSbjXICGZIAE8Hbyut69S3NH1DhgM7zU2d2sepIgcDiyE6
FLU1LLBRjjE+h4IhcNFE35o5G3QXtGNRK4RJ3XnMx18SpvwqModrWjoPjU2vooX2MPRvQBbfwSSc
8e3uE3r2VlJBzZ7yD9dZDKGA7Ez8fVyx5amEssnZT3GHhA/E+n1Ra81rq4gOxpSeWOh15krftipP
oCJ+RiF/OkbyLNC/xwxBm7KgxcXddS7yBoK5IgbcNk5OPn3myv0DjJ2C2MI002D9bsXVVN9oYD57
gUfyue1ANqIo7ol8Lb8m3eboRz+jm9I8I25zHY4wg3LzVzovrQCDmYXqXyfPGNkTJYgFALo2WUuH
AvYHAvdfXJfxJgHox2VqXqZQf21dO/ITdML04fVtvfwd9CLEfQtw89MI5sRtnoSL60ExTaR1kq+t
YIH0BcMiA8Q7apORqRcGs1v8Apkxn0wH0kLJG08V8UPA3Z6Tuq12xVww6q+PUdf+ajO9YPT/Frtp
SjKCWOX429fwMMgOJGQvhQbaasBYR7PeiQXUq4HQGNGQi2Lw/EGMFxNM4wqBQTJ16a5v6pM9Mthg
c30fhQZPdQLcsQ3J+qWhyWuH1qmd6F05y5plQJQB0QoKFDcqMylaa/Jr0JHhGEntT66IfCPsqH31
7tlVyeOghhXxt2IEZZt0JRMQjdYvTh5WKy5A4vsWEEG91xp3z1266IQPyaAeOlP7HXjuI0d4ohLh
2d5fp5ClJ6822kRidBTAeGvvuxSwcmjtS/jJ+WBsynx4pcFkOvofxM8FQMut56SPZTk99e38Vg0g
ATyR3RGtdCJ4FQAYp6e30D8KGlgi/kIYkmbmg5liUXFa71NYulrHPfHO0WBuVayjqLF63Mex2oEj
ROWqkJL8DtHSrbw++JgHvd8I3kfGXRlpV4uoqlQn+rtmXtmZn7QmjrOFT0kG1Vfbjm+Svk5SKZtd
xk/VIUNr7IDZlWPttFa9RrH9wtSCJlpHB5kw1J+2rHlmCveBlJJdV/8K9ACCv6Nf9Fw7J4LMgth7
BcwILZARRmkSZmnNFA3Fq9bwtC296iuMElqBVbCEhNfb3g3EVtHYX4NdgTih3hkmyfWQuNUeqwI2
r75H12boVA/jBA+z/w5a9i9pN18bG6ACnF8du7tOs7z4o9MW5eHaPwB/46ZETTAlNZD66HlWX1qM
7ahLG66Wtj2KHlwTk3v6R/ABG4FxrEbUht28w8pACUzm0hQ68Tn2mrewgIVNMAmh4nRTV8ySP+F5
93vcTwRq58StR6wlUmMQgTAh9zWcbv6scTwT8gxRg9ICnQ3zVM70WXVnqgHB6RdvkdHrVXAHeebi
jrZ8qifyfFKUeiXyCoEazwrahDmFveFTovtZ2ktk630FFDXHegasWQ54RboAYl4X1nuTjdjGgb28
IpxPkOuOfL202V/qui4YP6s/qRj2mYfsKQY6gb7IqHxQvJRxDdKqosvbu5gczu3oVvUanvpz4GbV
U5uktFCk6neUm/HG64jms9o0PhbW9FAzzzt5snVOdlwbW7wlEUIxqzyJBfwUCuPsGdln2DvzKcBH
cRiZiQ2eU5+65Ytbxu1mFJxevHv2nbH4TqYxO5YjLXK9mgsyOtkgpunSWUIteddknbddbJhTlos9
/bN7O0E9d/vidkSxGbmPbRv4lgWsJlYmmiDa+qE9EGnX8RAVklCxIVX0x3iUXG5fxIRyT/NQmsv5
6jK4J2xlWFyJiD6JePROS67cNrNHnIUJ4Xs9ql+jLuVp5GFIygOUR1mOJFB2Sn+iVu2fHOIL9PnJ
tdICA4dlQDcrjVXQMv3q86F5bsWYb3FFUCUmibFzEy65sLU0oIwvYVeS5rH8jx2KaSuWGX6pEd4l
LUhhcFJzXxooulOl5ks0RzxXwTDtKp0AFK/l8NhGIU9RX/wo2cY702jsUzbjrBJNvLeZ0K3tWs1r
PUL84wTmxXNGZHNdAFAuxRYB0wD6sTPIDR7rdmcYbPfaBEzD0JOoMXkaw/W85a/1DIZhF0NS1em5
tN5ldHeDWU1P/BXfSFoyv2sm3QnBXbIXJTK8flzbg83f3JFRt0CrecQpI0XMaGgVJ3mE8Co7tgwR
4S1Tp++D3jxoHhajiHIiS0Ry7EbM4o0NGwlYxwKQS2NBJiY9c0x0DDFm7Tw2Vue7EbW73aG8Qx7T
+txmkEHaYK+NsPEtOAEIRjdtzZMpVvyyqYdbm0O2q2wa8VpFX1Gp1vWHHvUF4gFMlPIOsI1GO05R
Kzp3MKeuZM8dBI0/KihYgZrx6ursPW6GXsAb+OBDRW4YOz+irfDn8QDdSDfZCBlOB+wH53CsnXOU
jNlubpv7apanWeVAZp3mV9pr35BVJVpSImDDRd5SQrxQOQcCvQ5b1yA9ZgXmY4pAsBUjK8zcfYIb
v8x9QewrYApA7MGqVKHrR9RwQEDwa2FqiR1tYzVhvHHzCehhL/+kwdDsW7p5SJzGi5MEx+W/2eLp
mziEfNZe/RYhEmOsGTUDsV6B8VxN8XTvDtCde9Z/kwS6cYp+kVjyWCptNYowQMiSLgSqjHNEmSKZ
nRGxxlItS6JnEECtCVmBvdJ2S25f+JklpB15JlTUeCrncxJ/ZYXlHdjs00C1gb3MzVSRcI8MMw6w
FAMlOqdFveTzYckOPZpgTXpH41Wh1UrIQSKNnBVUZ0Zmv+GSSa5tOLzXAeVH1HX7ImTDNg/JyUvg
rfS5PE5jt1imwdd7lEy2IMAoTM2QaqaN9ubIzjrJdeyQ0BSNGviXaWfclXrWPprC2CfyO0i9iBoc
xfXIaPUYJNG1gx9xCJhJt6Go10gT8ClF4gji1fXB9iPAyvp8k9MjXK5xfdOZtIZnL62PUyu2dcED
Yxrh6nVVc9AxXyUWLFi7nx8ykV2jOrf3hadg7jsiPhVWpUGqd+55Hr7oY/WLW4gUTg2tpwv/4OBA
f0HcqUHRK18NplA7u2s/AXcOd50VP6IqXtwm42lKSBztYpddMPWFKobXJoWTDcM8mJh5kGXAJHvB
AZJPvbYTJiTz/FH3TUdb0ToBBTdRyrCjMjrub6bIAVbK5I7rK6aXV10topghamD+cSrc5yA/uxkp
TfhQVL3EP24dXeKOLETLTCWsNziAvmn1Lg6THkN3IT/FLLRtkbr00JlIbOKx8gOv/bxZ429HLAe+
s0nje1DYKoDlHM8vFRw+QjtXlescFYfWL5pS+aWkRMwEoQUplRUKc9yfJDPQB6ZJ4crkpDzroe+g
kNwsFDeznz601tHmAl8H1titHBA2ewtF/6WSj7efaiAZ0SnA0wqmALF3QQ3SRwoFVFR7nPQgZjON
EMFwwUza3g4bBlVB4l6EqUrfq0kokgWQOZ25SW0jHEldsfYQx51LT5n8LniBtt7erJl6qH2GU/7M
Xp+ZGdEczF6OqUgpNnHTlOlnNACrFzbNYDWLTWrFn4VExIqkBcTM4rUXvdwOAwPcIkfCFHAHkGvM
vnMGGBhtljymdb6gBDCAY9JEpqdJC8/Ch1kNsMSRjW7KiVzLgAGnW2CeC51fGc24NTvM50TyJzMT
+l9YB4fM5Iiji7rLMVqtoHU9dzaa2Th7lvXIS6dYjemZ7GXVXzuTiitT/HoUMP0OmmqjvIA4hOUn
nZQN7W1JTa06X4cy+JX0wXPYTqx0zJCQr7Hb7SbA1p72x+xhFeU1WVX9zIQmxUDdYA1BZ0Wat0bv
igynGoeOStKrqOjFGUNhroTLa8DXh5eFFGIwwO8k/QlM5W9HsB7BW7mUERW1TvRdaLDOR8yPkTNy
L1j32iA5SYYFjJGEPt6Vq7TnMcNTXiXTr7ZjL2ZXTH20mJMtyVWMpoTCSENlppS/HBmGkSSCuhR3
CgTyekThQYNz5yAuNPPM9TsRfd6eJ3PtHLKwOEzJtTesL2ITUdTCZYLdTCHWwG5bfnSklhyL/j2a
OXeCFBWcmgV2aEQoRC2lFyO5l8IsdnY15sfEI9yrwUCgunbc5gvI2jUo591s0F7sqB3vBiH3ta5f
ZmWrc1N37blk5g7FLDs4aTEelhrYzob6Co+LjcMkf3XhIK89ZaQ+Gg2Gv2yjmeBU03aZ8Mw+s7bC
H4Yx2Red/UuFZD/evgA8/QCJGN4BLLU2sGdOYMX1YE1nrvcFm5Aj0Zpv0aAhn7Um4zyNerwPZpzg
rKOPDNv73Wzoj5XV2lvWEutodsERMQr1EKlUFVv8fe3WH14mjHWtxENEOLPfTtpmsHlILheVvmAd
ok6+aw7DxKRdjh/ttTtrwpkmg7tZ0gTlU55G78Cwx9ste37Yd84KgZN+aN29U2fejia/vUKLwOCu
1n34SM2BJE+PfhOyW9H15loY0BE6zh6FQb8iA3AzLDs1A9bTRjGAaUtGf9yI4aHUY1IgUIKmDm4G
6scHK60uzhhiKZvhDDtXlTuoTZuYa2nQLiWVDBIHiqbMTp9kaxXIcH5w2Lm+bSLAFuzWV8RBcmPV
1bQuG+JjB/u1rdyGbRDlUoi6p1D1a0NlvK5H1qDbQkR7hVA2z/RWleJxHGQaiErzcy6W3WjnsPcn
F6Stufsd5hLM7iluIdqPBD2ijDiAz6dP4/T9xsnB1IEsGYKp3utQIqgU0YsYEkUH6Zy8Gqtxp/o3
oWG4DijLJFwYSn1Gxi0xLllzh+sFtW3PQ/V2nGz7XRvQpkmBZ97AMXR7w9U8zquQaksfwpeZQtCn
dOVZDwNFgDKMGaJvIy4BhCnih1zL0eee9LVS4sbqEEu4w5K0MtLIxFVHR4F7NSZ1DShxQs+ABcsQ
LDUpcp+27Qn6iBk6LPw81zmUKWO8uIruGif6XMz/rco+84KrCSEtYm+h+ca02M7d/ikU7evEZYVH
CZLKX5eg3jD0TvB8h7J7Fn6fsmKlE+tjsW2K+pICfUsa9xCL6B0XvfKLASMaVAjKEn6obKHi5hZb
3wAOEr21Hx0DO90y19cblvzgks8Ta7I9nGldT2sHHAxMXhJjQkQm6APUaml7r12sLiJ/ZB9/0UIM
gg4xf7eVvFfbHlEEmn3WZzWx4Uv5cdlQ8mEQoVVpJJ+ems63ljo2EnOVs4tHJlHSgksmX5P2yVn6
lCzt8zZYEpvgMF8rpzvHLDIrLf9sBXkIESmT60rPNzNB8rWc93mgIt+ifb7SlvP4zzWxG+40kQ5b
b0g+AYsSw2pilskI3DN685glCCiswVtnI3e7O92zJ4kuNVMoeFTd9Nb3UY1bpAy3mUOEdo7nUB8I
yyrN7iemobOvR0u/uqX+M45PoVcaHzQqUDwX83yKpZ3sLZNQmxCzuq/RoCp1EofLujzEltGdzbE/
gNZCFyCkcSYhHLTbjM66nIKdB8ENNy+ElAL5Jtp+LucK5AEZUeC3wgHKYbPgdrXi0yoEAI+M+3G5
QhrRfbXe9GIYxRmmwGUowYEETQ+3leeu3sgDvW82OZ1grEefeViuHkuvWaSoEvVlJRg9UlcCFhUz
AwLZZtxxMnQ/ZgL9nAyfsy3Tt2U95D5BdeBsqij+jJzguUzrh2KW7+0UfWcLJnooWNUSC7qga60R
zYD3t52nmvLaHOgQmvHS2c8od+VyE9UjLwQmj+LeWqyQeXUfVtEaqy+Xd0XZge+2Xc0TzTedFdnL
mtjPnP3tgR2wt9WNI6a5BDa4lfkJA48uOfZHo3E/K909pNLDHWgcCHLHntVWX4Ei4UNwcemd9Ty6
zMllDqzdL7x8WhU1SzSJwKu54OHr9lzakkEKD7/k08ZMvQpnb7/cu0ai5m3O2xk193lsWe4aPUlX
mtaSSUqt2C3lxGgGW1njVnbL+6DiZtAL3NKKVrcVykuJDm91e+dNj0s7sScC7LWnrpca43jsb1QR
1exdjMUbTGYYCkgH+2brschFeK1G51KnXP43ENXtdgkJOMMgcdbQTtNb5PyGmBC6LknWVsWyRJz2
BsPGq718m/thJLXEJI6Wp0qJv9bPAX+UAqrjJC+Eh3IUpNOwgJF7DgO/2C3f1yekVpSurp/1SIWQ
DDVBzZmUTEynsySzw7+91vKzigUOPNKqDAnAvm13Kkc31obJndTFZxxRS5eeh05UwAiFQY6GinZI
oTEtsVlsq46LwsXTlNkkV1EtLRuv7NPIzbsmdbGPLZysJC72mUNHEX46Ajubjz17ybSZ8qPlwqeK
lr19rhFyVlpfVsVOBRYh0n5a0E5UebtM0+0NlQ/E7WCjNWzuuPrBiGIZuFlz3ZaIi8JYOoUjSRMp
HFHFVpzUDpY0KKIO8COGOxgytMF8qg0LcCuXLE9xslQSGieuxlZgeWxycRAe0sw7LBraZq5xn6W4
Nor6o+TMEY7svSiMNSLWHshhDpGye0xNJdG56O7WQSP1nahjPqhST3LoXttll5U1DhhxsI5xyGPa
1RmXR8M1wdvtZ3P8ORjc9I20d50HONGGK4gKBCFVmTf7EIk/GssZSQkw783tehxufKSyl7zbP7e1
Gy8djQaBgn0s92RrkEBacspG03xy6yq5OJP8yfJPMGbjO2NQfSIz1ioQ4mdoenEyH0ifne5q0aS4
n6XnW05SrZE1pPcJvQcCTCuaMLYDugh6ZihK94lxzroYIsPnT2wxCiMPwn0nuIMOMsk2gze+pN0U
wc9MEeFMihG/3sZrmoeDj6Rnow8iOGszK5bhTDBH0URx8+PWAGfo1t6875W6goafjomDkG2ymoOM
h3rbTPeKjteMbon8uVePRIFDhS0HHY6960Ncg3MFTwNmBGlnKVZTr9m2ZsczNqQAwtxQrt2omLdj
3V7BHmFqmdLsUZgob0qWb4w0PaI+o0vOih382qSJV2h6cSV6oHmcEXB26En+ifT5/3TCf0snhCT8
L+Z//3f7+y8M4eV3/vOf/3H+HRc//yuZ8PYbf5EJbfsfnmlb0jYN0A6m5QHg+YtM6Ih/6LAUcJr/
FQwKf+wvMqF0/iEtF9SC4+nQEaFk/DeZUAIttBwH0JAuPH0pTv+vyIR/g2fB4nFgvfGHgMN4trD/
xgdqnUTX2lGDcDetrNVSFwpmGj5KZ+NL3DUf3bN2CP2ZR8ABe9G/HKjrP2EI/4NG/xWaf6v+8z/E
3wBrvDjURouMS8gksBlvPKV/we2UhVXW8DpmGmJkk2PhaI/ZcEHnTl8Xcz+mdNf+QZ////iyCyvn
X14WMZ3VNzEv27yTehjl9522A0y2JqAoUEcL7En+b17y7+yjv3/Qv7G6sJY3gdvzioiyuvlBOOhG
NyEy+thvk9f/88dD0PC/vZwrgL8h3jF0B0He32mTKtMqdIv1bWUO7hBH7KC2LJo7SjKCWymDU/Li
S4oN2wtJGWLndvbyISX90gIbbKQYXhBmJFrgIokgg6aYmMwOdVWu5ya3YFiYuDWV3pGjrL8FTi9W
JZ6y7ZTjiaR3yQN9NXLiEZw5Bc3RxWJj5u0uZUJMawaGUzLcB3RLqBRQw9gAi+NZJT42vMK3b6a4
vvcRteIA0w+yNB47TCY4fECzjjB2m5nth2nnFzJPorsAdSBx0m+px8Nfi8cX02WfSLLO0+hkwdO5
i4lyYL6+H4ZZ3wSODuaR3hPBF2JvN7/VNHLlmazfWLDLYnqxdGCQBfxzmVmLLMhZ00w7OwNIecsi
VqE7MMv4MksqqgCirleYP1bO3qKqP+hDvAxT5Sulzpo1vE0GaVlOy5GdE8aCis5GKpirD3TebTUS
fItUOLM/AaBW7LDg0M09YVFuN7yMiqdXVTUfelhzYpCxF7G2BXhPD60EoGGDkfDNcl+nXwzHf0yN
38Mozt2LFdI2+FNGmFZr183XopgfSlHuqiGbNk03BBsOG7T46b3Q4OqnOXjFmVE06TV5htM2FkSe
l2RwyfLDoa2cxEwCu+kHZPJLZGPgDREMNePLNJDMmiH66AvEpakz/2Chfgmr7yJXvzvSB5ijL9VV
oki009ZTmuSgk6uPAPuj5thbo2A8aNr9i1XlP/pQbuK2XVII55/cHF90Ivem8mrXVNapkuwoZ2Cl
Fg0wqh/G6Y84xcgdhEE9Fxo/UhIGYyjyCYOCuCOsjp1WMfNdBm2ZSYsnVxw1F8f4YGO6Qva6Oowu
YtO8lD8aAJcdKvO1zAmuSjVgKIPAIRn/UUt9mCsmPpHWnlJT4BozATQYWfNO/xFVd6m+vRLxpRY5
UI7T9C5P+WltNn/0LMazEXLNGTO8c5v2iChhurq8kVpCW5qLmWjSHtWrnhjnDKMR+sCUTEfes6OK
B080jyCHKG6EOJUJCGj4q9nG1FG4Zlp0QEGxQcBL07Xm+qnTdlhFGZtLOhE3pGOU1g2XDL/Q17vb
ifZcFp06+A1D58rfAkbWssYHHAzypnYVUwNevfVFNJyptUnaxG67XL4FsfRgWssvkdikx7vZA+QT
4jlDRQisdB9TXLGYW/h0AZFQZKKSEGxaMMgdOz0s1804Fc9pPlwmw4K0nLUforbDNdSBTVkysZeO
B97Aa6ZVb2DrHZGOA1P8WVJKVlOk7wkrorM8Hx3DSQ6dzkitgsPdp80V5RoEjU6dATq8aEWDl7zj
8N2uPD0lstSlX8mEgY01nyOL63yXJMEmbohdsZY7rkTYvXZ2NDG2Xo8nBN8T7jhpJAS3IG42KnzE
iMBBmnB3pqG1AmL3k4v2yRiSS2qI9YJFWYvli4mBZa061njZNFvPHl56h2OsrObDWazujtdhybPD
VeJNYHLDesXtPK3716AnZrezkHHnEO/ocI9yzfq5FiGGq6DLD8vl5JbAqSaDxSxsY8T18Utmvja1
Ibe6W5HQkNsPVon70eaGjFJG1OVE4w1tUaBzi9PtgOLCkn87n8gJJrW4TJCSd1aXrroMi3we8KEI
GNVtXiQJ5Q8KXrnqJ84IMOJyPQ4AJUmApfm1AsIOasWAro2ByfS8/Wzaj5HJLJQ31o58s/DKh1iC
JOmHXdcUL5qRNlt6wdgH4ub2++Pcbi0CRz1jeKn76aXxlkZ2cM+EDv93jFomTMaXZUaGeuKpm+sN
iyoX44AjpuR9IpZljWnyjya2Xupi04cVIUqNCSiJBobF1chaxqjLfBhk9iB0wrO9+o83O36PoT80
lvtYckbnkcOlNDDnPUoanVnmmmEA/XYExVLL74JZnTudQ5EvUc8do5yIw4pE1VmPGmsQHC4Oa4RO
DiTFKhxICoh5/qybaTw3GVG5mCYaZMXGD/NS1s4kfs7ae6A29Ux7LsXTyvqpeXy00E0UA7/poLyG
Mdj0QoQhgmRmXnQMiOLG9gf5Zb59QKGh4K276O52wcOY+8C9hD2cfq03bwBP0ugQPEfj0to5qv3F
Ezlc50a0aRJOuBdMwUZX+YMj1ZlH+0dkhu9Nins9diSe0Dk9gVdedQ4kEi+moTSSKt8a5qZrss9Z
2NU6WVY1ZqLlahCkO4lmroGqtnAlhngTLAKYYUgf3KGZ9mWFUqCtAkSEjiJJqqBR4MG6cRt7JyIL
l2TBLRQ1Ewnz+UNTcFMY43CVZQQ+R53rgmDURQ2fLU++qM3OzGQfpFZ2aFajJ57RR05h4JNcxoYe
Yac7vFTY/bfSMshrTMoC6ZX3pw2LHXFhho8Chqy8QkcTy0eAwoULwEKPNdNmIig+vHPR7KKznl48
J1on+MQ3rLLarqpywFBxBHEIP9akjs3wPKNQ0p30vjUwomV2PftkWr83NYjTzvDMVYR/oXZ6LB/Y
Zx14n+s2VNlGt/hTPFS/lTVvqlxekW4IHoDjKeW/W9jtFLT7yuiNN+RXvmvlu6ynrAmS7jgkbXdM
bGQ1tbXtGWKfZg0UlOwAq8QxjJbB+kWQL0aNcuClRuNjEOj1SyxBUaXoys/dobdrkHKhdz834wPK
D2zWHbLrYImSYAi07gcFiiQrmNWYfKiocDmcmZ0DMEqf+5nuu4GzgJEzvNky7XgizzwrUMavok4j
+DUCG1FLYBAlgTTjHMrFWQGFY2gPSV2Ya49RMgO+B8jan3LKABq12ofWwrZGNMnRmPo9MaEkqium
a4O7YuF71Hr30Hj07BODORJKL1R449YBwsS1FlZ+3uAC0bvZ3WuyORlzfW8OdnFUc/pKgGOz7dGG
bMyZ5CFGdlav711PwJ4SlY8MDnEhSFDKsgC7kCDARjDg2vfu8DU7VXGXmA19PAuOFEE8U9s/Y52W
9PMWXXBfchHp7or/7iaTZ3ojBxoz6pvVbjja/XgKTSam7Yi5yR061IJdSUs8+I1HfFz9803ENbiB
ydrL6d4gItwb4w9UT2QuM2BYI8qFBRRF1AYlZm4TfAjGunCbaPqbFgboE9pqbwOy3M8VvjpPr5YZ
XYSWsUWMzSZ0lUbEJ5jxoxk5ue+0BN41hixwvkPGMr2g8EVJ+YNkt9mNo3uRNBKLmPYYz96kpvkS
J0wfLOcAb+STtDYwV1pu7KBxiXn87h1uqiAS1ZnMN0IwEeS35BGibMbsRtifvm+N8rHIkO1ptfpS
3Jp0ib5Ru2Go7aMviUeWziRwwCTTF0rK7HtUvMTftMGGiXxqjd+z3ovNWJAWrKEVoL+Xcrew5Naa
F1Pg8eZvVxQLRey4pHdYwTlmHEA4zzZwGgxYrB7hdBJDZSMmKGiOSwOiKS2vZSchVpEA7JaEOLRH
Lbhm1neYcbKVXSYbjAtnpNHZBttLvFaYpcbSijeTG9QbM44/07YnsDOP2YEkCA89uEueRZIim1sq
GzcNVkHRQjyu4co7IRlynUBIoBn6S2xC2Q6NdJOx+1p7WQ37ZLB+5wRaUWwdcP/21zyeWAYsJLdh
sAt4hG+TZYphDu2fkUjW1TCmn+yK0KYaNOWqWlIL53BvTNqVVRXyREf/zWUMZNSsioUDvS1043VR
RK5bwfz3RmEW5QVUlUbiEv1hQvmYjETpY6VjrV5a9SA2op0n6o54MsoWQ9V44BPWo9ZYe4QT4IPr
E58c5pOMEQoUzB3q+cDgLl+TUUuXT8qLXVrfHRtWRoNMMZmbL1N+HvrS+c5D408hZ0g7FqUtWMJ4
VRucV1sSlDASrYnULF0rnQY0rc63zO4fnYoetiidRYocHUIXkHJmBO1DE01+75AvHjkJg6Xuj9WM
wcaqFBvbKXkxicADlD0MB2rUi0Uf3chA0MSuWW6F0ddHRWmBWkbTa7JexjTZUFPayB8VXnbVsdkg
3yuyO7wLerq1J9SzoRNszWZEnaDc9zYVlt9I7SmunEej6m12E7naZeYieoM1jmiFqpn5HnIxitip
UrsgIQfKis+mFTwFZ3RK1qOCsohaAfsFfrwkkQjmS4u2O+mcdGfZc8CZw1tUHPi/T2duI19o9nbw
0LyEuCx8NACsNv3OlG9I2Vo06N4TRqD2QGXFIHC0A8RMC2jVc1jCB+tEIZzv+pH72hu8exD77Mhp
GUTdAHFVNSTmma67xfP7jNwB6ML4Kcnv9B1m3V0WXhIckoeCzmyQ2QMwy/FzAXWyKHKfkeYOPioo
2Lu7zNc4ulzu7bCB4Gb7RPJ6h3bAT+3KhpmEPbKLU+1pBCC4kUkz7G1srbCS3dVtpsluk8vTwwU0
hg0Wa0vb9cNypWXkgSFx3pm1gWDY2g4RO8ZGeIpNccx4gT2GHmvmHZq/w6xR64PMnLacqogEHjoQ
+8LV8ag5AHkU/YYi3WjkMUBcI6qaVL6956bHcqjObYax2rNJJ2fm6MSwhyI5A7GKthX2N98uzF+F
qDaNABvVM2NwtOhjSBAQfTU6kYhUNavKqn+X5OmwkggkZvKu1oHuwXya3RFcFZO0IM0f9Ln+SacJ
2hTH0Gtw/0eJPrH+c/3SL9zbqvilT5ABykIcprJ6KGPtd4UDkFk2m68ce3c/ER1G7OXKpsxhIOs9
tkA1/XtR2igOmuZbH1IYJnCTiMgFgwPWejsDDwJHSRxbWT52FjvZoC2j9SL/ScyQFFaywteTREL/
XzydV1PcaLtFf5GqlMNtK3UO0NDAjQoMKOesX/8tMafOxbg8Ho/dQXr1hL3X5q95LlQmh+kKAQjc
ARK8o7O7PgYGrqVCRI7+KkxG4S+6FnmBlJ9lkxFYjGQZ8mTm5kWsuWj6iX9ZPLXqf/K2ehry6Nko
gte/raWe1bTsUUFeb8ahSiq2ImqCk0dqwwa0fMDvlB2Yf6UXmK7MPGpTj6wd2ava7HWWQwUHNQt5
BXy6x6lRbm2snhS9AeIkwphOKsnrM2XaqSqvJtPNraqpR2tBhMUi5SQETFISvjaqWuVaYfL0EFuu
C7McLpWg+iodimOkuZdn9YtYMD+ZUIkFqyoUu5HqhFV+JduYk5lpkjtXtHcdTCenp7CHf8IhGFQI
Zevh2ilTw3Ro3feJ+qtOkQS4TbDzpm9sQ+11DBjiDssMK/3tjGoGcmb/q0d67ST+3369qFjyym1I
jbSuruF+ouPLwGg3OQvKWgr2GaqqDWLrLE+LLUFths30+QXlpeWt/R3qp8ad64fMBAMdHi6BguMN
LJsPPJI1/6o3ratzb3A7RnMWHbOE8mdWhX0pyk/Z2L4ZRQduY8YoNOTzOTUaiwMF4osS6/5spIsX
4U7oJYkE5LadnTnmCFuRtWmhAjiLUpZK00CmzYTJjKxwJA9Lu53zFXgqldNWUBobQSf29axSHn1i
HHtE9h7G48JX0Q4fynRCAM3+WxErYTdoyROO33xXytpNqRXlUFAEBetRn8IsFoPSQ77bcs8Bn2D5
LKE0YPKrhGFu1wJGDEVE1TMvylfUwihtq4ts4DhTVs2DNZMQCeDQkw1D5Xa2TuiOml0/ZrtBli9Z
XWqHCe6DGtaj/5dYk0PDaYaIgRPWF2we/z2r9d7K7JE2LYnomiyLB7bWRpS6gWExThMjZ1zqR7nk
ft6DejRR6oGJoYWXVp2FrJtUckZwtZQSywhRi3/Cl0rOMIQwyQQoc5nG8REkkOF0WcQTOEf7Pz1X
aSjNrh7/zsXkBWZ5syPwPtjrLVPXpgx9XJ+dPch55jYqo9Zae0B1VlwZKE2jN99VLrxna+Bcm064
cVOeCplmITLiA5TZgkl46CgoTa9i8Rims4p4Lrb8wkgae+DslaJAA2dhvZoa+l4wh0yYUaC7mpl6
udlAVVX32dwcdHjrkcDUsLV4Yo5TScWSOgmTNj6ZwvsTVnHVbKQ5ZRO5ChpVUdDtKJm9eehbR12v
r45gQ5+IKKS6OUFgI1dOJrBKndt/Oklwe8xur9gnTnFWuG0YR07ahLRG73ojjceQNNl58qem2ZU5
bIxuZPiIGY57Rcp+/zbeaZT0nqZRlsONQ+4pcc1zcU8HJr7fZIMwFMx4ZY2gnjJFuAxJ4+nTdCwK
aRUNyulVrYSvgqVmmBqOLFafVoOJaUS3xn6xlPbhhy78ygsbZqBImJZQnKKWjSzcaiBelIGlgoFd
C4Jmhs7oJDWgIVYNFW+FKqsfb+A5j4JKA2GRY23XVvpdTJzvs1UnfvECatlF4hXYgyY2m9qoISqs
QooUC/LEItFWViFSa+RHzYoYz2lcf6Dz8TGuO3O5EO5/CquY1FAbpErkLgH0KoOAiU2jMwmyQNWJ
dTgypUWMuv7JYmfeW+KC3QlGbyqn/8ZxAo8854Rdfy6tlfhMUU66gFUhQkSwPkVjMAQ2CVcbAeUp
TCPNYiW7DgEXZuPlWF9GmTUpzV4HCaB8GTtgqWHDOgBSzwM911pbyzpIQ/0yCgygO3GH8cbOh/wu
fGsB+vSlM2zUM4Y9RxqAz9jrKgUtlaB62hB5NcFMvVp/1tpubsigjGpa8lYLvvQg9gLkthRXnqXC
IrJQqxixxAZaNx/KpByIlGBhOy+bopOOMIw3LczVvOV+H3kXZtl8pg2ZBmCB0fhqxNK3btkM38Sf
oSKTsrMO7l5LQwr3pJ3d8mnSj4o+o9WTJ8HttJwS0eCZ12HfrPT2GFYB2+NeugsVUGwTmiGsJD5I
QuBFLbqFGBa1ppSYDEAwFFPlEaDaU+v605Rnlja9cKNC/SRIFIfL/EhC88ie4NZKHHajsK9i1s+L
3HxO6VzZY1VuiSQlsngqPxkMPuJJuS+Ceh9TCFbdeBLYOW5SxULuUoGO5or/xDX5rArFu9rwC6nQ
HKy2J0dAg2wngF/Sheopq4CRtjws00XDqoCChTnW259Mp4qtY861gH6q/KcIqPK6BkHEn5hwfs0l
6QM2Kx+LKhMgw/PuT/JilJzkfQ5DjzxkDVTRf3qMJqYHzgw7o78SsRP5ap0g4crBFYRTdFpVHBJt
LZClyclRb9ma+lTqqvWsBEQNxDSByO3IbYS1OLVm6jcVNbfGmkVPGt0eOhln927mlrStIBgII2/M
zWjmBrrdZLwBa97iTv6QScal0b60zJfcRDXB2unTlUbSYH6OQDFn1iTrp7TFxTC3xmPR9DdRH2JH
zimdoqgcXYiK0arA+BOMDwmduxj2FJ1AFv90GtEqZflr8rKQKYI6UNKJiRcJYN3TeTq3Gsd+jLV+
k4cJr4Heb5kR9nSGUYGhK5+lQTHRhTLRm/GaovOZYcjLFYEPQWfdxtwX859xsL4KEx4JfiHI8PX7
NHBadHg4B/NO5Dh/X4KUJbMI+NBCpD8URiReiJlpY1dmm5jMzJTXxrZTtlrQQAjntsoUCTlpfjPX
SLs+4YCcIlIpV8221VOWGJJxH6TwCd0wA9RhxK5e7f8KlhoBDfCMITvgfWqLpEGcbVynpCiPSFOq
my7uBkV8zUcwMG0j6nttih9JX4eo/QgNSWfFE0oxOpTs6oiE0l+0elS3+HQYC8Q+kPbgkFO7qKyY
6rqSt02ePqHLqM+62e9KZKT+0oaJD0Q9gd6GZki5R/P03QqotGH6zweKveagYfkSptxCv8EKJqCb
76eFp0lb8tAN+SLkQOek4jMzSQRmAEiOnvaSC3G4Q40SbgXy7J0Zc8luacw96nbwZmud+vcsBCSO
yld+QgHA02DSz6HGIxtE0VkRGACjGBVIZj/ViokdUAN+IVTG/U/+SGYsuAYsp3HQshudWCOKfHl/
Bz2KhWLTjsGt01C21Uj3/i5dSE+0+GKmAXNagwCJ5FKAYPxmSBMdVbGOYm5eReTuTp4OZ9ilGL+Q
YRnovICNDx+rCs0cUNP93ef0K79Kw/eOXK6JJebKdfXbh5FrBvyx4BOhmVal4gQzst71ahiIFbPW
11iuAYF1ujidyeiiLmktOLTsOilLpyxKfRPNDEKRQekV616EG9spRv30pwCLsK9iKliw5pu6HZNv
tZcT69MaWZMiOXKrzJy3CTH1m8QgPkWUcP+VUL2dQGXekQ3BrVefFQaLAAUWBnSZi+IOKVmGl5Dp
cIQi17UWnspL27P6BsDk8QklwzjvJXAjTlEsDkx47kElX6hPeJEy/YYMX3bbAaOxVs0RvRcEP1Fw
zUn8jSVwOFZkGfvB2Eud/k2CnrVX2lDcoApQnMjopvPfz5A8Sw4XqsRCf4o9EgkA0pLUiHAVda7I
I6ILSUpUCWPZjFTHdoW4ziFC9gV3ZrqT0q0x3WSBezbpcnIPorYiWXIG8G9yWofSQ46DA/vKbC8N
AncyGXirZUW6YCVEZj4Ooc2swYkSEm8Cno/bRpiupKIAwbXy+NKJ2U+m8pSZ9AaCM+WjHsjZW50o
fiNaPiHS7zCqp9uizbSS8TViMuOFS/JdiAZrUtlkayMRrtUHH5ikDNb9CnTA/GMew55RNlnsiXEq
Igdfm7UR9C45W6ufpl4GPB9x/SiIeXFNmilYXSC9sH4kbzOvnHsSFajW0NtVoeXgdAV5a4ID0Jgs
yLWCkLCuYt8o9X8jC3hNzrhnK8icGpbyYkwIhijr67g+0FBhKlUj8sBLsE4pCSka8Zp8HM+/fUcW
VIcBEV3EdaCP2GgxdJ2i9hn9fwdVfBK6QnIyRWT0FiEMzC32GnGINNgIg0cIxfnDGDxD6ZDwL/ey
RjE+Ge2PxV7eEYB/qsx7qw4NJgt6JOnJQIHMatVRkxjNoaEBp5KXvZiWCy+Kdr9gdC7F9bEqIpZI
+dDu6io951UN6k8GhK+lrVcqLLCkYPgEe1fcJ0LPKS0hdDTtC6zucjfGKDSpWFfrHog6a03WUMR9
0EL1ZzB2NtJ5lTeHs091s07Bp+GoVmoEVA9SpBq8yLRnuLg0skaju6Q2gcODz6QMnNVdwD9lU5zZ
ju8DXYQdbIBGDgvzhEG6O1S59Jl1aCInmPf+yNUI6pJaDtXl4pbG0Pi5wPJTLdKjks6/MgsRp4de
u5eZLflqWrwVEctOC4Mshxcg1mjyBjIFDoizdy155L6udVRHsuxPicDFtywteyICeKRwYL0r4Dcd
xxgAerhqJyTUqQaD0rkYnyuRWD5d4xFKYYOkkl2faSz1k6GC1K7RV5bWdZQZdOrLRBNuYsoTlNTr
kuGSqqO0r5acWIVUdguYytuYfiisoc2QtgDtIJRoO6yo3f/9UPIU3ysSBFkk7sv//1QWucAk/Lwi
82FV9+qiPf/3v7I/5D/9/d66axbl7e9PiMV7EsibDLECnQVA5E6F6NzwPTKP548l2S32lCR4EcNK
A1h7uhex2VyykTxVqQgVn84mtwFCWShQFutmcQfYSiXNYCwqaytZXioUIZzJ8GLBLvx80peywTJr
BeQYcLEU8lfRGT/pbQ4FaRd3xIVUc3Cp2vGQRtZy5T3Ee7HC0JVoKGnjfoPk37qIclVh5A3dOZSJ
3ovZHhPPkiKA+dE0zrFcVA2EbSn7ff6+Z4kH+oJsOoCPlGbWEd/VrtC60kuq6p3I+I5Jwvie5JKd
T8FwEnH4+qMJc5CwCDzylnIKGxVueMZ3qGASnKqx99jrF0jl4/SQ55NvxXwiObiVjZxrw6ku4ebB
2dxWJb2eTMmUJ4UXW8qhiYOUyho8XF42npCWL5OMMCMJcpgmKhWkMvEN5v2jK4H1pNXzDIfKleTu
qjewi0ed6MOgbQ7MpCDzLdhiumzQ9sKK5oqkVN0RpoeUGw8o/1pyIHQww8tfRosU6Vr2sEqM77Hh
jVpA+na+h+LHpLQmCiw5iPl6pwNwwV47xU+gI87DaBibiMmhK5GutWeLv6tFtss43Tw07rQ+Y+gk
OV7bUNSR9IFBjFBCk5Qzmp5hKO25X6igwrY7K6IMYnCxAKVP5MG1rNWYPmj9CyqdhMZ7JvRIrnYM
AHFkitZ2BE9ORwqfbP6ZwWI+EFRs8A7uCRmZdkWL9iOO2DbXBa63WWOWVwz4OXVL7r204GJHrbWp
M4gkfRux+qrS0AVbIW96gfs/rarvJVIMr4rMp6oamUxUbHHrmdV0ssqQhkhLDuqkAX5o9P1MbgQW
8PFXTkZSCLA3WOzujKX8TRTtVRvnf8TSICuK1aNmaAd2bw6DIYaR0GvWydIDWR6A5764cxFrZ3Um
pbRrMuzU0aI+61dTiPtbH8NdkUMGlqKUONCdCrJwAh3ux2jsCghRgpHDXGW7BS1M0bhVBuMETHr0
NSNjaEZDvm263DzgP4Yl3ArWfgC5squhMu9HjbfB5Z/vQgscfSmWLT2IJR/1Plj8KZWVUxJUJjku
g3YuAzbsSXRqazU4o4ciq0ZOxKshBYVL0mWxXdj2oHBBO9/hHH+SmEM6mqQNT0xge2cUNOFJwS4y
CBRwZphPz53Kar0Ruvheq4TtCk0t3nurnrFlGvkLkh1Yh0ZJAUxMMC7WbtpJAQ2Vyh1GdHzQvI60
MVhM0+YVlA5XuBZXryEoQHsS++K1q1kiVYQmvUomjnFCXNJXsakym/Fl8or8PrNJBIle/5ygkpSG
r8HMfqmjSH2ZCkQEWWKZLxxMDOTbynhBXlXaeF6bK2ZtF6O5zIQbeZTZoEj8+9ckWuQz/G3RneK3
PiNNqBrZrQeWwGqxFq5Romm7WG/HcxCqw7nr4hGsdKUc+4g95vrrXT0S0mTlA3sqQzu1UnfAlbeV
et187VLzpRvRRRbLF3TE2IE+ykwEu5Kbm+F7snSY6KKG9XHYGo4+AX7Ui2TyyhFqctuD3TcHvghh
KknNwiLPvnL24qbBvDzoqluX7EYbUZpPMnUJg5FUcdMu/xTm5QgDpLwmegIspDqPo1L6WZ0a14VX
LCT6sQiTvZXU2VOucRyzAc6ZvVqcZ0OBLorXH6TYDdJRDngQsRFUK5QSKp7zVeTYQU5pGIALbhNH
OroAYzhp6sD2ZAzMPaIdrCZN/9SFyaFrysWv25FtjZZegU5t+2ZM9tOq+QoWDvlhYJ9MAtsxKM3R
7pZ9UBs65ouYyo5yiodA91GI5bJlyda6+dx8m0HCwA0b63pqh6SPg/XpG8IbQLFUjcZudO1r2ZLY
kFo1DncOEZz1x7rh0aBHNVs/3V9ChFgIwSoEAjJTnkjBlkGqD+AEvNtWNohcVSaUJE3XTwnFJk0T
KBJl7g8SoIZNwQj4YpTJkc3XAZAogLvALL3KjDEMZs205fJbQ8YuwjDViFjxOw4xw3MDCEMxw3FU
YYPZWhZp217X6emnwsFQIbm4IOgcEhaLavLS6lJ9DecJzBBDMY5tokXKGo+FgnY0fl2WYXkKGSPg
pkPbUihicGqjMbIVPN09mQV7JHEA4YgeC6KMoyRs7LSvYVFOzAR4kwvkQILljEWSmdSdTFFKzy25
UvPYq8eMYHaX2BNzrw4EMfdxlEM3mfFHCGtfJl/YCiJUVZSHkFQ/c9a8RAiZubLw2FUsyydNUlZz
Ro4xZyCunlNrm4UaQ8uSWS3m16MYtAwFkhn4tDVeEFpMBsexBT9rz7M/cGc9Kmw8Vo9yYj8yixZe
k74AvzKp4wG0pOLLxgUIb+m0EQubvpLzvRANIqd+f5yQl2FUAmOYmGV9pDI7h0sweD3XG6v1FApI
VN5p6yTURgR2TNa07ya1YXY/wFdRQXLPXe/RmWR7zRAad5xR4pXhuyBayN4ZGftzX1/nac1jw+ez
5Rn6Jsu0QZFirsOfbWM0Z0vGray2WeIVtZn5RAPVrhWsHk093PdmzsOzam6tQgc8UBDAVB+ZoRaE
8CzTxC42EI9UNoCpjOFoGJ0H8LuB7Kdf/hpHPslNk+uCH9XL1shAGWYaCoJB89Gk6jdBb3A691rm
9rwfDx71STOQ42bFoLupSB9dizLKcCE8L7lcHduF9kJQZhAVuspYh7wBqh1GrmOObnxIklclDLJ9
usDZFWX9YOkd+Ait26pJctXKmSlJFhIEXKv9Dr8vvVAXZtIhLHvpsAzsB2EoMghdf+3vh2H9WbBY
yNK0ZmZYnbeak+uAyRq9JcHAIP2DnDPBxmPlqUGd75RpFg/x+h/+fiYXrPkLa2UMTx0o3ZOJh+c2
dL4m2ws0JK7TfbxsUImat+FtRO5+D516FzvStXgzP4Z/1pH8VDXCa+wJDH6BaTnqK+2Cequ5EFR3
vGF1Cz4VjHDjra19Cy2hsFnHKrACVS+yNtJ7OHiVn2zFbeYXrv6PX7iUzzr/KzJ6iX6j3OSvMj6v
8/JuJMCIbER22pXUHIKHmxfjGHvLSRA9YfvaYKDDCUqBfyGaybqzIhS/jJ18ThRbeU6/dMNTS2cB
eeBPTp06xXd1Txm01SejusCC1m/hKynVbf01VCcOhBUVwnOEVWZxkFoXNosiOz1OV5yTJ5TROVTI
goGdY5l+XNExZF4C/chHCiM/1V8lSIptnp1M4y4I/3jriPM85SXtbKQ9zJjG73qHsKRjFfkJY3U6
q8i0GrvaV36d3vNnqm4VVgEoDOSKnB03PCT9rnhNXoUPpASMkrA9uKXfa67yqn5l8kEWNwq49+in
Oykv1h5Cdbbtc7TH25Bl4mY4AJDLYcBvko/hMx82yi1yzCtvbrbVf5M/Psiihntw718lj1gKpLYn
IhUqoFzPPNWQEPl0nJKLXGQ4q8YG+nWGCmNTvJDKhJpEuCfAbHBzDu7QOUF3Xi7t6MCMKdjnsPBh
XLmBtz8mNujC53GL/aX0WPYIict26wA2je9m3hfH/FW6aPditFX91svbDIXvSd0DoBt6oHee9Sze
jLs8OzIXjrAjSYXy8q3f4w1YmA0ntnDMD+aJwTGN5D3ZZdN6BYR0HPM2fLCwG7zipznV78JtIgLN
U/x8t7jq4QXhpEteG2/mAfsVQQ3T5H8tJe8nSSJn8Sx9T4z7N6CrsTlcgMR3H9ghHhzAubIrK1eK
/VH1UWJ0PFTP1i5CfN3axm7ON6KyS15M0e7pZKe9wZCZW9Xp77VXnOnD0RLMwJL30SuRZpbu8I20
rFgapz3Km2QfPk8vgp+cNT/eGS9NcdXiHTHPQeg8pJt8DXbUpimAyEcHbeOnOeQ2x2DLsITZqhdC
g0IJ+g7B5a05BCg2H71HWPzTymlHx7bpttGaHbeJztNntm9OxrXyP6fIbo+KX7mocmsHz/Mj/cAQ
8mzc0LiUb2tgMUxmV009QkMjkiR+k18INogn2nqDCPEsKtduKx0Y+owfHGXKF3u+VVCPAtxn+p0h
yzsrfDAoNbfFs/WlpTb+zhfBZmUCuejeHcwRucNW+mo/xJXzZluucKp3Ym+jArXsyTbf6p35LEGM
+geUz2n8/pI/r44epLhkhW3T52zcCndmRUnHV8o4SLwDevnXviWf4HJq1/C122JsmkcFCvaZPnH5
BbbYZdv8KD4rN+sWJTvGYMFuYYB85hOiWQdjbW7aL0F1Op9yo3BZE+n7aF9e9LfRMz6CY3MI/WJb
/bZeFNjJF+bsud9YhKqzPeEP31Tqphc3QbllT3fojafsBiYv9gZhk70wt38TFRvLp+poq6vbabe4
rREjI60bf0PxBGIm6XkkboxvdJwz2SnmeURagw+dE+iOZ6HmWcNFA6tyhm6CNI8kMpDqJHPt+OQ3
1Wv0KRh4jez2Hx3r5HYzIZ0blrHZhnC4rXQlYgXtCBFSh/4YN3zZXEzkJKyPplX7sDEv1Q2juVlC
EmK3cxBGH4orAmjkdbrb7oMXoi9VqMzNE4LIabkKzzJ7x6fkBT23wCh4k+U+BlLpNG8x3qlbdqad
zan7LzybpwrkoSO63VF4nq7WcbkILFGpGE7WMdROwc8Ib/BIxiETYDaid56IcCuKN+1uXI338JlH
wruxU76FY7vl/kto6hkY5PjR7GjbvDZ7xEAxSlFbvFguZgY7etd/wwMy8ZDl60YmntiG4MtGApYi
FzDkwU3ss8i19m2IToE0IG5mx7Jc87kh9+dXDF1hn3wAIAqepJ10qfvP5Jg/4IwxtSN4bg1St+na
kMnAxRl5OZeMo2wOtjXnoTj66q6tnXCXz17ya3WkaGxMRxt5ZKrEAdksegXLCTWHO4sMYWg27/mu
rbaslNBUGFznO+HEChaV9ewoiGVYgGyXW1T4orwp3BCSux25BtLsmzJvZK97tU6S6FcHTJCasan9
6aj7FreJdBHeUrfbUrrL1/gnPCWlY36Lw07nTL0CvEC70DtG7qMTpghS/xXb7sCOM+ct1i/w7ebR
lgt7OqwBqG55Lt6tN2p06VgLYLiBOzrCJ3N+5LjBt3ZOIcJeU+I9gwU9y6b7skR0egiMT03AseDA
83sOh5s+7ZdD5rR+a4cYgPz6RLjeV/GQ7/NbztLoi9FPtDcPUFpUt32PXqvZbf9xy0Hv6g7Kl/DE
p+tJBOM4fGDGeOGDWGob2Et8T6OtZd2ScdNLO5k1GmmlAt8S9/RGeYjxXjfdaaelR3DoW8lfEGm8
ddsO5a65gZGqfwew2iYHQKB4IDHYOA2/HRA+Zl8ysyC/eG0RDNrDi/C+8EkPLqHXBCWBaGTf5Bbz
E9TK4kDcLL3/pj5GW/VLtW490EyULbMNUOhfsFME2yIF4CnRtgIJDS+EQ+Jf7GD64NniwztgUJxd
ElXCajtetP6oRz5uDMC7v+TLEj6lAXw7sZPXbiDbFeF5pt6Ibe21uY3I5L+g1mPlx+lxBaaNpAZl
rYEyGUCjy40J4M83tzn4PLInIDBc82onFU4k2iyskD/0h6wDob2Zi738xO83SErCbTC4ZEQMB5LJ
V21lCrp8wx5Jjzyl8KDE07PH+o1KISlfdPXUdU5r3mkkhf5EwVb9NE+dBUVzG1CGfiT5TrpxQCF/
kuMXhoLFU3uJLwWeyv1Yu+Fz/0hrHzIjdwzrmg1ROTtSB7zqH9DeiIf+q3aZFHwqHl0xygB9G5bA
IPYM5yjnUCHF5/DT/JBPHBLZT3IbPgxmd1viTT7KY72L9v2he1efqsyf2QijKX2GDEhEHSEtdrSQ
qOtUbm1srY8u900URfmhJJWguJB/ggUwAlByCZfn8rv6WHE2uDfRPJiU5j9EiGD3KH7xduXqD96y
+Q3vIjasTAeGhHYeC6NNzUgg86WBqbJnTHov/Lg/tM9sO4OHAEzwtPyWR/25fEtMO9ia95Dya1+8
4kG1lc6e8OadKs2p+LKwjuh2zc3Kt8TFdqslu0GBYmcv1HFd8RmShMto9DQx13vwOjGHYh7g8bWH
dIJBx3xi4xZUD224Cdf8GafMBFqR24yuA6noF2LP5YcHW40x4gBNlRllcBAf6FaeW7qOPaAIjV37
2dySEcXHR2C3dtNO6OiT19kLqFG/uPAFKC176lYMP+QB28VHXDvNT3+EiMwtw+MJVR2C/FeA3WRd
balbnPwGvLlxNK/cZx5In5N5rPCCmVTBNrjIC5VD+ME9kx2Gcl9hgVF9IrKqZ30hid1b/bYpCnYX
UAnRoajpJG2vnQ0A1Afm6swpVLCaSPk9gCBsPKtn1r/hh8SBRUWVOBhLikNq+tlrIJGH+/0ufFTT
h1jeBuL03pg6h/AMPSqo2EeigJCa8oxE8EkliOiprwhroazv4IpR+4gb65svg6dqShlPQ7MDCnXK
79OLGW+GDyKOmz2AMKbs37O20e4YWthOSgTOXBtWfl79IGwXwPUTqUF07XF7iCj8ZDKMPJM86Rdu
0BLluAdS7hb6iGxNzs89EbfH8nMwN+Ehu4fnihbKolbqEez8MAh4Ur/Yz9CIUrCaLjYZ64hiGQIg
YvF9fC2eeNnSVfwAV3VnmMFfizuKHuEdrw80UGpx8VA6fLnCIftgdkejkP20wQEBybplv4ffnMbk
B6Go6s7mA8PuV/LbbBNWervKVf8FRxOzZkDPR428KU/WE15G5nrVcdznrQ0W0Y2+84QdFv3QllRD
7qNmn7g8o7heevIH1ud1/8boo6tt0p9pGpzwoj4J77kn/hNnD5whaGDhmnIeIvzkI+8+Cd1Q/zXA
9bGEO91iQz4ad9HggGj+FxzaR9gcEsS8O/koOMY+x+YWOTXcD3MHXPzdIvtk4g7lw/5FQi+APd/j
AzHQSjjB5Gm+dWtu3QtizocJIwT/I8JP7lUUod58jCApu8kvp5+UOToAn6+ZAV+4+RkqmxKBsgl9
Nk/57tHfIuWYfWtvXJ1P8WfgEw8fOFPsWAfjLOEv/Ga3gOjCWl4hYpeuoSCF36gfwlHc1hjlXQsW
isPprx9YnTgR0QQIfdxk1+4jLPBX6Xk9bFaRGD2csZOu1drEmmwYfOZ54Xl+kd7eaom1vMPYh6Ut
nnMejPVHhpbdnjz1zIXDlxTd5EP0g/3VfAIBGv8m9+EfDwHhWfKK9+I+5z65lvot8Ked8cwZxU1h
fLN1OyrHeQ8qyHgnZQ7IzEKgjj29d6HTQwchc1ShSrOjHRVx8INynHYd7W3yo9JiUBmpEHo30Ql7
lfjEKR9uJuwWpwQPzL08l5/I0S2i6GyEAYTaBU/hc8T9tAke2Q/X8PBGCT1DorLFW3zhOJI5crCc
bVh3tY/2ob23D47H6IkYyk18rb3xQe+qnoqj5BmHXXoTXeOt4W6rEZSWHocnh6X2Tm39MnyMW7Yx
j+oFgRqprehI9wOltDe/0bDDu2yPFTrJ2mk9kZUfy75Xa8/V9NXcaqJ4QxseJEfGeDff5ulgOcM5
+DdOj6T1hNzXRL8kXYanvt1tjTNp7bR+q8OHJm7ExrgR39cbaILgdah+CUSQt4vq5VQAPXke29Dn
N5a+dpjP1YVTEM2htZ95sY3fPGn7yecTEI+K27IQfMFjHG2IJmYkQeZfyVyIByXLrfNaPuMl/Coo
yyJ3csVvogfS1uUAfwgc5KtwYVNtjVP12b5hp5BpPKWb8BJrdqh1A7dSr/oGIujRyoDHs5rZ//0M
NO2AA7WynJbYG8douKUR72No+ljjsEv2mqRAs3WToG27UMPTQ/z36ykirDztai4VKz200kBAV8Nz
HM9TAKoSw5SyZG9CprSe0Wm8b70VZKJhC34amnB5VWZndYK7JKb2QqWMQnTsr6mY1H5G6KMTVQNW
55mbYVx/SJDd2D2bDTzei4IMrj2q0kS5NJX/98NkNqderXQ/1aNsP5EHrHYqBWXWZPXe+rF+ytYa
jhaQdOD0ZckQFn2Cm1cCncrfD/pCVroQ+iwXGGIiMCbZsYkpHyLzgciy2UYVhTm6RyyIDJ5VvKco
ORjRzkQjasldSK8hE4uxCk1EAxLW5+Y8qvK3nIIXL5KVe23eAt7vPobghpapd8qanot8p962cHfX
4fyjVMEJwrxMCRv2mMfeEl1uuVVE/Md8Eb0qb9Er52S+LTwe/0famS3HjWTZ9lfa8h3VAByD+7Wu
foiZ8xQkJb7AKJHCPM/4+rvArG6TgtGMO5iVpWUWJWJyONzP2Xvt4c6tiTGYsFpQmaFx5hVPVv08
WqhX538P5QCjMKzftCjaK1Dq1VDfN9oUM0day3xIXnunoIQ6Po+FJraNBf20czbG6N7Go78rNPNa
sPGE7X+fGdaDS+7cwjVJCSA4lCgZQUiRd+fR3Fn3jXwq2snexD5qIG+YHvvJvOFxsIAh65U6UfEm
NXBKbteuoDz/lCbhmsoLcPQF5EFWl3U21GctLivmmSQ5I/KNSWvY9foYXFcaphPMGOPWK9ttp/vh
coaCwcxwr2SihosuY5FJKvRGQAejDTRZW6XMn+ROC7L9XG8RIs6ABu/hH32eWvuX1VcCkQhvXdwm
GzthuTAneWFgv47KgN2wIZd//du//+d//Bz+l/+eHyPXgAAq/gbanL398y/bkhLxkms7ysKdyUEP
gC7OkJhZp8lq11vwIXIFpqDje2ESQ1WnxLqk5bayovNCwJUkjPrx68N/5rvMR1eG0KVDh8g6gPa4
gz00du5WcL/6X95grfTap3QQUcXQZoES4UBUu3S80l8f1wA79OmyDVO4Sto0tyxzPrHfyDl6DdTV
HIyKTgs5HxVOscrZhm5/Ozp44ScdNX1aXWHDu3IUek7ayexsc3Fmqf78xKnM13j4BAyTgA2S7hRn
dPAEjNjWR+Sh1c7TwSJEpQYWQnsP4GDvtJsA8h/9yRkIw/Ad6J51jwRYTITjbfLOH08MB/fIuZjw
t4SQlm2qw3OxQ88wtTykVw4amOmBD/yMFUjG4jXAi+Zp0jrxJMSxAWhi8XCxmOiO5Rw8iZiO3VQU
GhHrGeU+t08fXWGjk2Sl1U6wNufb7xrNS1GQeJ5m2xonajmwtEcOgMskORfEECAxjogVZAMDZp+7
ZPOXvHiD7RbHVVU9STQgxYgytUl5vAWxJ0grKetmpCWV61A2d18/1GPP1BTCxSIrZ+rVwbgefYuk
g9ivdzLlQ0geG5Scsj/x8nwM0sORI0zeHVuHv+W65p+DeMDpPDbKrHZdZe9h09x1qXvRuxS/G96Y
ghKs22d3U9GBY1D8Sy/Phsi+wv8B57BP7pyAEZXUxW1PCoUkDBgftLTeVTMzS4qXpKyuphGARuGU
W732bvU2+JVXabX5+maZn+hZzEHCdGxTV9IA8TkPkd9eRmVbgMNNwXZAsTT13RxaAYjDllbLmPJM
pypMd8CCzwZoT/pcVpabrEqefAOmaxBDGHGGd0Lf32VcAQyEuSB8aAVT7996Kbzer0/36NwhLBp3
M3PMdD5+/tvpilo5uRtyuoysZWtAtcFwtZxm7JSRdo8xLfXZ0/8y2BeRoHbpI4CjJrNIpN6cOpdj
b49g4tYtFPUIQw+GgI+wxNDkWO1im+6JW8bjaqaNjAE1odIst77N+9R0tNh92hh9kL59fTOOvr5C
2aalw3lzGIgHzw6/yd9jcEBQtKoMkyJzFyISHR8lmM2FKfJFPb95+LJigCDzw+nMh0hSV5pxMgM2
OWzswzsBUDxpxP7LJjLeGzem4OpfFUkBuydhl02YK3nn+y7wfsCJuMBGScE06s5nylIzY6i+vjDj
+J2VjsvX2LTkp3kJDSoDSK92dX5ht5TYHYErENXaZgA1Q/pLfDYZ6iyhcB5Bfvn66Me+i4ywmXim
A9wTB98Ea/Cs1kr5Jowzp0ejNNHP7POuj7aG7z5GdkaBpG9OXPOxWcvSISZZ8H0g2R3g5GLiwrsx
6avdNPAsEdy8ODJ/+frKTh3j4MrAJ5v4RBmwiPyuJqfaWjI9MfkeHZO8DIZQvBc0uQ/HpIpgtZgN
L0VpbERPC2BkFlEDA8zOszvytCl8WeHaLtsr/DJ3mJpoxqMfTpLLxCsvwqq76nT8odI0yMRL6FK5
VAyCMXgJC3/TzExSIuFGWGDjIxwSKqMzMMp374vQ+zEDx6SHSuPrG2fMr/Kfs73QdVsK8Jy6QrJ/
8E2x7KIVGrCgnY84fdHwGV9YhJKbiKAgkvOauXXyiLublgO4G18r6ZoULH0LKPJfn4o6diaQXFms
2qbhHk46pePqcixEuSuzX5pPsz0wqV+7jUEfdyTssvEuBMCKQFx8fdzPqxNUkxJhnevA1pcfd+i3
iVf5RjNVcVIS6hKsXJN3suZmL/Oiw4/GpDvnT359xHnEH9xzrk/aLsZ5W1iHq2NVh+FEVAHuMAtC
b4Qym6Xst6KKnv4fjmOZusEDZja35iv/7crIPcBcVrn5TlK7mTxylyBxg6k+sdaU4tj1/Hacg8WW
JhKH7E2OA5Ki0ZS1QvPNLt9ZaAOyACO36CveJ2F+RuDdwLxdfLeiM7eM9lw+tYau7TaamjVXIl0L
9FiGCPRNxEpoMZEaTfgmsQ4WJShCN8NdaQG4aX1qRuQ/Yr8vdLIUTOQtkMJR9EL3aZVEVOH5Dz6s
ZdP02OZH4swua38zdZs8DVLiwunQEYOVL5VvIYDPm3WQTz/xmWtnPRtKPJM98kh6+UX7s5M68oI4
INO5zHDtDPFr767YntJqm1nIKpHfDRelBNjHAnNT36zyM2RIxh4f47n0g+996ugIV6Hr2IN1B3X7
lw4TbxV7dLBdW1LDnAx3U9n2N4I/o+mWTXO59aiw5ooGeOdgt4lixANyCJ7Cadr74c3XI8U48mFi
QenaTAY6yjD7cLWUJJMm2Kbl5BkDBDCD/qFLsjvRmw+yUj+oRnQLfYzvsPM8qzS6rVVgAWnqsfpf
5qF9PmbWA+b1b7ZRro2geJy05MVwyMo0RUPGe2JupzGgsFM6cPz9p6pziFcMvHaJKXE7EBxU1fir
3fgOWxtdKit4yjtapxpAUKF+JH3/YJN6NTXtgwkZuu4AfkcZDZFUXVdlsLawETYWfyFKiOMY2lXQ
4+WM7lLTusRLcmc23QOWOb96i8bsTAjjbfSNraeB9rYodIjKfG0zY1sMtB5DbrtHmq8VhgmlpjUk
acQVeBaW83maVh+vard9CBzj7ePvdc5lndd3qG9XdQehwkTO1yTqHCr5zqYt2Fb6ax11O29gTjOs
b8LMzvBZnCdhdjUF5q1vWzd+DBsiqB61Kb/C7QJzJwgegz7+XpEge9kEMHk8X7tvsvrKat03Msyp
5svqOceOeBt3RN1k8I2nNr9nD8qYmsH2J0bIkQ+FqaClUnyyUWW6B5OJl0ItNasRdTQYstyvxvMG
cunSUdQh08reQNF+CxGwI8mokLPoPPa4HmiCeqLfnTiX+XN+MIEK07XATShYHupwi0KVpev6Is13
4ECQpxMzrYWzUY0wRPRyrWN05HWTfqUV/evgNj+NXH+oK5Q1QSCtdd4VdBOl5p/1zXDiI2Z83nUI
dmi645iGhIp5OLdX/thpQeuQaIxlgHpXIZHK0nhBXO5feEP13Usn6ISumexqF85WoPVnLTkrJz5q
4sh5wLfleyYlOYCsWP6c+5sxJkJjbMHLykeIAOkW/1+qrT+4IZg6FkM0jBdZgjhRkPg70zSa2XNu
dQpZcQIPXXd+2ulFgp2AsvxwC+9vuso9DfkTxhLTipemQjnrVc1qcrRb0SVcS9iYEOdga1lErXit
s8CykZz4eB6bqdgfkf+q29Q2TPNgHVbHTZHEeKogtLbXjalovVevMKgWXVLtyz7bJ+2I9EdMwGLy
169H3ucVtDV/TQ0XJLSrbPtgnRl3Be4mI8KOImk34VdaDeO4p1q3CZ3ysjfT+0lDPPT1QY+MKVbt
4K5dl4WR0J2DKy7qPG/9rk12eYzkEy1hEdevk9MC/YhubA+ddIZHbnhNI/cOFfXb14f/WAL++bZZ
uuCyTcMyHMc+XJj5YVJkVlKSemc3Fr3FjtHhmEjvyPSdrJsoce46zAG0t2160hpoi57qRNlZi0GX
z1Ur9u38Y4Leb8YaL38xSCom+es43ov2CozfeZRj0XerU0/r8zTBibPpYNFu25z+PKX9tv4pberW
Tpty4pjuA4EbeJJvESZ8EJQndgfHBoag6Odwm1gJ2QeHCpAKe7JR8S6O4Rq4ODx8d5va7ZWLzhvL
GDvKRj1//WA+L5i5PIjpAsj5PNkcLrusArCmJglJYb6LVfGaj8YeJMNKL4zHj1see+naMt0T4/Hz
8tXS2ZILfV6sc+CDl8CuKWI0nhvvtLY9H5OOILv4JnT0y68vzzh2T22dcpcgv4XbejCFsewawpDf
vfMz+87p2MMTyD0X3PhU5t9LTVzGlrmJdHsjYQtYNbNsJXBateNZiCgQSBWxFoLQKs07NbKOTELc
A0Nn/S5N3WFH+OfQGjRzIMwP22+FD2gKgwdhD8wB3mUTNhdt990gkHDhRDCijFNDzZ6/tIfv4zz1
uTaQML40B8fmA0IATdDEO2UDl7Aw+lEBgbWguznzet6fNTDdFhg0wTVAIsnIYOYKUBWn5CvOEW99
502ERIVXH8BbaWAElLzUwsB7PKQxxBq+BETM89pTMDPMaoUzDlFI0WYbr87uEwsT+TATZD6gY82c
v+njJsEnlsyOtv0Hy0Ar5drugRd9/HGAeAp2EtAnTOSUWsHB9f1LU9vnH6ksU67PpnhypqUol7CP
QXKEP6jroXwbgPtpebcDxKWWplG+AnjeFPM24MSAm1/STzdWqrk0Y0hlHQ64KYLhGlhMdGOvvXgR
ernAXjvjeVqhRisBonh2e55nkEgwTb3hzlmLor79+iSOvlxEDtC+UCb8/4OJJLVKFg9+nuzwdCKp
4rL12NhLtzmxaTtSb2QEK4d9L5O6Q63vzxGM201kRZklu17QdEKbKFuQHczTddmds4TawzxADw4u
oxE2aW3mZeV1l72cTp3I55XKXKE3aBNJip/c/T9PZIp0bMSgWXdGDfei5R+rodrW/mucjt/s2cr5
kW9T2tezET6VP/7vbzh3weKDbkldP6zI8Ro4XRwwm42x9zbf7wp9WVp5JyZr8/MmmSIYMyN9Bsr3
5uFbO9RxZkw5M4YT02JQcP4XSZGgznLv4pHoEoc5KxLNLuwctegbRjnkeSJPx41JlBFraZTmEDkn
xZJ3bt+FlnpOYeaYHmEDA/LA2kDgdHoaPjbbEENhGbQdjpRlpFNJEH5djLKzPdfI9daK4pVbuSRy
/nLUT876R++TKWDdgb2Qnzo3CTfJdah+7cbhRjNakMhx8dpSNgUJKVHWJOGPNvlhAX7pNXBVPStS
pzwPMwQwXw8Md34DDqcDHhRNXssQhJMcfOdUawJ48st4h8kYlw6gfwn4AQIl4VVxiPYLk1Te1LcB
qwmWBHdK1ltdfneltU/R1uTvg491JUy7Xc1yKeIDCWqajMaJf3SKxKJ+sK9s5V2NjbmXA8WMgsGg
i+LVauInJZqHtMhf1aBfFoDqyQLDy1R9r6S9Ln2Sp7BRvlKqpgSp9pNR3gtoTYRfzeDh9zCn2R7I
VKxz07nEY3zfCRAwhVtdBK0Ab0HgD8GRnusCPHWes5BtLsNeR3E66GAtzcuA4bAgwxTWzsvHv7tO
Skgtd7koqagE+Y9IP/VVtY4+e5cKK/Mf3r7DpX3l1XNJIeXLVlbnGbAlGXfnPU3O1fxCVH2PPigY
d7ZBCvhAUhh3OlLGPqqy18ivfrZBfTbp1l4LWWU2PRN2WZUPsDhuJ6vqWZaqZVwFP6MfhgI50gaI
EpzxFofXLodFFs+cKTdxUEZrzlvH4JKFXS87ge5xnouFy490CPjgpQrcOh1Ogty/b2r6Wa524jNw
bIFh6BbbSAzeat7G/TkrJm47RCEAkZ3WGAtjyO79wTsn9c/wy8e8Gl/1Aq2Ol9ypfDyxxzGPfIIM
JsN50UyzVhyu902Dt9rCvr2bPOMNXNs3YP9PrhGsS5U9RMVLa4id2I3vzmwssxHuBN/03L3MPfEq
u+YhKwHqyYKuXzFXqrb1gIDC9LIN9R4sVap5CKrk7Ot39djsSk3LcFjvsx77tO3uoK0OlZ/nuz5C
0eZmZ2VLfSftH6o4O5uK+Fzv3Y0IcGih0hwzTg4dyaLX24ekQR3hBlhnghtCPX9Gg/UtlfrbBAsu
ko9GOr7GtX5iT3X08RoGbUl6MezpDr++lqaisJJ1vsNOd106fYVo6MlvigtdD+98FltZMqzHyN+O
0j6ZK3RkYc2x58qzadiKufrPscWU1ze1VTK2CE9ZkgfPALMueWu2dr6ytegBZ/15MOlvRaK/Uafe
QGzbZr13bZvtA9b8RdwQeNsCnxZ6dvX1kzy22eXk2M4I1mDs3A5m3ZT8NYDzPMmpyb+BG9uMk/0t
spku/cBdsD+91DNqS75tXzu+OrcG/+nEGRzZV/FkdCWkwwZLHi4DC9cKmzSjulSO3cP8fHpH7fwa
iHnzzVLdA+HWT3nqXA6xvCa6V6HzyCPxjaTCt8b17wii/JYB2deIrMVTfOLtPPI5NgSqGiUsvkmf
uvMdfEsyIMsMJXTLvjp/t+1yn9QMoNAv72SbnWoGHxssgpgt0zZMk+3ewWBhZHi5WU/ZjurApiIg
roJnsoC8uiqc4CEKRv7P4cTrPD/jgy8v/XrdFoIOtGWqeYb6beNeTP1Q6R7FKxzLzxM6xgFvuNtc
+Xl2qvDtHnvavx/rYLwpLYojy5oLZQo+Vh16GEwNSF3scIzwtRxyAGwSWaMltoFeXk9F7mLCkRdy
VLy0zgrL+n4m+qaWu/Hp51XFeKbn1jOg+pROPukk4JaSaVvMsbm9q5/VWrHHEhuA0BcNxVooEhfu
RdFW+w/yMRLNlPYjbL7i3cqMHfHLu8juwK5E01kdGGdl5q6zvLsZwzffdNeqzlDSuecSDzYlF5P0
wCYft3qpLoqqu1Yp0Bdt3FZTTf5zuY8B+LQaVlMMoEl3lXbjmWhxqZXtryhq9l3NWfrZ9ZBBMEm9
6cFO6JSYikijHJP2MnRB2CRk+xY/5FkwB8/mloL54unfiLL5HtcOIYbtQhvFuASkrYZVpxOSIyDS
bEr8aB+ES8WlbCxUkrjxrHMHTZAb+eUmHVBK6+lrgTSLymJNDlZzMfljAgs14zvilCT55IxA8AJb
SxDvKZUfnvMG4wSl1bKN/B7hZtPDpgMU1Y8RARFtfN+mLBKFsgCDJHrCr5ip+8gSYSXY18HgBlvI
QkjGqWAvCGH4Rs7mQIyD2GbEAkmtuAOjh0eHUT/J7A7U+UoUrMdcfTirMz6FNtS4GL9wR3aQit8V
9iA3rPfSk3My5nsX5nd+ld1pdYOWwkPzZGFpz3/W0ng2E3yLWZw/RcMZLMOF64C7pXHw7AJH8gpM
3kCKVbALbH5X7F3phFq1gANEYG8a7WweEoNT3qnRvZDOiImUk5znASDpW/StWxHDPfSCyz5sv+Wu
P6yydtx+PV0efX8M1zWYHASylYMNq1PWZTM6TEhm7a0qhxmZXMyxIPEClZA1Out2Uhdc4ol58Ngi
hfoHu1fEFGiVDg5rByMMFZ/Q5Yb2j6Gr6yxOqednJ2aio58jmxWmoGNLG1EdHMdCHAS8XmW7flS7
tm/xREGCT3HrUk3JkdMtijC4U5V5FRKLUxqnVwrHZnw+qq7DPaYKe7hxVEVapkVv01HAw5GUKE5b
9O+95lzyf18jFGDTJxeeP90z+a8DorVXIBEv9QpAsqT4SC7tZdNUt7FJpJZ0LrzUpINlA0v2CKLp
IWcuUiPjFay9nZ9kb7nf3LeBfw5X/EKNHTAF0qY6m6T0NqOa7xMU4mMgTvt2NebOXrRg4GKmy3ac
e4SJtjQraKXBODud9PFVZNOOuGZE3+7SIDA5DXSE/G9mHSPM6TDgk+tFSHl4XxZ3lczRsFuYBvRm
ep2fZg4ZDP/XEK9k5DyxlYpTMpqLEXxWdFfBW4Lcy0rkxSMU9u+OXcC8IeDorQw/pFDTRVeSRSpZ
BRE4BapQdeo2KzPqSCuvwDgaIIQT4o2J/CCFAIF6kxTvGKkAk+qwuYcOLD/CiN63iDRorH0xkGA6
ovl3i8YH76BwaBtwKOg9up1zXuuYKJPKX7QDHtsuepriAvpGOovE8XyGHgeYsYJfv4PHvpeOYIuu
0LsxVOd39LfvZajXdprFXQb9kB6T+Zg6ycXY69vYIK7m/+tQh1u0roA3nIN83AUuJMUMvnBGjR1M
4rJvtBOXdXSV7LCvQpeCHI3t3J/XpZdmkZdWxXXFuzogTc/P1sGQb+Z1e2SM3w0S0yec7OCGT1zm
sVUPVRpKUiy12IcdrHqcCllBljC9DLR9IaCnKZaXprl2A3VhFDxf/vvrG3v8iDaV/DnY9FO1ATg1
6hY4hrsqqjCAVXuoMq+GNz7nSfXe8A2B6rT++pAfU8fhOmvWx1LrRK3sHop/prqA6k+Cwi4akmBp
EXLYoXHEbKkIGtWrxdQ4DzVsJrLg+uRByj1B2AhiRtYIVT+3+nI85s2dxoeqxuyKzzRtWJGG01aN
SBtsLYc6QfKIm9oXMaI3Cl0eprjpzClcZzkR0ex7RbN0Je9bjyuNrAFq2xcdHN0V78pFGMKXonlb
k0r8UCUY4xqYcKkSuzw1HwdV3mZaNi48KrEImldBE0ATVlq8MslPoDbb4zqe3edlDTQJASAhYfmS
3We2hOP/PZJQJ2zgeF/f1aOjljEraAXRmkaD+ueo7QePrLRApbu+LN6TkYBjKinedAa+7tq01k27
ivA7TqcKmccGEDwgCpkUdK1PO4O608agMJ10B6H6PZp4fGqqX8ekeU1nDcZQFXdwf/ZfX+yxrz+d
JxTv+vyPj9X1bzOPrqoYQTLkw5hPSA6uZqnQac2f/iq3zyNp3CR5uZ/XJ18f99iM99txD/fP0WQl
XW7rKcbmYSuJqoczVF/3pvFc5d3f2c7/o5tBHalQk0LsIBJjW8qscFAqb3pJoAehTDuRRffD0PWr
ENm6TzXWrJKGGJfil02YG92naTvqAV52CTODuqHBg/a82l3Y9U74b0kO/chxhpvIF3ewKofUA3Aq
EkR+mvHmO3ixagtYnmd/j9BIrk0TWd5A7F4NYzCIAOfY02PTgjSZ4gfmRti9kKc2QXbGmhZbNG6T
Grc2yW3PH+YSR0Y6sU/Y7tR1nONGKjX2Gwb46wU7LwrGOWt9LdsTs1FjCaHu7Blbv7PJuGtq0vQI
hkRKtc7s/ns3WT0hcGx7jMbeIve69hwfknMP/JJMEz7BDYyJeOmbMIRjMdxZSXA+r5vLSjxLVsRD
zdggUmHtB8Oz5U/EYDX7KG+viXso1m6sXQyxve7Bz4Za8EubqnFtB805GbPNtV0FpEVhfiWh98Qn
5thLo+YAahoPvK2Hos4kKWp0lwV19YLdVS6eO3AUjW4924V9QcP3uSGi7MRMbx4bvApNBm4Il1bx
4Xhif+mTW8gE4STutQnwHtmtZ66MellCwg3ndChjbsHVodo5XkSkYepdD2EU7fwofaha2pqFSds3
JbXDjH5lXvENvT3hVt00oyXiC1i88BJagOpgs9ZJhwXYsKFBfP0OHnEKWHgs0HmYTDfUKg/eC18b
EzSVCcwjL92gn8LhrlPxHirj2kq5KvK3CGfH1KeN8NdjLSBsTymE2WNOhdzHiKipZtu1zMJN9kCq
HvotrE5bUgtw4sJvJ9IjeerExnME8PgC4mWjEUCR6HM0tE7ua9gFu68v6qO+dPBNZLVvG/NiSlL+
mUfMbzOackaZNqZIdgMR9yVFdVBqct/kTreszGFjKK9Y5Sno8NQ09gF8BfbwGfZen2yQJou3Ycw2
AGqlDOSJeeiYEAPRNq2jeZXgfirM+oM9FV7HZFvI4LINk1ctKe+CHGO0bWFEbsg4qeB41/awB/54
EwzNlU3ra9F57Dyb2n3qN2mQvTcxDwpKPTK39H0krcDt+RVtJi8IrUHtY2m/TtxT/cgMijYCqQAC
Nxo7h11NPfJ8h7JRij67Ikgpxu/Xjkwbnn5O8jMaEe7uMOXhWR+cqx70QB7F05XSYTf0wZs+luYN
DTS62wnEIOHN+ZxtierNGF/9iddlTH6QD5mt+6y5gY4K94RkRVVQ48gc3hY77LRVBFeV3E5ethHq
uC3DeyYrAJVZ7u6SWFmk7WbspaQ4z00SckRAXXjufMFNCc4BqAHpSyhQdN3MNfXe8SneP9elCNAa
Km2tlwXKU03cSzt8zpAhLURrGYu+YK0kNXkZq59uzxTsRO2bb+srz2Y1k3U7hGyr0nmBWPrue/75
4MN+8iN75Yv8bv6edO4jMZgv86KwScRzXVV7o23fTHp9Hf/dhaZB959fLPRmH7Dm7/vuTBUNDfLg
Amp9t/LD/teVp4trxdfAt6J4S7UQS3pVEpmi3DvikNk+QgRkiu1gfhXNbkpm7uiov2T5+PPEWDg2
FBCkCR3RCpvaw67aSDMhqRuR7oYoT8BCigV43/vUr4ct+znuT6juOksjxHOev/DZxKlxQllyZNGC
QVCiM7fnL/phgZe467JM5wWaynl8fVI8OS6I4U6V3BvkpDs1lusJH+kihLV86i0+MvtTKqGnQxmX
FeJh9T2jx972aZjt4pYQySKLdlYOw8wFdL8SJfaqHDPSpbQfbN6BTeoFwEPrnVfk5D4HjdyaWXTt
taV5JsY5ArBTQAjJ5dLts64dvCtomSsCk/ahJDiUtcWWVQ1rwqr6+yv2738si+oP0+fPvCB41Q+a
g//8z32e8r//mP/Of/+ZP//Gf16R3JbX+a/myz+1fc+vX9P3+vAP/fGbOfq/zm712rz+8R/rDF3N
eNe+V+P9e90mzX+ZVec/+X/6w397//gt+7F4/+dfr288AmjE2J5/Nn/960ezuRXbnaRE89922PkI
//rxfAn//OvqtRqT14yO0N+/77e/9P5aN//8S3PtfwDPnkWiOpVniusMkf797x+pf7CAxyeDYG1W
f1D2yvKqCf75l1D/oAzFZ4ktqXDws/Fi1Xn78SP3HyzBqVA5WApc3dXFX/91/bd/f9r+fnD/g3n3
sOCkZhXE7P2jB0JB4fD1yPQ2qtIgnnbF1BIT3018HKyaXgaMpVFL8VJTQIpZpS7LUtl0jInGSmJX
LmQJN2l03hQKe2uO9BSENfx2K/91sv+WteltHmZN/c+/PtXjODlXuIQNmlzmZ3kAwuoAUzcoPq1u
z2eNMBFPcBvspr+hjY4+IK2eRov6cNptjdRFbeiI+tQC7rD4yElItnZ4a22+aJ8WcA0SuK60g2E3
NiXhWcyU1KR6LDIFN8X1KOQni9QX1xiN338Qr0w0bMfCSHvWY04xgaFO0fwhdwGGRY1F7kWYLgs9
eSH33dLImlI156wF8pR2dp7gWL78vryZd4fMOth9pMlIO6xntu0ow250G6IFXABs7XPnJsWayWqX
eGS7RQOZrDINL9wg0lcY1ewV9L3Omb6HOlfZaMkti4Vu+XGvpxjaqx5VKA5I1eV4+AWxNQjctp2h
7wczqM5D5RCv6n3nJgm8Bc2Fm3EYMqXvGkWgRkGy52Jg3vX1FtxHa5JsXcpwF1IkW0w7w63mVPHW
XLOwHIlsj1jlJkyLsrg3kXEtPcsgh2+aEbtRvx5d6MjKT2bud0nw/FJm8dUAzdnT0x5LiAYQlGyH
WpoRUCePb6OdnVlt8eD72q02+OAKc/5Mkjo8mQzkREyYsRuau7ji4hNPSlYgxYsL56YZ7HLldukW
Tji+qcmOVzYubgeE+UrY852c/3TFfsuJbgFUU/eb2hDgpM8+pgCUXFv4ioBoXxSuWBtgbQH1wgwT
yTc/c0OYiiVAbc8CJmL6v5SfR2c9eVyLVtoB4Zrti99b33JJE6ScB7g352HhKNDBvYluqWjT92HO
vYsvUNP8THQrXolIxqtR8xWythv+Ot4zy4b9bpY9YLaRBViYLR3BtjKMnixybFfEsYMkA3Vl5eLS
jcx4UU/FbUl9CNhdAqUpcraZIijGU6y36hdjTiqUN5alLcqyHrdNX8AlArlnF5AR48ZPF3Vhvjsu
kNdGA1iB3w54A+Klj7dU6/RftOMWteQgvA6+tGfSOc0yt3+unejFzoLrYk7iUfFLxeJOlMJdeqna
swWlhRXYS5q39aKCBzT6+m7klyzGyr/oAT2Es/doENHzYMcvHz9JDR5TR0jiYFsPOFNqFpXgpSb2
43U8gcSEntEFHb1mRwMI1NePlg6RdIysJ82P16XjJaSLU5K2MtQ4ROw1JffOLXityyn45Rb+JUXn
R2ygC0ez4bS2OUhcSdxXXoWbWCqYUCZVYoh+vUbj0GXyqNj9EkZdXnsGAzHrWQIZxFg2Fm2vJNPp
+IAp63ODabmQq48r8EPYg3k2Plg9qkpfMVKjCtCU3iHemZ/71Fm/egeZbtVfiqjf91OaLDWjpKjN
o8tjKnE1O86CaanS6vi+R97jDStctRDze8r8HvTITECdlKK4rWnhralDrRQR0l3IbxglSdlWXK5b
YveImXJ9YnwA3Lo+4ZpxlScru5++R91M+NNnxl/Q3UwhHLx64M/77ASmEpY06YheSX9LaeNNNyVP
9Pxp0fXiB8JubMfjGG/8NH+sgD8xc7xDKSmIHNIgo/b9UzYi1Sk024CrBmhYB04SebOAUjB6Q4VQ
H43TIz599tcJfzHNRiJ2GhzAteKRyjLhfnHncp3tQk2HZKMDVFk2fX6Jmq9ehB1DicfsBj4upvlD
U9IbIW7evPG1J5R/P1ubTgRS18uq7KgxGku3Abah2qfWYGaTEV6oj2dTtIyPXCUv46SzSZdbIpJg
tM82i5aXhFQURRI3Bwgc9nRGYVzphvWjSvlEkLVIei/vTjtC+o0GXufopkPMsYzApS+smFf744lg
IdLZ+xM2OGjv9hDcVwNzxAivT1qc9ZBE6TLcIfylcO9zdRl64MwEwjgk/HZ8R9sU5luQ8YxyCgx5
8TFM6TKh+8YTlQMPdKvVkD9O7M6scXZYxy+GKAn2nQ/EKoU3eji3W2GCya/CbaKHT7UsbwRsGwBu
PHa+Deba7/37ySRDK5t4NbqaSDL1GrEHzEv/28cQmXpms0T3f9U5EJ4k0JHP+RtpdJDownt2XnJB
+vyLSip4gUb8y9T5ABU1H482wgJumESrdEZyY9s0XTq4eLUPAGmYH6Bw6OJVqzhXNyRHs82jdQ7w
foVPpl9p6bhqDPOnj2Fugb57NvcVt8IDDYUXIucauE4E6vywaUEjWc91MoMgBu/sY2B6Ix9vgl1+
Ec6jrzRAr6OgkpdP9Y8m9CjIIaoGVPTwMYqEYlqhJvYqArjAlVy7Hl8J3eRxlvMAr7HhU51PL0eT
9PG2nMNgsanKdmLAVoztiqjLpebk/5uwM1tuG8nW9RMhAvNwS4IzJVHWYJs3CEu2MCMxJ4Cn31+i
qqP27o7T56JcEsURBDLX+tc/3M2CyNQpzvft6P5U2FBgsqiUaokW7RKWJfCgjuFi1eAEv/6tLutz
HjefFfMcCE+YU+Ohg2NSs/NLluKFwd6qVdR69UQj8t8qfXfVKxOqjOA5fyqt6l6zrQIzEFBPGPqI
IQNGk9CKRG2RphewJKNQ9Vnk+eLhryKJXpZNHLPvZE0WYmHzZNhVvQXh+s20mpO4bt46jm3kk2rr
DWTQNA6/9mYMy2y4u+SwtLZKTZo6fZvibbfu2AZagXAIkj9Z0u2ZiMmwQMy3dUoL+3LnbeTTh6Nf
3tc6QCNtG30K2yTfyQYDdtb76nHGLX0beXS/1vS9b9hUspxp5NzlX3k9/Kxt71Y62tYR6HAI7mQG
hSFoln9V0ytYQrOdmuiuTZxcs1er0vk6ChK72WrZBt1DCYdvM9QsZOZSnipMxxKqllAdM0uPf40p
xjGq9NDI3Gm0eVto7EKLTiEN9fUTk6U0GLZ/XxYc05R4JY/VZlN3HNy/ShCDmMKxKZUtOyBhx2nR
Exg7125Ag/lUWyQzmdY+SbjMY9m8jP3yHrgA0fYGM6NHK692Key5jY1UdOtNGJzRFB9tNwm7Dr49
SQtMWyNtx0wKMnz+0FqPc6P9pikBDyu4VIaozw+Fb15qO1AWTtP3uCDgpFbLKmKcjtqHo9OK+o7u
mkUUNdHWfHQ7yHgWETnrsegGPQ/rkoBVgYyCwBa5iUvqK8vhLWTTGcrGqMLeeaSMNoAlKvaWa1mL
eTLbm3/HPpQh12YhBTAmWgmJHDE42p/AhlGdDxOR3A34RqRK3a2+xKhUDeh2sa29C1l8eT5bqxNw
/pAZjpds8EW/sXfqIAlbtuC5Mn/gAoC8H49e+F5dQmwKlfJ8WFQdP9nkl/bF6xqIbRGDy7YRH5Uo
pTNZlTUwESwaSf6Z7SOREpRFCQvoOKeAnzmUAhdnQ5Pcm03VlZ/dMHwzGzCoBlQ4tDyOa+Z8V+Tf
0VoQFv7s1HqLEOWS+kRW2xP0jkG+gywwJR+/ooJLB7YYTvT4h3EJFtvE7J96Cj3yPZIvX71+OebM
p6DW6VLuCre8DW1xz7LqVmvEpqQQBCNFcFv3UXHr40Q/esjWbTe/FyqJrhLsQ1rbn8ss0bAz0s1d
OdiXmVAF3Z70fWxwrnYWYQvIZO9GLu7r6ReMuOl3pJUL8oaW5le54IQ8+Q/QajiNVD0npvK2lkGp
+bOQ2Diui3FmEI+rapB1Ec86Nlcj058jC0/NITeoe/IWOA1qNl/lMHRvQUt8QsXYdWNV/mtdprep
6u5ZTVdjAq9Nj1PyZtVGGC+UGUHM7lzqyiSqyz/X2tdzUTVGGnu4pV3KkRq8VtxJ1gPsDNPiCyYu
VzcFd9HlPwPam40xUkK6enROh5QMwvyeRC3rpVsSSmBjYI9XpH025vbmL9FeDDP7n0+nnWUdCGeO
xk6VqIta/pcc9VPjVniLqmrDZ4znGT+jkQW2bcdj0jn3vGQjhWfzUgT5c0VMCyVAcfc6G2fGdouG
nt7d2OrSfx3S4HWqLNbI3r30s3Nfd8dFo3E13eGxlOm5oQSnoUj7MHNuxL7f046qRnjLbwqU0FNV
fFFGr2CfFIN89kkm1yAeb6OqG4ISk+oYJyVfZF98Q7Qh7HuOnSebmQ+ElIr75OIK8kER0FzbzkUd
TPEfp84vs/ozpCwSi3CRpWLufKi1/M967nuuTA9plAakoHCPIsUw0iOQeaCKqYbupcRRyKvU/kKu
ZVKlP1S9gHT4tfBpuseUethyc8xrOTa+XB5SxFsbZxo/RH/PGzbM9Wtekud8ACIOsnhBip/cYsM/
wi65yoS1pxmqu9nxXslwOqTw7Q4MZ1AhdZ/MIlSMCYt19qVaJAYwakF7kQur3Xoeq324se2jPvO2
yoGyPS9vo/Sv0nie0bhRHFIizebwh1Lzzpxl2HcMPUqn+OotSGXjOO/mVvW5MgGgjnGWo+U7p9r0
TeJTBOvpWutl+lDX+UWr+SJsosUbd9GOmtb8tFLnrdf9X0kQPHqFuBUu15cwmI0XbvG7crzxACCb
759ynSWmGV/Txa1ZlOSItbimmj+4oWw2goi1SG4XGZoO2dQL2KPpEWYbRKjLgjxci0qFARgd7bpw
IE7YWKuvTaeI9y6AK2UeBaFRp0RIRT88MV8HqyYPSqO0gJz05rJBbgJPm+i/2CQXpqOiFNin29ZW
NOZ8qFPjOtQBTvwRYr/G0IJjEltPVRF8jZGHR5Aswix38n3wYYqmP0QjV80QR/tp1OFzDtWVzfoa
+1Ri3VKcTMUXDNqFi91x8RYlsJMjA7e+5UtS57nnjadmzHCtdLHCZy70wsUozk6Q1ufeq4mRnwoR
hQL8dqNXJZ6x0+KJMPMxWQ1QfmJ/nLVneauKROi7sfSNfYAiz01rcf7nn5rC86xXiM820iS/u45F
GrI0cCOBPHbpOUfQMjIWmvHNUi+9vonIpFg5MpIS5/XGIUK+IDwj3ZmM+s/FmD4BJrt7fR7G80gh
dvYc0hpiyxvCfJmxlh+0pjqv/+iGSQyrnxz/uemvu8C/DnLoq/7fd9S6hAfqZkoHHOE420z/+2nW
R/9z53+ejOjIiugN/llvW39df/rntmB95n9u/Oc+/8/b/u1Z0xLD2BGk5u+PV64fcnQyDOD+eZ31
7XUelt99T7T3+of1H7KWz0k2C1BDre3goPBuGTjb5f8+KMFvEaTTaY2BMnR4QRZZWFjEljbKjBaq
27YdY76QUUYdzs5WhbqR32PPfR5qv9lHRlnhBNmZB1lMh6avhrOe3IeebCGOpTxHAz71UxdNBJMV
7nnAnpMhvN+7Z963c15vXP8hqzsJrRgfdCe2MEAGSKKLy6HZdZN3jovMP68/sZx651RlnU+9gXCm
u/V1ZO8FoY9nra3NM0G15jmax2fyzbFhcekwGYF85uy/dUTDcYpVvP000H155c41Svw9CkJSpZ4d
uG75gDqtSKlJEiJwPRABRhcJcyu3ynOMK2uIhYH9Vmhu8HuYd9lsnfGPILAAusY2xl/ZMLHYcNzS
3RG2+jAKWvlT4BAv4etRfmhMmEEReiMTJ4W9CkHrk0enw7MvIfaTPZoUv8G3uOhTCoiOrnPEsy4f
n+sRmrbRVY+aX3Tbqg0eIx0P4/Qt1uOzLKCqMUWEYiv9MuyMJTriB7EnH+khd+U17VI4lJ772UX5
rbZsdwM9ZMCafqGlKYA7SWTdDs7ib5YofppQbFhDfFs0qJiaID5hMF8GP88vskhjNjq/2uOM+Mec
7U+/Is1NawjQGGX5m2x3uIFN/9lAKZ3GaTc1BfHXTn0QaX9zsuGxqw2q4HK6wiynXXFZeBtHYkpj
+yfGBA9VL8Oxw8K1suQUyuF3Yczjt67rrJ1lY9ZQl94OTgFEdU4Iv/COIjKK0+RISNSkt7SFJZ6m
krA2TiAPzMw7luRJb/oanWKpxu0u7tbM0HKwHVyjzTb5NpWuS9GS2xfdaX08quCxx/ZAjF0HN0v6
L46aLwdoN82E4XmFfoo5ASkYmNdtF6jfW7iUYL7l/DiWmnH0splhJJZaDcZuW7uHLEM4X9NgRGF3
4yUIerElaW8+wYkLuxpqKOgtaSTj3SDzFgRmDGXwYqbA0CjFLqYcDXBbea17y4cz4OMwXjXH2oLD
X7o0mXXU/+Yd0K8YUXDIrRpiNQkgI8rXJiVOAkjDh79+sPUEUT2q5Ji0Pd5GtitTzNniFNpKYIrH
fPGu5BRBvqDCh94MHqdvM8zgR713TgE5b9aI3e/Q1Z+0hse4Nu82W+MhpxJjPqzvhiivaWPAELOW
lyIuFjg12cOLuCS67z+OYNecQFBUWx1JdJPuTUzKHXcJPSnsvdP1CEEd4+47RUx+vf2ky2hfdRr+
6Z1BzIMl390+uQEjvLmRfxgsFgsC+G7CDR5Kw3uNIiCR1keTZaRPnSbnV63TP2hcgVTc7DJo4ruR
DBDqvOFWdziP47W3LeyaIJJ09E9V0ODLkx1R1ZG8NCNCBUJ99HqSdnKJNq5vJVPs6USn8gE09JEs
2cNoWBetQNydVo/uo51kA+IR5iSGTNmMGVV20VUrsHFxkVdWE8n0Zf7LGNCnd13MaRsB2hiP1QQ/
t3eBq2JX4ieuQ/OjLj+2jfd9nrziySTwV6FzlbuQzCyaP2VQYuhMZbSY8zWvQBFKUjQiJZbMlqkN
l8i9tVbdHhvEkbOZvPZ1+RBkhFHNg8IeA+NJjuPDnMnhjPqBANu83QJ8c6EW0cbJ/JPfxbslqglG
lUu6G2rij0aSJ8EWTonTkTyHULYqSAM15XzKJi099WV+k31es3Yaw07g/nN5tkbbedFSurPMHfdR
gjkmeaRUMPi09LP77tgOSZvEQtC9iG7caQO+hqZ8n+fgRiUXBiMRmnDT5k3lH5a0+xUtD06ZvWKY
c2Cpe02l3MIf2aYChQHDvS2GI9/7Eby3cY69a50DYg5Kc8JMUQs2DgVJLmI0+1bzUuPyXTMKiuYj
ZNQ9w1MmHPSIyk0rUVHW9YidlxsupnfTI1qcnE3Md6bnoks+LXJR0kg8zrBm/WHe6FTxzVRCly/C
3CCQnnA+iVWebg+fWTKBTTTC3PZlQO6Y82ErLEMDYQRaZ1KihT15lnX0uHTmQy3q19417pg3PjHb
comtOkVj+QGN50ii7KtmxNn+Ovpacu2FtdPQKMgYU/WxvPa1YLfEqaHYTeg307p9wsLwIWny11lj
2QiEeMjG0B7Nj8SkDDab9ljpxruMzWfPbfZxz1ePBAFYy2k2tkFZDkf5ceqaS57FzAEGDKYxwOaY
ly1Cv8X8YUz1zSjiq5nKJ9MFP3A8gPZFmGdh92FaECOkF9c2plYjPZekszhDJr4YFVlOCTCVnS1h
V3jfLHquzch1WSzEESUTfuTtu6ZblxI8orLtd/XVqKfCe/jYKO8VkDGzfcj8HzYGtXTs8LLa8Wfk
u59T473iyBDAU5km763g6xim+ufMNSSh7fsGzsDJh4Owh7DoMCocJl4JfLLCO8WLe6618hwYQ2jk
hQnmIh/A4Dc2UjEfCHyY+pM23acZh3oL6LTwmx0+aiGivV/gKd/mb3NMInysk1cF4mlHmO8XEPGT
JfimlUwoWJb6Q1E0tKqXRauWUHLgMZN8d1PvufPLX9USn3tx8wF1iq6FgtzctQxxr5VovzpWsj4D
WcIMkpwLA3YJk/sHS0Mb89BP5lVqJFe1GaRMo8m/Tc78B0zsO6VK2NT1Z5te/IzTsGK72oIfnGD9
Yz1eXqYS8gqEdz3oLsvSRHvXyEc6W/95BuDwpJPQYUuiVjHkrvKs2RaGd7Pnivg2WklA0fIa4X4H
OuJcXOA1I2jPGheztC995iPuKh6pq+NwdrslxDz5jhvcn3rCU73vSEQ3YjfUjV1Tas6FQMZjVles
BlWvpkx12PvTR5c3H27Hrl/ZnIR6zojVAVSur1j07gxQbh/2UIJkdyKMORkh6MHd23YOcbNRVdNG
OfFPqXGuKeP1KKE8ICF0JzU0E6XvLKE+9FjUeklHlHZz0rzszZrpj5rSPJSTTXuRVDWxubRUJX66
trS8C1GqNQFJ30C4n13NsrZZwUbvEiJdmERy27M8G5nxbaZIUshLHsJ/AFCmHUQ2IuZBHjONsIQp
tw+sfp+GEb07sZYe+nr8OeBwsgdfmjbtNNwFA9QEBpmR3oRYfupTBfetYk/H2pkcUkIONHZs2ybp
SHwfTc4RmZXfhwDgNIcouq9SCasGuI3N9cGciSSP5PBzJuNu0An/8kSTbBeIDyqK9y0ubI5J0bxp
4/zgpslbqfd4SHpEqy0wbno5XDLTOUjXJH3DfMojcBOPHHhGeOmOMUi6gWD2hctOsQkdZl0b4Sev
jRPcZOmrbB3Xyj/shfqaWs/1QKXmkl44L9PnDIdAGdlH26x/jsOT0W8d3/hoFiav/DfDi6Be3w7S
ZAIn966DbJXpO7psuYfBu2HGCypGtP0G7hAwrL3RSQlWD/PZu82//5ZO5tamvG8xBGOXY/hMLBQn
iM5LuDy9erYUnU9TG4cx+dXCsvvXQ82kZjWCLKLuEjC7mqAf83LCCY7qKYaKOWcUbWdv2M08HZW8
+tW0qtBK3xY8EHneuMEzXumIuHPEawwJxv+RkbMS8q4mq0JeM2zT/JXYm1YAzIGdBVW+N9iQ6sQN
a3624FatP6u/8V+NbDPgzMHNBmMz7kORajTDrlW5ePqHPLZC21gWaW/8v2a8S1cBHefQapyMJGgF
PH79E46N6md1OQY8T1YFD2TXHi0BXxuDtCfWoa0BYjf2+pd6YxWebIwogXlT+VxnJtjcuO95BCqm
gF/HMgDCqbhwDrXtoEI14W6rTJT6nIgqVO/V6ZqCRMXobsEMVi9et8Nu/QAMrq2cBJT+aWqqUD2d
el/qZTX1cZBYrp+d52icQ0y3pR6d+PpTyyTbKEFMuGsro606POrjqUP4r48a8K7MiWoO3KxZaCZQ
fKUM1sRk71i/903G2cZtHRMwEsFD9bO6j2Der7sfOm2LLUAzuGuX/3V3nAIPekoyD0+XBxE50P3W
AMcCoWgSb69uivmz6Pyjugu6xnAZ6FBQNdhG8ameSicNCzNjrtVyO7fthxTVTT2luk8gHovlSd1D
vadK/Eke//WmVH6yesOxcE7qpXiJBzmSIUrznHXG+nLq6Vw5wA98tIizokX5FixHfK6pXrKdW4lr
2eJ5wBDLV76LJsBii6NjbzHVwxZqUw1tE44mk47YSr+gwb9aXFWZJOV20dz6kMS6xnY/39YBft1n
X2y3r9rE6Vo6DUYJ5Wuc4Wynl/pxYGJuSpNxcEaiUg8WrVecilCjyZqPpgN0hK866I7TxDQbG6V0
X+XRxpVOc3RaKNlNdm3iX0RaSzYb85lu4aMcp5KBu/e00iDshhN1LB/ZJAHL1FDEbl5tQTg0yr8O
ScEsaOS76oSQLzHL5GTF1YsYkQ0sPmwd7CkaahzghuLcifFZ/VcGjbmrFU1MUcE6SEMm6vj9uDe8
jgkWmwim4ZigRqPYp94nLHDSlZz5ex+1ZDk6QNR6CvK9ULGhCTJ3Vuu9WUv206o8f+s2Ld5RiirM
DlHfZ6d/yWPqocUBZHdNpk3WzJ5hj7Rx+smbKuc0qw2rzZSHQANoTEoDa1esv65wN4oa7ilSL9TC
tiyvGNgyq1ITGAC7YtvazGNS/C40Oz0GrUi2YKyc3oDCcznf+gFr5KwQDzG2gxtXjcz0HgZFV+Wf
dpsSahzTPZqS91/9Eb5gWGsVP+FP7HStp2JiuH+SrXHUSwZIZqrnWz3aNX39vaqNCp/aPAsjFQ5s
2fvFYNDS+4PY2oP+gnSLKZlZ3CMxqFTCChIvQwoRR3jkWvQ663CS2vlYeWAHVQLQbcLr2/SRdVii
nklswTaM0QDaq/lguaLamwTv6XVhn+pWv7QBYMQsSRyUapjpmOK6QvjFqRS8zZV5JaCKbfRawv8b
9+mE0kWPwLINNYaWBry3QrzEEUXqeqL7HsEkQ+XuWiNwdtiRD/uSTmb2xvRQdQz9qrLuqLCYOw/q
lK81kk4W6WR7p7m6s2OdZo1vdRh9TIGoGzXfP1bOLB8glIeMVZwn3TsHQntfoukz9RdjlwbZfn3p
hpD7jZtr6W4yKyIm7bg6ES8G/0tpx21IJJMlHn/TCqq+0oPHyMUKzU3RwarqIVtSGXYxKv+U80Lq
7nuBLHRbS4DToXD2Y0DdsqRPkUB6n8480sucLZ6EXIlD8mopZoZkjc6QC0waenmYDIcK54ayAmpO
pKchiojOlm0WIfztYuC7Tb87kfAJXgpeXJQU+8oglVNOn1ScAmuQGbeOSlx6vKGQfP7QDYYTiSyu
9IHOdp4W4jZldbMS8cm8O9nAvAl2iV2fh6i5DV1yNdzsyy8egoDSqClaG8EFqLO6FqKBc1srpze4
LsO2dlkDDPwXzJEmwtD7a0BOaQxOOCWwt0ocnDEsg2WxjlPVQHFlSZWC90ORh2d/enel9WBQ73sF
FJFeUh71GdVgx6kEbJMEiY6CmNLIdiWjrpFCr0jPgw+Fn3HROjRoC+ZylB/3XDHyEfwxQeI33RY3
Z3G+lTAIGfYwuOECJon+sR+sdyejgau0g87IMR/FdXSbHdvBXs9cZj5yyPeRx0RADMQYi30e3SZ9
AMCFMr8s8OIqi6pMvYhkEl1FxveiFveucF7yBB6QYnmxdVA9Mixb+gp0iAu4VJbHhV+QSaj/UfOz
lZizjKzDvOjFseBNgBU/xHPEnJYezU5QNhNB5dBgrjP7KQZ/s0b/0mT53TTKm1VzLlRB8lOTRIt2
DLXNIfP2hfS4nicsEgY9dCI2/H4JyDrs6UD16XsSE2eqYCBnhMmTJk67QSVHNTTlr8YCRlTxCdup
nuhJrHybJSScuTHEShwVfkMQsxiqouiLgci0GHEGFbgfuq08yqEgD6opgmup+fvaMa92Pn5DzZgC
HXKCuCPNOoFFynegoowo251oRLfzhfVSd0FzZsgWpgIzKteA6SEypzjhCfdkCeI6XfOzHroPHUu4
nbVQA1RkW6QjX0Fg01/EW3wI/hozwt8/J5HZQqqDNg+nh7DEHFkuppEcSDVmGlq6B5vAbGSvx5Lh
XBt375hoHzKs77atx0zb678Io3n9izwlu19V/aXJZ3zKK3u45GjDduvIr0jdh8U0SPTiNO8U0xO/
OIJQDXCTeoRQ07WQRuLqriZ2JLfAwGF4s5vn9EsNBV2/fu9M+ZIbAWAN/cY4c/YCBCPZq91nzptv
VattdA1pyzo7g8W/qUXwo5XLDzmxAImM2WcTJCzCRh2j+8j+Px4Oq+ji31nBBk5nUKsx3oF3/n9F
T63JhQYHtkdmAIdiHtahKJNf38+IqK+clwVy6LHsgBFtLQI0C7YrdyEbOEiVxtRd0aP0noVvYmNX
XKUm5WwQrbhpisnoxZRFUeCd1t+caFKne3HnmDTnJHYxHO/dh9miw9Hrc1YM9G8j48hADfCaoTnT
gH5bYo7bf6eTO/+uRlF0aPWxLQ/Xc+8/YpKgcYmyzpr+SJt2LFg4psV4CDzIoxpbMxkxD3n9JebJ
D7FScjaNbxBFaijOhci4IOjkYAVQrgj4d7Oi+SQwAXZMlr4oQn41nSrAluDDb0YIJ/5+cDh66y4K
wLYlpegyFmxrZlK+jG3EhQAFOdLSL1U2Jeo8xe4A3N/i+/iLa68IDlUFFBQ1840q66dsWbHVCle6
hKRArTz5epMe8+RS/2nS5anVMGb+7wfN+nf9jDpofFDTcn28DP8jzwlJTe6NmtUdtdSCAFdHrwsz
ShzdWMvULHdqX3pTJWIq1s9Kj2DqchI2cJzaWmhYrp4IyLl0tLex0h7jxtyv5JgFu9DNsrB4eO4s
aOOKS953HDmXUyjRk2dg0p9/sdls6200meMutEiK3BDL9Ljk7TMSJjbV5KRiExNAaXUF/veP7/3n
OWPhCGKjwvBhMv6HN0A8NLkZpMQw6Xpn7tMi1CI/3noJ20Spxcy3SKpZyfS6iQls56eXlaSnWXyV
aalI4IpNHs3Rk4O5u9V4Oxa/4+Ky1JXjqauhWK4Fw9QQewHTQKhNJbbL++xzZCrs/qqi5AUJVirh
QLD+aJh6SGZEwfIXdcjJEihztBVFrWNVILud9ATaMh8mVTbB8Cimo6cj+1/mlYeUSbs5O119cn0M
HRDn02AnuME6qX0Siojlx+SHGgVjIAv4iDyv/BC0sD/zux7BPYrntxxqwuJ12L+r3ZVxVU1BTvD6
WiibWRDC4wYAs08NTKzwv38jBBX8u6gK907LRLRCbBVyXgxh/u8C5qC8q4uZkJlM4Aw5Uqweep9A
TBMlWVnJR3dxMTIl/yesmuHsuo0ZtmPyxZ5c476+Mfv4bVYnX614VsSUXZCHPWC95uLxx4O0tPre
EuIZVMyv/lqUOuNkYwjYjU220wzzly6X314a3+Ge7WWXvppB8eXnLByl9gLwwYbamsxQYJXlratv
O+E9ZPZwX0pihecm4vtwfzaKx4nfVrojPjDdJXOxKz3tLeoTPFrqQT4F3rTrl/6iNb2+z0cTE8jK
uVSGdC4OdNc8R1fXMiZJeOrrWE7nKBhbbqmMUyTNMC2bpw6s7oirak7h1WHHIDodNjnc2bCWwI2F
Xu5Y2hBviLvi4HuNC9jJgqeYYSudzephoDvWb7XitwU1kirS3Lb4KgJSbHzWJsemClyZVOvfTQo5
q9We9TH+qsqCfCV0b2b3ey0o47K+uRoTzLYa8JFRV4YibrWe87pE7VX1xXGd/vCy9hSI6I2V8q5a
U7pokrIVNpQU/Q8ZOD8ivQ5zh1TkdoyQjgTtARjy2ixUXIFGjbCIUdk//FTEICr+rY0ceQ+H8cse
p+emLC+mnrg0iXDoU4sqfCEouYrf47Y4rkzVPvkl4uFDM9VzJfQQKEa9CkmEU5aYY9nabsw5U5aE
iZ0+iJ2W04mmTXVtXe8112DwKlaXqji7ojMVGaTYQiq/+kVy8mMHKexf/LZB9R3VyEWnlwN9ZNsc
UzikPiCClwB1KAKdnTB2ynHosivertmVuO3XJtx7u34dDPj8TTdufdUKU8nuOoiR+26wnrEv/RGp
VchbeHG9b97TxvyxXuBJWyehU5FInY0wAOoYAUxj3uoM10n0aQZzFUXXdtDHtt/9WN4cS2Oxoe/Z
OMRHOfTkvoatI3ZjNM8BbREe+t+mRnyrU3GblW6CgKNNT3scdGz+elTgomBHrxrgeRgZBIpb5Aut
bXevAZyMBlDAQnlvKPqj0HggHllJKq9D/AukX9PW0zZJLobRsnswMyos/1K7MPyz3kovLQfZXmpI
ElX1Q5bLrvERsuWSwTWT8bchF8ZlgJ6GSclWyjy9ZaY8kcojj8IMAHo8jIbkQtAIgjQgC3zERDWy
n+iBc7CX5ObQW5603C3COtIZAPryKuflw8ln8yXHrxfrrSuu2a/1goil9958LMeYwZQ6wgAQpxS+
p04AfIuPEPBWBSDbp/a+SjpzK01r3NGhkxCDsGIYioPbkwM94WUfimBSKGlPp2ozuOtriD2QNKuj
1zm7lRjUI+uZ8cPgmyATJ4nOsMrOVl43+1yrzsuSumE76Raq4eXBBDU/JKMGkaWqTmU/m+clWB6S
ys53SGBu2mDUPF29kFBD9qq96BC6ftRzQ36m08R76XRfk8mtjgbGIHC6PENJs86e1/39E2NDAxv6
s2bqz4uBDy70tWOtW2aYuNarG4jlHPTvEvdZ8CWoKCTgOmREqh97hkFDnx5Ekk/wFRvtYuJfC+Vh
OjbRol1SL/PO7fK1/tKpW9afUNQxBG1taLbVjC+8bzkQAP2HBfL60ba94BINS3bwK+t72gT5dYon
vH2WMgyM0mE0NesXzB4fBvqfo5DLY+x52bHICgPlyADdvGiIxdAIzBBjinOHcJxLMpo3SHTOYX2X
67uwPBw0Kqv7EhEclkhULeSHlJGKPxvbiDZ0K6Tl4Lo9Hsx4Tk5uUTDfaXKiwrJg66S8nC4IItZ1
TOwKgHOD4eHOUjnAHQzBi1++NwP0OtOJT7nXupdaFSGRgUrYn9BSIzZ7tuO+P0rHP3gGkEpO3cmg
ZXpHB75f0jmcTPO3JbN8lw1me7Gbvr1MifHZQE7flyprOKkn8oP9Mt7jk7vLp9E4eXbFMAeU8CJN
m/DSmLEha/FLFPvveTqSHh7p0FkiREelu8UTAh28lV3k/Oz082PVcbkkgXEzifMmvXKBP6h12XF6
iavFOPvpeeENDEtcAQzhRQLJaTx0RnGOh7k/6KVLl9w0S3d2NK8DybA248IQZZvNxq2C4XSGYJ+d
MhHBPUa5AEZo5P2ZtjBHZHL2WanZeDIvXJ8jhsqLq5s1bU0P27wiTR5TGOJ4gwGB0oyl+AYxjOuM
88oAzjuUKEL0MLO0att2CPUtLzmuEi7R9yDA+fgVY7SueHXXddWqlDYDevXvInHf7HJ5W6sLLBdF
yJzsIE3GeXHf/SBxNd/7jPtgchd3H8ORfJn6UFd6BgcXcGgl2F9Hu5UaXUxTekgQVM0ORlht/jHH
8WWlZ1dm4W49CmnGdWQumYjWpKs9wo/ar+9yJUwriGiJytuUhJAaz0ZiPBo2ee4MVbbLEDD+6l7X
Oqmd2T5kXB6SDLpVEQXtVsP/WJGd8bTttk61PKvtc+WQI36B1d+y9vMpcNHMvhE3BuW2y+9SUYN1
aOeU6e3r0pR3xYdV7HPXgoGOsIlR4hR2SAJSRJCRIPpZoeYynkN2fUppl2eqJdQc/AK6iOqyR4Ro
5czh6mabE/+TgStuhoHX6aE+5w2kM21oaK24ZRXJLHGtb+4rt39M6Ny9dI/9PTz1XB6MQb4ufTqe
qhJHutRKHtpCir3e7VfN1koQximu3LY6vegIz37nNSjLIFJ+WeRfbxDPoSez6G+bafGxDCjPRo/y
NRNKgxqYx0lrHls9eI2dhVmleaO7RRviylcH5m5ZpF9LU3CtMoIatNdcWbm7bgGUNd8xbmk2vd7s
zLm5NZ59rGYXoYlzXBtoT7GNh857gi3xP+yd13LcSramnwgdsAngtjxd0Rcl3iAokYQ3CQ88/XyZ
6pnYvU9Hd8xcz8XpE7ElsYpAmrX+9Zv7qeycw9jB4ur99qrQaJrSA4bGFclUD6ZydCjjBUkEufZD
fd2FzW4tnOdCAZqNUtcYGXiMiW3olAwULc6tZ8ObotMfO5Qv/P90Aqtc/CrC5W/eZqbMyacHRbPn
aydycgYySDLi6GtMsEnUK2JNHLBIyshNZjdniuhpo8GWOaI/8cfizcf/BSPkH0jTrmLmK+iK82ln
ZhNKIr50d1UO0FXcmeqpiqmL8AzdOcO6ItEt3zvDOHSF8aY/IPYiCD2cD04195vM616UaMflfOC0
lW+q9tT4QYSPUS+9eKfq8062zzmja0Qy1L4loE2W0dYnRn2btgapGJP/VCzOWRr9XerDgo5amM4d
CRfEckOqVf4L+LNvQrNBOJPhjyxwfuKrmYP3Mnl4qsXzm4mF9t722SD9xOvBO9GGh8BftECfCZEk
zkuhru2kRGBlrd6Q+ArGsN6PIg1veyVFTZUUCQ8PvprLnE63iAY/IvSTu2CMP434rkZzDlr9ajrR
d2OspEfCnyRETe5mv6Ymn9aHqeK7RrhKMz3y+6071veEQOw4fZC6zMU+NeJfVsUzVFUqFzbZF/77
Osn3U72EP82y/LZsxAJq3/ZW8ijwlRj75iuP8itLASAlyC+6XvMqX9rPEeTUUd9xpv5t/AFXinDt
+YohzKGK7qNc6+h6bZur0rGhi+HFTKNxmgy2Thi53s4wcJwaHcSNg3SPXgJb15mzb42I4Mq6i4k0
3/oAgTuXobv+z+TAbqLReg7y4COYwzMY1F7VS8k47M0xiBTXiiegpEN1/F4RM7dfByxSu/UmV+r3
P2dZzIue6uw9JOiP9L4vDA4laHSDknqo8MzHyny2DktCJw9JnOOwQzdBJtrsTBTVzrGpBxocpbnr
8BDZjtI/KNGK6sdVS+IttNfUZHxInmwl/JmlJuBQ6+sz5wP/IASDSuGh+6Mm4daOkwbxTF/gKBm+
aOGUVmBYalHJxXitSGuukFNrAE7j1raqmn3igot+Qn2DoQK80hjJL4VfqfhU7lTlW4eNmgNEnobZ
QmZPBKMeAGh9DlGKLATYX5Y/QqVVXQeB59u0w33xqhUedS+V/WiRNxTA6QjPw9ofy9rG0QzuyVXa
WZCxRMAUJy2u0yWpuFpeB1fwMrybzI2vLNf2tk7n40WMn92WvBsDka5xHlfx1DdVtMU8ixlPP4J6
O78Xdcrm9KBT30Ybo4V4Tr+Gnkw0bKLq5M6HJoHSaqbC37vOzu55i1oRa6YLN1EV7pHTzgUmW1ZF
o19OdHv6K7gZJ+4UyZ9uYqJPZ3Mbs3vfzRW3KydSVtIsShfVvg9Aa3YUB/nk7mW0PFiLBQED1QUW
t6QKNqa/IYKJ/dRa11ogOsUn1xtojfodUk+jutcDTt3k2iO6Pce/JfiEOTvoe1vWP53eOMT1eu4m
NqpW3UY+80pPzsPB+TWE80todPOudxGopXPlXmUmNowkftXIIA596d82xMYwUAPIbxaTGD48YOoE
7MG0UfpGJ23TsQzGcme7F8y1zW05jQhLFOLjxS6avy6obsGmr/0Q7QGeS9/tMn3XuQH/08e/GR+C
bVE8ZCksIaJTQA/YNlqzrJUnySqvONFeQlf+1CO3ZeGuC/rl5xpat5m5Eia+Zhuo8ABjYa5YCtVO
htlPrXhDKcq9mgy//Gi9n+FtT7X/0sv5gkUlFnHiZYrGu7b2joHqXwegClhjaLaUrwPxiPW+VCov
NW4WErEsX173k4aJX8NkxNkmqXMgn7SGcC43KA7CPzdf1rQPHTGN0EjTg1Jj6t2VO8vBld1NUNlQ
l/JXN+ZXqTN5FQ5w6KJ+U6jyTvYcz3rLlWoio4caalA0jL/wiKxBwE15xASycOndexaXkz2knvlZ
DexLw0gOo+DkDEvcDhRyHPhwXU3MZPWVHOTxLyMjX1E5FfwZSVvttIESJZQmaliN28jwlBUqp7J6
h1AtmNVngM4tw/y2aa8Gn9lE578waOJmUTVSbXIyDQFyOfjXV/NcZnhsYblnGl+jO/7oo4m4TOaV
Mo9J2z2lgu3RAGDo1WC0abPX+0JjCAYDFkY+/EDwSbwP/SdVM0PazHd6cqEHWL33QTbas9YShUib
NwakRm/NMIgL4gUgcb0kswGlIUoOFfUw2CPfFZ8ohPCFt2XUyI/PgaBkgaOFmUSoB9gfAInYGCg4
Y15vY7Ugm4HeWdXSg4OfAj3oldFWDyE2r7AOq1ur4PDtqJnS2IDxANubQmg+OerGC6B8IuUuHlQ9
5uBCXGJdo/SCeEMo7EtVWhalp37KWeK+TdSdwQzgoyVe1qu/ioxvaTKX7AxusRwXdVrfaLhZ3Phb
zfrSBH7KKs/NmB31z/LUVHdtmKRmrXyh8f+uDCTRuHldB7z5rRYWK6c5deoD22EDlR41BjTDOtF4
8xxbEE6ZSaipC/wzsTWp9pjgNocM7aGc+vWgRphQzZh5BbyWsn1A3vyjo7ldZfiK9IHBBVgGjHr7
Li+SH3oPScuaDv7cIljx631cL/ugR2GiPGqUJE7MuDEWQfyghbSBEuArNa9vfBaAFKiYwiPaEsoM
tTODsXgHODJX+mB9UgwMtK1l3ucUSnNmq4dx0SOOtcSUoBHPS/I6fHmYS29ml7sn8s/oct4rWupN
CHSBPwPjpar4JmfvPS2nhzRckFvGlp5/Y8MvHbjHWj9JiD3gbsPNWXbV7aLMBEo/rw7NfHTRA9Qu
fYNarEtKbd8rdEqVLczI0h0mcQetKlT1XKqsEJwS+atSIGraiOeUh8LNgIwlQ23oU6g1jZNDpLBA
FbSv0gjYOGPVqo3F2OfaI/oXm7cG4scyHVzEzlPjYgtaf2vCABR7ZqZVv5ucuN+9t61hwSgvH9J1
oECJxTtaGNyvy3dOuh9muBxUO5Mqba3blQ+JT3Wsht/q1MuaYQ/bv6I5ip3NNBefCoOcBmpIreDm
/rjEeOng5MC6DnKkwSZaH1WnN0C/AzrRNfKuJkHMm/4VkhHzyLAigqkmitYj9kHhtJVam3MQvWhf
ixyZNXck7N8+PtV4AuSNOWxzz37H/ZWhOPsqrcHTA4zKZ4PBmcS9iD/Hr4E2pLHRq8adISADo2lx
UZvTQshNbMmnpRCSjpfmb+C1hA362MHbjAZCYpaFLlZQQj1UFZlUQfKtnqj6tMRp6ciUoqOzzT+Y
dOnaO6Znzcbz8tsKBHn1quKgYX6TxtTaVW35ORTpnaqc1pwSjdr2UGQpquKKtcNY5WJawDC4rcMr
wfLVXt/kgADXB+gQqpDwbNfCv2O90WdGp3TpWQahKUc/uUHHchO18wFYfM/XpdFjmP5HFk9lMw8+
rXMAlmvhsNQKYNJ6Xpct1UaOpIJuNy53yvkCmIjxjlI4lG3/ZTLwMLAx2dojB0n5DXUUcDfyrwYr
BE+hA3OV4Nbrxx1cMhz2sPaCjTH+Fll2VMtdn4l5lvJxQ3bQ8xBhovovfEZKlGC6zDSTACq/9zuo
kUAM5W3m4rUcBFV0zUxzO0lD7BQGri0LgtQ70EedtVWBpUTxyQLKW3uIpUpqSL1/EsdHwAHMuykL
cqraNb5VtZfrMw9t4vU8T3m07dIWFp//usiugcb9qsEEjWMY3YLJ+mg/a3OMtlhg2+YdbE/0QGPO
MRqECT20418n+EY7CSuHKIkjJr/xoXtZXa5uojrBmYi9G5rvxcUAiRjheSs97zlhAr6pjPU096yB
quJiN8PROtT5aVA2L6Vf3xmDiweJWD6C6Uur1COZQy8JeeYDWE1Ak+o1KenTHaf5yFWwousKJ1tu
FTGgpyMChm+2xIPSjETAkAnnkBNJrusUQ9TyOrEG5mjVTk3fTR/0cVRX3dRceo5khayUNXiM1Zwk
nZEfQvqDPPytG+h+7Z4dZ7iM0+xubd5PjkH/UXssRYxLDKa20+Ds5mlOaM8h3040GOR3fOVNfbUU
JiWgIFnSV1RfBdTDLvu5pOWHnXBEMJ0bt9NqctZB2bJ9yBkGIp1U7t0GItdUiJs0Mhcode5jqRgf
xTSeZWuvzGvSsxvAwWpXeHClIk81McW7x64EnN2PXC3xItwN/sbpRoKS7kyMbDXlosdodiO8+FZQ
pGxlyHkcrV8+hS3cHFQvlU8C8J+p61r+KCVqDK/FBaj1+XkzhprsUIhdudhr8lAi4NItMe1phzUp
Fp/Fj9lzNIuhs8aPrMcQOeUr++27YzOQ9aDkbtVNrmZi2nknFQxApMcPNTBMNVxzrwEUXrWkKnnT
5ippLu9IrnxW96aEgw5wP9zgUIWMXLXwGdMh32Kbd3Hxux7e9BGqz7Mqe08FTYHTwKV034owPUYp
+IAYZ6IM2vbOZ/Z6oM1/N4iotMrmMZFfYzB8NJK5epDxzgqbki2FVbedfQSYTn7bYQepx3jaKoRi
vCE/fQv++q66uyoOT0E6bUaIOk4lAHnio1xv7TFR9gAdeA385YPbhDeGER1LK/+lTTlKgxOuVNA0
GoJNq0gfcRS8hD0VWORQgQUc5wr98jEF0JyOaU2upyD9AeMQcG/eaJizYdSzRU94DEc/PWljKM30
muTGibkHNHFADf9yAYk2iPMvKE9URtEQbVyZf2ljIcxuGS/VDvmwztuQuV9ZV7wqAyN1bZp1hkij
bj+DuruDRPmpx3Ww/Y5L17ytpLXQ7fYN3i7KtwGUU3GGxh62ZcdkN1Gbr+3rFySaV3oAbPlM7ABo
Nm4YPuAFeB9B99sjyuCojeG899Gzap/mmfIeG0f4qUpuNvrKwYrqsFQUv8Et70Qe2tu1Mr40OGwL
JSeeSd3A6oUJCURWj/dudTDhq5a0EZoDGESEs5rM5xAVDYcR8ttWL1IGo+PWG8W2xNpbDeLJ8YA9
q54+ixteDwPIsm9ugQlvFVcJ9cJJ1366d6uNc1pG+zVgplmIFDt+yPZ5TXBeBzHbwaAJim56nN38
2GfizbI5kmGb/koUpTax2n3Y2YxIqUOcNngimie+TsfmrbcCuWO8sw1Ff4ZrBhFeWYmpLm1Wlkjo
/VySO34qzJdsCawDDMBPBa8TrESmb/mHyNorpzE9Rh0G+9Nzq2o3eJ+FN6MoVHYSqrNR6GjKDVh1
+DE4s48skZat4I99JZ9VVBAXakg2BvfLYN4l9QpVwKE/cz15jVsnx2jlf6gNkZVQ02x0NaqK1gQ4
8jfV3DT9Ke+zloaiVL9ooiqAfrg3TqItq300B7iEWN2j9u/KV67rNDjAmw/oAG28+xi37gXUcIzG
E/ZyZByqBeG0zchq22CDbdniRaHjRGB+Vkb7oRytVM/I4OMVTctJFvJBeYrUqXe7AnoAIlMzzi7T
0/AZ29IfqAjRYXKSc9xxrjyUq/mivQ8L9fVD43Y2DXMvczTEnXKjw0mkPEYONN3uBhDzQ6Ms1szJ
kXQrjWj7WoPzIzxNoQGmzk49wmXNG77y+BQoMk9N7B8DFEgwtFpOUV0KU0/VNYVSNZ56567KXU/1
YBp7AqO4dqheCrf87Sj8VD3loFnvyia49hvGdav4XU4SmQwUXbP8XpRbnO9+2un8qF4P2ZH5IWG8
SVvMMECwDnkb5B9UzGykT33IO3XlExI+LnTGeOqP8YfmIiCLQarKSj1mXRErOF331zPu8AyRmXqo
v73gDgdbnJJZd4A99gooj/ObRR0U6gZHc5QT97YhpxGSRENy7WIo3SbItmPsvZJ+mK7hHV3yT6/j
4DVaQcGNTw1PYlWldqDge7wu7wVxWprluQ4wrlsZPOmbZITlg92RSSnPfD9rqERYoj8FhoXlWl67
UYxnG0fUcJdXw0911ui7nzz4swPxaA9P1F0OyoptULlkdpx+R/hg4NGeEmGCt2FaNT/6+nlxvBft
IKWKXuGs70UV3qDAU/aDDplXcfzWn80u+dkYzmfz6B5yt/Z2bcMLVVWFvmyMADXoshygRAaRKlXV
QME+d5glbNxxvMqq6QqZ1D0U/Us3YQGPuv6lmp6SkkkykogXadsOg8SMoyt/1/UtMXoGuWKbtPMI
vJTTHzTOsgADPA9lox07f1iQ//QM/hcn3N//39H4r+bEnuv8hXG1+5+Oxl338TsZui/mmP9qa6z/
5T9tjUX4D+yCAzA2FydiobyL/7ersfMPj/MTkqXvqLxLZar/T1tj1/4HbuB01CIQpPy4Dn/0T1tj
1/qH7aj4HSipyvAYm+T/C1vjv7saBzBkzBASouXhKvo/jG9DZ8GqozGak9lO59rFgR1rWT9pCIsL
apZZgIz8Lw/p33gV/7tPtIlKdaCrOVAf/kaqLSqXqJuZAn3ad/gVbNagebUFmg66gSlKhv9Cy/w7
BU79gnwQ2bnkerpuoJx//xJcEGOoyjQlb05WccCiECK9v1yaNf8Qcr3859/s33wULGGbAHE+0OTT
/vWjsAy2qKTW5qTQhrzIvxVnNXX2Cq/8z5/0d7tifik+yQtcFb8W/o+31gtkz4nH1UfAV7gPA46L
LgGHy+f0vz0/izX/L9bI6rOEhSG7H3p4b+tkiL8+wAYblzrht3LyFjmeY14CScplIG4QBkCLlCYp
JMGV1faIeBd5YC5ydmKc4u3/FoL6d4Kt/ia2jUd86FjCDf72fH3IYUYfTg0aP+NgkvsnBiWVni+W
sVwg7T91rv8VYS7ynx+2/g3/SgPXn+sIAeRsw+v11Hv/yxMwLK92fKtmCRk5s4X+yvZHmM7Tk+zn
J6bTUCLi26xaL0Qn0W4a6UfrtkwasOFL3RYUMhAvmchf/l++luvgiq5jRsK/bSTR1oNdoCk+9W4H
JFR4J/z6VS79xBAo6D+p5RDc8R8ymioFgfd18bjkJVnVw/gceBhHUydPIv74z1/s374mqMAcT9QG
HC//+rjWIcO7Df74CbZBi5W1jQp1GHfLQlk4uewIhqy+3f8ka/i/hZNbfych61f1l89Wf/6XVxWQ
sjEasO9PVPb3mPFQf4CRb+IZJVE7X2aT+9vM5tMkxK80fa3a6L8Fw/67QwDD+f/z2//trUx5maAC
5BusCR0DmueLmLMPbaCdcST850dtmzrE7l8XJ3HwQcC6xDHItjUF+C+/MWElXlAinj/VZnOAgnEj
mOZMppp0m2AzLiY6SF/HgikjXqWbJcELvAimJ691Tn1ITjpphDcB/2YplpswYu04Rng9T+Gh6cxL
E6eojcYzPuRPrjM81Rm20PWbKqvCNPsQFgzebpwva3EI0X828XEQZYnDBz9H/f1BKBdHSuGpPtaL
87wsaGlrEIQuuIXcdCMFCzTH1mzjodjZOMO5Wlu5AS9lrXggQCP8OTbUPE5PriuuRptJqZWc8GMo
YecBtJphdafRf8NlriSXj6mbH1KJn1DsXEf1fFVjG49iBvpnXj30PpkuJi5J27IcHAX6XZUyPi2R
c+iy9dJL8+R2n/mQfRS+eZM7+EuP4YH2HTbiNO7tMPtWLaLqntV6skOWMEY6DlXjo+N1vwN1FKsn
Y+ZozBO7OzQTGNJs/zZ8POtMRa5O0qPt+3fYEUWbid/LmsUJTspL0Q/wLpGV8Tz14dGL+QaXHdr8
tjG281J+WHym2/KAbE68KWTkOy3Lk5VSe5vDx2TwywXrAFerBwTsE2YErIOpD8l5sxgNlz6vpZ5x
3S1reGIcYOrxRx41f57v7dp48TAjh9tdfuMOSYQzjAY/vrNhdEGRK7GxTMybaGx+kzawcWd+VWPi
6MGX6jKm4zkLv+agQQkSTBcyVy6BvWIyEHIuNuG1TKx7KADTJiI8FAvb9XF2UCFxCYfB+BQiJC5L
KIP5yL8Pu3D/mCv3U8yeP0KPR1BFkjH4pxznG9csPtRHVCuVMhxV2uThoD4vXeR7B40jNIoPJGU3
nnpSFD/nucGCJzcveDruFCyV1/jnZOXH6MMOceaLlJDLgMaCOn50ahtn29Z6ynCIhULBmoq9nkHq
8JiXNT/c6eDjYPrDgCEqaRFvxwrLMxLBblxRkB5KebHyjbZV0h9kkxrbTmZKaAwzcpH3Ih6/AhWe
ZTu8rFaEy1Hm5/qrtPbWg+djjdRX4pp9dau/vQ8zdzNb45O6dzPZoTL4UGIprBY+Jkik0+Lehj1A
7MwYD69mZ4OE8qKWMmGQbGVTnCGrElkYlafM4t2k3PZHrE+xDhsvTps1h66tu6s8W16ttGpvIXpi
8VAkA/+D+pDBcNQ2B2lGM+vDseF3Zfd6OUIW+s7Uxl1Vs4Ke5odjx49+X5E+4KskInWUKDPMScCt
LNgr9YnjlmnGdNEhQtgUIt+JsJw10FvEdQQGHyYf/Ugd4eY1m5NM5mV57lZqQn1sjeqqT9Q0c2YJ
NbG7nedCwJ1aLggw6x3sFfM3k40RFxRzpZtlyvu0HXJM5+tGwlHm6OvbGMuP/NVv8w9DuieZ9u8e
pKWFPTCyXKwYdosB+diEAiwGrqxwogSeA0SDwPnOUf+FcDhi08wm88cLnV0OvYevhREZj5wUZEQN
MYKlodi1hnPG4dvYBguuJABG0PX8FVN7F+FyO9+YbWrskPXfmQjzSCY0huNknrxw3M+tD/5L1Oph
IlOE/II4PXjtjPpiqHfLbF8gw7G7RN3wg+RG9MMCHMtO/8PKs7DhaXor3IO47WoZFbvobvVi7xbO
AvMssPc94FtQu9M1NuZwRZLp2nHkld9zinaNuiZrBHcGjK6DMI0X9hYKHaHc4Ohq7b67g2GDcWhS
ldu4cZ9BAqG8zk24L5rsFSsqNJaVW+7DggdXWOY+M9hXBSbqiPCXiybe6QWpixcxZN/qOjDL4ht1
yckweTQccX2PeeHSm58yMp+zpEIaYD1OUXizMJIBQK8x4Q/IttCvaOnxKymPc4mVnVr8BFzjCHzt
KAzMSFlQVVZ9WETIYdUHyNOB2y4kUm09lnUyj/UeQ5WvAeyHBE+BOCVcriZ4s1boVIcUyGhTYBgN
iBIxT4nbVznwROIuPQSwKvrQIIZYWr/E0Hm7aM3hP4V5D0bIZENk6GqgeZL8EhtHrDKZusyMLz3b
gNmAqDRtVpw5ZpEgaI+v/YkvD3OcEybqdyMEflzb13rX1M3OXlbkSZg3ILJadtIKetjC4VVaVaRy
wQlhQJ9s2cg2g7L6rmoE06iRsj1YvmTQY43MubVwZwJxfQkTcK6UPKQxx/SjcJLtEMzNwfH4sJHD
XGYOwF067lEsMdhW764u2EPjikLUvaDvvJ9nlktftti6hfYHns2Q883UgIAsYfUzcUsKXrvvWx/8
w7PtMqqvMF9yXYBMXRNhL/87zDyapBA11GLgNJtDbmsK+DC1l8SMVekvksmBBIg94aBq2WhIsu3w
NZsoTEjRqBH6kJBXP1W9uFQzWyCJhue1grChznJPnFfTS7ceBqzbeHJ++BV2GvoI8gZ0+plV7pMG
0oNvM0xqfjeddwGd/ipmtq0TmK8ElJm7tcoIUFixjCTOE4yOCA++zFrscBa6lbQHzACIo2x4544b
Yy8D2N0PA66qtrfr4wo7ribFwZ6YU5Gh/nW5F3frIuqTmvD5tsUOpzAY2MsIrWbvdqjSZFM9230w
PleSWYwNQG+vwe+lnB4tP5h+ZXGwTXJxHTMceicvwvQPXW9MxEe6t+PoNCea73SXTemPoBvNmzLM
plsjIHI2LaKjU2c3thyPEhuFu1jOGPxjvbrt7djdkey2bJVEHgYBOBSS62NFlFtqXULYQgLYcWvP
xWvKVYojBYQI6E2LbLkEzeJoylXuWdAprv8qnr4Mamg3hrkTqVx2i73sida4ahPnDpngczUJrH/e
dU/usuyh3+37wVeWdxa5FjOeFs5tRd4YKLv9ADWk2ll1fZ8LBBCeEZwaPO+Z+JJ/XCTlPl2Ci5Uu
9RUGcjuZ9+s2LocH02L+5vnk6NhdfEME4410B3kYBNwM0S/jHhYD9jOy/zQmcSbNm2xjuz+kuMkc
56a88aBtsSnypxDXf6+8BNC/oTewP1GKU72aHY6SUDrgUYl9GSFpxfTs2/N/9zPXhzlM1gGKK5kS
9X3rWJhcudU2NVoy9rKdGVBvjbP7wzWYmy0xJzkhKhRaMY2JdHq2vmD/L6F7Gssc1midHH2HDwyx
Q0Jj6imfH66A0R6QnxEPtM181uWy90LC7NYlROWwpA38v2EXt7mJBVcNZigQk+Dw5Z0SyCyTv8jb
BLom9qcDN9J8GJZuPAZhe898PWf00yy7qnd3Vp/7+85fPOrY8WeXstPWdRrxJmspo4JiVwUpCkgC
YP2gMXe+n7Qn5SGjpm2ymxoyiHDBmAaMew1MjbBIhbSXRMtONCaKByZYyEfDvWVEv5jFsJwUT8ZV
ny76/th7eEF6AiZDi3drOBZHfdNVTk2TiWocU04kJHPsXpGgTHISOAHHWXiMqurJlq59XBHHp0Hs
nIYQxjC3whHCBV6MdnIXQs+BvfBaRLI8LGP3q5BGdFhiWLSEnmCe1YcqggjLcRTp9njAB5aiqE/j
o4vQNujFS+Dn6YHuTRyidLwTS/caYpO2XciG2BDRjTUClnamTW2wDsEpmGMKxIoy3RocXNRYBDAB
Kd4teyT5M8R8E6OPILQuSOmwAVoo0w3KZC9VsQtN8aEuzD/oEhKIuN7mKfVPBiC8Ya/DBnPfEHvC
oIVtJFRRkPvryKzduKkNyf1uU2cJk84Mx3ocrjgE0yREyETZmicOqdGLsst8K3o0GRHdTDb2zaGF
UzSHgkGcj/2BNfNNHV7QZCAfE/NWP5PVCV7qqn7gTHqrg/isS90+o83EymjedEQo2fhME6vQP1k4
Ktlf/cLvDRvwI2yOqlJGGHSpCkwvbIbgojLHY2q21SY1fnqcHRyC0WbGVWC/OoiD+T8iQ3BcbpkO
tQw9R8iumC9F90aBgUdY8Z+aCS5NKYeDTWnXVhQaKjXBYsRwgjUftO1tEuxdGtNDkxIf4zL8H92B
n091wUCUY4NkhwjleeQj1SMgCDYHrzFTzdagsJZBPYUkYEIypP5r1GW/8BvCZqM1kC7mH7bL85/W
jo6TPg0bvexa8sZ6FSpS0JGQXMjDrYsHf5zPKMafy0CcseL6blR6adbvx0Ce60htMW+9eNzT2yaV
UC6bDksC+Yzvb7mfMLAgm12eDFkUByvAIo/0iBtnhLHuu+UhJkJoH6XwFVzo+PSXPqEyCNA0GhoH
tKaOerK4NmN2p0uqvnqEZIvVF80XHCj8HDsS2FYuVNWWij58t3uM4FPeKdQevULjocs3bbjeZGWx
C5oI5znY0/prDwHu6bUVkzpDt4DA82Q75j0GKPWOfFQIhEpvYQv/OS1ClSEABbYcn5wynDZlYp1i
Z3pypuUmbSmOB58HT2VPg4bhJoNIwnMRa41PuaTuKYv4Oi7rO1ETgeBhlYvI56LfwaDmuJhRkzqh
voM6V6ta9RaqPzaT5c2FtjKUQ41/WAq1Lwqtje/AoNFdslPAe/GNs+lRagkTsHplH5JpwOJSX8Lu
6l2oWttKlHeqmOI5wZNWzWqTrTeD9+pn6I+MermubPtWSPZE5y2P8J9vfX+5KfL+3gaGWKz1mpEd
1nAVf0P9aIV/ePGIk9erS3ZBMyzYubNGKid5CIH0HFuc6iF4b1RoXGPNtxYOUYw70w9HtehTTEkW
vWn4TX95S905jct6tUuAioxLCluz715Uu6nmXxp5Cc4bDlcgz6rfRTbcseDzVJwj5DQba0ZmZz3O
ViqAYOY7ND7D1vDujRHiMVFU6sAYGKIVBCOanDb+DOc9dVoWKY/HkDQ6QdHdUmhQBNPrDQGVlXzW
aLKMOela790IBOCZTXuZu8uNupch3xLmUn21I3taNfVjTck+WEwrcE24dSGi9Bj7bvsIDzwZB3tK
jHDf0wmzghVtw0mZTh8tE28XtWtXhY4xcPzEXM3b6jUfOBK9oN5oh2C+JkThPZ9pQNRBi/NUOn62
csRUZziot5qsw0nU3sdcJB+Z9RvxBikPIocHXnHMGPcLzFEygpbdmvJrKwhi7Ng98Tw/ef5LPiS/
cXdeK1CVVtgxt/oVabMGajOeyRg9zuv8Q/2awlCYModi04uzFwBm+njla+By6Gy6Saw4q+zVZndI
AVAxIY/b48WZ7PRswOkZ/EY9/JgocqDgWOtFGqhTm+JJktSwTiSLJWx/bPZp7slMR5xsbDVd0oJK
hlz4OjMBvcbqxyKyFUoQfYcCfLwYVpULqiEmvnXSGVeMeo4WRaKvlrb+H7x/AKc2qaJkSTOFiL0k
pHuL86xG1J1kwMTAYi+m+cEXxbLXwELyUnjYJBDdR/D3xMKLUxrwPixJMmOBW1A8bSIGVCUwDJZF
ZQbOnoN6lDj5aMTDCXFAbYfzWNiHEexEeKq3ZlXaGLxBpjzCGaJb1/AZsRWhk+P5F91N0FyWjlM9
5OFkNr8mv+LcTr8AD/eyJQVmiGArWBR+pVX+6EfrTu+HnvSSVrR09njt72FM7/Bt//RWYnlyufDJ
eX+IZ0IVgzdirE9Bv7LE9faDB+BE2BXoVjuCB4Md17UFxjjW9GzLjPgVA6NItffc96OMv0XMwe0V
636YaItga1210/BUTBjeNTZGvoD/m8VyY+QkM4EsqpEEhdWdVqygsmLmZKgaRFd9GewCdT8ycNlo
jLQ0uHVTQLfKwwOWbjVLOA1ETPVWoeofGxyC+4QX4hUsSbnaHKQgdyVT9CRtTrSnBkrbqQYZTI4S
EiL0C/zU5JI+d0LiMHQ1Oehd2rww8MWFO+rUjwn+ZVhAIrWOurOd8bMlx+uYvfYx6qyx44gpPPI4
2tE6696zWgWSsiDZFR2PqPfL17ZfbqcMRtQSDca26Esy5jz/w7dKKoZz7Lhndy6/NUpjGPzSLUkp
ssH9V2AnjpeHufUSrjaUB38uO0pFUgwly9ajNQ49DMKyjPIURZqfwDYIFSRXRi6LJgu+gpyWt4Xu
hSMlFqQKEGsaqJ2tw7PLQzhahHpN6J4e6qz0D+oo0e5pTcgMKbGqN3cW38OMCWdAMlQNioDWEqry
Q7lwhWQriNJa/+jW/r4xaL2jOqeJKjwOVK43bJbxkkLVr3tmzO6BnNXdlgvK6N4XXxKnYBg7FEcK
mrI9NiZJN6jt6ntQhg3DaoI4u2HXxuEB37GMvwJryR3KD+XWEiwH3MGHO72XO8OmR23We13N6V+U
0mvZNZ7L2UyTBzJbhuqlOz0/1DWOY2ynjzFM5S5ofoUMGI+FvLMW8yexIuANDAGiGCeNFNWOkzgR
kAPOQtCctsKlup7kVV3FmEGw6uf8SeaYEhskiOxYIceuWn6ic6O489PzGj5OPjT3Jon6G6egD+2F
TabGXcddylHaQgiryuuMX+3ana/MoKEpaJfPyPHfDALWDrTnRy/G5MwNlwESZfmjkYimG5js+JQq
9tKiCNFlBbVJ/iZcURyICsWl8QoNzc//xd55LLeupFn3VTp6jgpkImFy0BN6J0qizDEThI6D9x5P
3wu894+6pqIq/nlPGJKOEUURic/svfYceC68Vnpdv21QEwblMU9cYLNO3G8AmGEJj+TDaPbdy2Rm
b1nSoy+0Sdta5JOG3s32eCNEy9i6jO/WkUlAHEGGaLcKo34HDzmP9qnwwf0Us4WD2kpjeHrqDFJu
042y25l9de2TdFgZaV/uEglPycHcjIa0W6KI02aXCsqGuBsfG8BEF4kiNOxRAZMYwFDJ9/tDEA+v
dWc5xyzCXUS5TXv0gcyF/FjvzcbfZWeovJrS+NoWepmRBvFhLknqLM3kEzo7TNuIni4CmAqisfyJ
gM5AgDk3b07Vtbu7Bz1rnPaULA+Q6SrUZvhC5BLKsTz4gofuCygJceK94Pz+YBfuqY0nyn9TGww6
8Drs+ql8TitSQO4PhIY7BM9gZAqC4tgEJf99mj/CJgu2U28QVoqTMxTw8OuQebGzQB1EFbRMCDnt
fESGG6fA1Nyk6ffGNOSpy8wveclCAXm72GYQTVbFILLT/SFK/C+6nvRWWpV9Gr3wjw/3r8VYn7dh
lXyLSCiZ0mI68mqqEwmb6nT/6C+fWmFn7QObQOACuo5S3bh1NGBLI4/N0z8fyiFIGSiW8bavfEY4
1Rg1qIews/uEKBt9dwC3BZQ7rIYqW7mcAlZ0SQLrBT8fwHLd7UZrHLdmGF3uNIv7Q7cgKepmua4Y
+G//+QexzzdKEyYawrDE6f7AuF/+9lG34HRQJ/En7rDMJk2puFqj6kkbJsu90rw1iTBvBdieXZIz
Ggx95xgiF78kMnqznLq6qBby6GBE2cEglerEb+lWtME6I3nwxXTqC388Xh1BzIKVpPFRpyBGvCiP
1uTEAvrPa+vZFoZ8jkKz3DoxUCCtkT62wm52iopgsUdoHPf4uXhDLZ8yaK8wSQbr+2fjYIstE36D
kAwyAbqOpxMMU3mbray8wXt2GY0zp7h/jcRayo/OeVLG40hG3TNuJYZiiMjQPSqzSB+jzUhruPCo
wp7p/qwSxY0IakjTGQ7j7+VDOw9/iDFA6bhAQPKFCXL/qF9+C3/4muk0uz5Qn7Feh1gq/W4zSPeL
YZKFM+qkOkOaCM4Z2BNEZKd+ebh/NPbhC4OzedWU3MHdxhxPgZP+ilm0bxPWhqf7l+4PZqJ//7Ss
AU4SdJ1im8gIfmLPIJlJnuwQGoF4Tnre5bJoMYak6jo969bv2Tbx4E3Td25HauW4s/8Cc7MY6hcb
aaBfF9OBvICtXK5id7k620mbe1wBlyprAt5+mACMvN0xccfzK/iKDCT1v21u2/HqdnWy8CDBQNeg
FSKOmk1YLfVpvZ1aAUZsucTxP8CabUtS4yIT4FQELjDuTn3iEDZCUEN7SpeDpvCLfZR0em8B8xWQ
EP0QNCxWHZOecp+O8hp68ZZVojz47a50E2+HNhvEpIB45PQaPgb/lWPa+DYy77GL2xD+oZjX0TwS
mzobyBWd/HsFKfg07VVn8hRU3Z2I1+w414DgUBLyoekpAm28IN4yihjXuR9hJJ1Ndbp/dH8g0fr3
TyO7lLtMe9w5uyOxI/jb8qo/hY7imwzh7x/dv2YHb6Q2zEemx4SD+iPj8TCa8QVjQV5JzIVbxO4K
1nPzFaPJ2Y5cbtFT/1SG0ec0rBrEwPUmLOvpIIL2TSYuv/lxFU6TiXnWShk8DMHFj7yThG+2JuS2
vJTaZkjnBEdFy0NyB67B0vzme2ofu+cmNg9hMX7VVfk+2+2nZKRiFAScD9SldL4yPk2SEj6YrDc7
xjLfRXXMSRI+mjkzDMAFzD3UV1PWzAn65kdFUd7WabdHOFxuf1kAhiMBJm0YPPsYTtLZChcZGR4a
z3HLTZHg8dNu8zm2s2+N432jMYFKiD3O7oJvZJB+TKpG9t/c8sDmWJ9t9iHjLjDC4/IDmHLYk+Lr
cUmMISzgxecUTxS3eNwpjCSeW1CTDFnWZR/sIg5kqFicbTDvheVe05DTrna+Rqn1pZ75T2rCrr2R
29zQgbQMGTUKO/sUEGPGTsN7lTr4htfnGwYB5l7PUeIg/wyo4Gyb9nuGpI1b8jJbp7mSLOMk+14n
q3f2vIAmplZeiID7zCn0kJgh3CfBegq97V523ZOsSkz7Yzcd5rRdZbWhtgTmYayPuMHN2AvYxfWr
+hmC5bClmq0vs8MEnFXUL9wD429THmV0ZFjCO+bHCJdGII1fe7eGcspOWY3I5NnX+bqVZFseMr9+
FmaPrZb26T7Ri3XwaxkFAd2hoTKZsHgZUeDSJ9NhQbfYw3utyfS0zUVNzhii9WkgrbVNoyMN+hYV
w9xr3PoJ19LWcpKPSJsvFsUis0N6ZlLn1hGRrF7PXABJPlUjUoKOsVAapR+y8ozVQVX69O/1NmqR
mP1JbaNNugJkTZqtoCXUX/RFzTwHqmsYXy1swnyiVymFGW4FMPaRHYlbZt+o9EhAqVJuZxnziWXU
pFmodSjddRjDHaPqZkABzzZbOoP7SxkwZlSL4284Bkt6KyXPMhZurmPssGW2aS47n34bEfjQT78c
izdBF1MTmu4hKmwU4Ux7itgRu6b6Al3gYyTfbW0My+gg3QEknyj5403WGRe08dt//6KIRdD1txcF
Dalwlb3oH/+qywtANXmMRA51Jt475ER1Qsu6PKWI5FLhnufhEGiSsUds0f/+e8t/8b2F6Ui+qUAA
RfDUnwVfjertjFF/eiiXjXfm03/xjUT4bjNmMKR9LeR0c1CLTKN491x51EDZly6MtejN1+TU1EjB
qSNYKbcwbvRxVIx8/v2zdP4mCoMNarq29jxTWxZLwz8/y7yGYU8yLG8bj2cZtjSIXtMMK45hmkmc
NghcBDEIDgY7DO8fi2SsGpJfi5gjivgtZtBkUWR4u4KOGK3Bh7X0cl6K+tMt8g8Mjh+AnX7xntgp
SVEWxCFAwIji9ukuQQzMpW9fxoFtpa7V53gCGTwGNIV3nQZtAq7owtm4KUzsnkZeJmm5j7nhBvN4
hpLPN7NC0lB6VnFjnT6MsYIShdU8s/sbAUY/odg8ftFOelsaNuY8H0493NK6WZwYn+QyZIyc6mjn
1LcgA2dWj7U1vaRjePj3r7Ww/iaO5cW2hcTt4EKH/JtgtRyjwvAYfeDRTzA+mWqLRpXud9Gb1MtJ
pppFFZWVR2Y0/QocGoYCfKlX0asdMaAFtwMmyp5L4JSRlg1stWg4NL2xT5c79zQwz5mz1MWLGDA/
qXV/Uz4L4FIUl7nR2a4351/ZbPQcbhC0nWqCZrD8TkImFlYQrrPwI2gMhHCCeTXOnI9loZhHDMni
gbOfvBASlEkRtzKqLslA1IrloXSZvjFmKPBJrR1uodu4fRpCFlMJOWGYttPP7kxHzE77I5OgHTBB
rcuJk6f2XXgnLlXh8udhysN939oZP9N4KHfMHAzRYsjN2+8YfJYtQ5ZJKgUMMOAUQjP/6CTryMwy
9+QrsPIChpkHPblulrusRiKId7n5RqHHvIqJj2I0l8j6YjDkQsPAT23r9naftZdGcVVucgxL42ch
F34RAKNN4dtfRE+556uZxUhCg2WiK2uCZl2z7iXzedgbmSS8Oa7KHeuSGCxTeSw/pBVPpwHZ1DpJ
7XebP2RDcAqK4ZsaQjIw8p2vugdyaY/lIhIgHom3gHYOcDe/Bksw5vJUq2NQhD+NYbxBP+wfJycF
QrQg7fpufLd8G7EGnptkaOsThqC3//B2/Rd3FAEASZg4AWxN2O+fj4agQ2OijCY5WMuPvNwNXL5G
Dad/GO05d2OaVtxeKHIieHnL8m5ZmBWLkk6FDOmqNv0P+t2/K761BWhH2lxHwIyl/MtTIlJtcMpI
RIeUxKMyi58on4/L6Dsd8K/W09FfFGfF0L8v0it81R++WX2yPPs/vDb/4nC3NHpriUVCIYn8q/S8
izrw+XkRHdolumjsuKrw9sYkJqJsadcoxb/XtGr9bH93avYvAZLzZplvOIt+DD3FuiGvFIKV92p2
0atU4bRlEuZDGB//gxJX/00mr5XJmYNCXgthqb/qcCmwFWvwITyMSexvIPHAHo02Zt/EeH/kssym
rZ9TMDw2vzYIhudQ+sPJNVW9lfxDBtSXKYmGbRd52Rb9hLuWyzQqAg3rWSraMGe1gBojzCs6/Y5B
F8GDOWQ0jznBNGWvm+OQjG/ZFBdQJVDFygzEn5+ojTZs/a7phaR5k/WLkaT19j4TD4yIu089H2Ri
bZj06W0/MFhLP5V2mxzSKidGp4vCHZfFukVZ+eZkkshifXXCaX7Q/byKJvYWhgVrXpXOKa65bCxA
c7jKBOhObXyqyyYFytMzXNXm5ylFrGtYh2XmeJeK5szUPG28hixwCVpfhTJ86h0O5DnPX8B9c2pa
2UR0jnHUpv0EDPeXXZjd3rEOfpzWB7IGGGgXY0yycx2unbm6VLosb+kEQ9FJOK2yqR0PdRT9bIeo
+K36+D9r1OtU/vyf//74QV7hJmraOvre/sngJBAy/OGc+7s1KvrOqf+R/4t/9LsrypP/UEJqVyjt
2J40LSrp321R2vyHMrmMbFJYaK6Vg8Hg/9mivH8IT5PJ4WjLMRnV8Cz+aYtytG1a7mKK4fhy7f8f
W5RYvskfi1r0+7QbysIH72G1Nu/ZAH/Q1Vegd1qGp+Js+OKlraviwZ97JrGWDWJEfxvFWJ8AGoeU
TK25LeQCla+m8KxnNhXLZ50ovFOW6ueJGJFnAiE/V8U8nO+f2RC3kBKE2Y7kgu+KVAzIz8+FYahL
yHBrPYuSCEgmAyc5ONuOdfA5SBybVFwaBWNRrk92Jg5WlVe3cey/lGniwGEj4xYC56Oke3jzY9ZM
xmg2J+l6qOCH7JHX+gmF2HjLXQdVp+OzYtFmjeqwy3xC9saDjWL9UUk2jb65ZzATPAv7bt3I8UUS
rcoyY6Cya6tDxiW9s8Le5O4o8hdgCyELGA8m3wLgQtXD3su11PPMwYsf3XnqfWm8ZLFN5dqYzyOD
knNkGzzp6rtTBMOLm6lhP5NxsInJUV5yzb8GpolmqOOMcmO7X6nMqalugd7K0ICc0jjkvZj9SxaU
B/QN+uJ1IGvTMMnIuoRSwa+PPRcZB1dvIpJW+A3MDxGHF8Yxjwu4oCZ77Chao78SvLErCb/5OYkO
+NjQ6BdvBtQqAab3OOJXTRKbj4X0nc2d8hT16OWDqOkvTuu8OMCX9pKAHgp4kT/mBUYsOMmXsZ04
oCIS7Ru2yQtypLOZzhf89Su41d4I6icW7zBeDVwWMXA/SXzAmp+OJUXgPBGF6Z9DO3j2BjN5yFwC
RXxYUvAx95Mj2ysy7nFrWCgQjMG2n5Ha7sn1jh/C1viaTnO8bVtdnf3JY+9XvQdZW5xFD4CDoelt
qPSwtl2ARVOfeOcRRA2iPvqj3guagycFsbsyWZPdIJ4aPQ5rhFxoyQjTXk0W7+1y+A+t9V+rDkmH
iD2PI4G9g21TePy5EPKaDqFzPdfnwaGqhFbucOPuL3DVC8qx6KExu/BoW9FLSxbwESDrF0Wg6iYE
VMdGAmnHHw6sp9/a1//Ku+yJkPi2+Z//lkIu3/EPfS3PSJliaWqxRjqak+DPz8hglFMaXRGcdRAO
xzTJSFxiZbNOy4FSMVNHk1EG12STrL3O+ZoJ03j2S/tck35Saav+BBbNWfuV2LZp5j2RDsPoMPOD
r4MaLg4tPG7o4YvL7w2UXxy86u+M16aNAgl27okwWAscgCsyqJ09gSz+Nm7sVceudN23/IuiCB/Y
pW+qAupR2/EPA6fsN8ESTwercYC8Z3cr5dI4tnY3P7oTScNddiinyT1WPTLFvHwUqXLgNKONMEUL
eqMOxqsyj63lZ98M6qqN6Rvu3iEBvFZz/Bp07WUSoXt2fSLHPLNnuJwI66iE85AYInigzk0IvUWk
S9hv+5DVKFgnAxZKMN28mtwynM6JjNWlAADjSEM9zbW/D30RkqQ4kE+s+00bl/LVXEOlw9GA0/so
guE2ljI+0O2QVRaTxKXC8SgMF9Lm8CvzrXbPDPZN1A4XdwTLkKSvftPo8Eq8KJexaxZndlYX0D7o
+LIvWdYG22jISdtKdbthZfyh6ceJC52dfdJ1n1yipTb4xrH7DdWmzHR6hLgYrNySDULYhuRANTMB
jdmZBDiGUQEaxDqx+uec3EYq0CNPqTjAYaq3LIjZHzdkjVbDeBlJQd/CEUWo01XdIXbFSor+B1hB
0uRilBdkGqyFCNRWZu60Ng2XwJO4OFNaHjy3aTDIeJumt0GLLpta9hZfqEjNPbEsQEwCx9krNsCb
tp2NtW0AMC1ZIyJq4xqpbeMwm6h+Gn/6RI4CjpcpJmlR4V+kdStQxeqMRYYkK5DVSarR8rcs7mkz
lDqzF3jlZ3qcXf9FMRvfxgqdIzRLEgWxcKSgMq93mN/CT3C1Z1Kzt0watSKg+x5+Jt/7akKkw9UB
3tV3d24NKYQNxFoWuiXc2zwUnqUvtu8iC4iTXTwgzPDSzIV5o7GL2dFjLbSxar23ioXEMdVTTGns
f9gaAEegA8h+ItzTDTsAql6MjhY7Jab1QS0YgkwnN8CyoYNQMteF3uuxLzFY1OTxdl4PwKPaFiVs
jVaMNw/klGtwB/AboJATk/tcjfnRUCyux9J+sUahHjFPlmK2jo2Fu6uSJflGyFuTyH+lPXiHEJGt
DCvfM36NtlVcFJcJ2yyEc6gl41OqkLdMSX4t0QlufGnqrZ9H79AYcJw5BGVzK042cQwQzg0ZVzQT
xqgSK06xmDrCJutWRh/l+8XyM4GaW7ceTK4sh50KDHpTjbX9QkhDfUDtg/MofaYmaba5MGkHoorl
6DTqrdcUb0E/fVNlVx+UFTzFzGRXLVKd/SLdGdm47SviupjKk4G4nDzVXH8NTWDP5IYvo+r6vc/1
WwPsaiXKGfNFDvh0WF6HorbPJiJJEF8kqqQzuWz+q9t9ZlxCaqp4ak1DUwKNiBG6oEX5glwGFsqW
tKsD4pboUoSYs8KUWGKAcN/Bpaqr9T2bZUHNkG060AfKFr+GKOO9iH7DbsIfEXqRrV4uxtz3n0Kn
PpARHZEbtlAho3B9P+PKBKZaDVKY6bJ1Kce+PU8tve6I3D8TIE/UUH8thiE+GEsmIo6F2my/lllR
bWpPIYZbMgWJg9gnEzNWPQHmipcrV6qJ9YYzb8sBD5o/5GzNbzYiAxJyG6Aro31th9yFJMZfzqwI
+ldYXF23PpUNBVXNrPvQo1qC9F0+E3u0DtRcX8oJ2lQFQB9leeCgRWx/wgprrlnXERvZGQcfhLRf
C+8JsZ5+8rwJhWAwgL8bgN30VneZuk3Fc4MLtfSKFRsKcqdhEFrJzZmMsyqn5pwGlLBFFB5bXU5r
F/XYQvNDhOnoVz+1nEOOGAIFpHthAIE2RsIgN+JNHuTyAXIyO6Y5ZC8TGizIvPiYebjv8mSwd1Pn
/hoGrr8QYPNGeZF57nPrJxCn+EAKDHAsAYvL0YG7swf+BlWJDzPDzk9pQBym1QU/Ep3kz1XCvJwY
wS+mr+JTbXXP5M8wHuEwudapLc8R1E/kKa240D0cU9jYx9ZE49owIIOeyZQLDWGRX3GnxMeGxYOV
EcyZSn87qIm8QIUhi53XhzF38E0djC/d7AZPbqAfJjQZRzN1msuyzGHA3HIzeszDkbRoEjY2k4kR
qOoU8cGoS9d5NmElEuV1MMPqAcqDglM4fHQtlD0k4822X9JKwcoiZ/VaImKE3nn9EOOXSiAl91AQ
G5Qkm8wLuUEoiCHYS/jZDC5GZVT20a1rCJ8xc8EccsnFiIfne07n/bMhMZo1iLJoz62GjTi32JdU
hgebxJdDZS+RkjkxIlkwrniPEdHVc5aLYDySduA/M3CzTXNveZ7/iWQdsmR6BPHtaD6aJiK8mfTV
7Wx7mGPZGffYBbYgu4EONlgtCAR/m+qvJTuhbbEcsNFy1HYB+FZnts215lI6im76bGVzeJGe32OZ
EYQCSYSHcZNs0Ipwi6/xnoThrW29n4QfFudEGuK1QRfSaaqmlJKWuqX+IWI45J4rrqUlXnk68SFP
op8jmETmB/bRSkJ+g6OT7UmpeWtKgehPtcss2m/3Q4U8ul9+7RHanCsayPdk6MoNR5HJAAZ9uL62
lXFc/JrKSn5FJmaaMJz2Ju9Vpp9szsIQNWfCzWAW39mzo9f3qj0D8q3BRcZFuOGJjihQeHGnGKua
mxs3bl0ojAXaTfPJ5Ng9qJnZSEbgCOIUcuNJQfpCFGR9Bgv1PIdVfitr2Pss8tS2yAi9SUvy6W09
3iJTNlvBtOVqpWwMEsPBLBDUO3aK1htmoq0GTxXpon3CQYOEySFgM1wEJveHLjd/FHHMXzdCGrA6
mM5hS1hgn53jTsNz439Yy5ltXkt+DdRnf9E19Pow4kvak1fDMMixCTe6N5B15M431FFRZON6AtVz
LKOZUOsZH3JENbhht9swZLLUIqIfD+HsYzfwZHDo/fYxrVEElkNLPDiMjpUsIWpmk9MeGLD/9H1H
r6HnD/xVVFNOEKoj8AAWEMQm6Kgrv9zflRlmg6d+CC+JaT/qsiqfwmqRl452uZP2+C2kQyL8hugz
qMMSNQyVd6mmko1/9UnS3S2kZna9jV2StVGIdZ876oNnxtNrIWUF1PQEEyTZPu4ndKPpFO5mi9Hd
cvRDQsRw0C0LHJngNR8c2tByE46Dz33LKs5Fbs0bNy/bvR8Wyzt9Pmgj++aburmid+zAIV9r7ziZ
SbW1EkpzViw3y4hiZBLpOTD097GT5onQ3J+IM7/R4iqWqpV7APkjMHB427hkUzrWMelMGDF2GprY
12EGSE1K1DqAS8hNjkuZrzv7usXR4fidQAeIvqeymfkF8mj1vbj0nfwmJqqcQOm1NUHz6kpcjyx2
ZrYTeGbcCBN2HypcDCa1le2BjyxALgPwlEhIQGH6CvSTGnBhNk3vX+yvC+PxOuTixnT7ZMA8A0aY
BzsTYEhqF8W7XUTj2s/Jpp5r18JOiKsg3VrPBWDDw0TMwb5ApoEShK24AX9D1chbs4oxP+UH9wrr
9B2kl3lN+wDgva6cTe5wtstuPkbQIfEyBF+qzCPPoJUvrTch9akWmuLgXixerC0NvsQuH8AlXuRU
5DGyjVfqF7+V6FSVidhkC5QsqI9qFsOOUFRrJZumONph9txV8bsfFc5a9kjIY2e5CrSDjFBwAOis
+uaTjnKxOywEjXLPApP1tT30IE4f0gHEKfhhC+6O0ZAgLB+KzoejNbgf/ji7z7YvM9yAy05T2uaD
Sc29Sypq60A9tQUg6Kipw61dcXlbWaTeqXJf0gmQnqyPY95eqQGSi2cPmEubx0lYIZLFZHoyGeQI
F0gzXhdrHebIYnhv0v+nD3ZWl+fBJskh0+PZrpT9IBJwBPdqLpc+qrI4eEh919zZDp0DDrZ21VK7
bzPTgsA8NfpiYl0bYk+c7w8zSEvU6I9+iP+3jiWq5bZYe25hHpycpjaWw49EciXhvIaJQG1FMJNx
G/KuOA9sDvekfBUPpIEy+AK8Ra3A8EbXDMYpeI44KfpzXShv7XtJwTnlhOdojKPz/aNKZBu/h7Gv
VUviO9pkNN5FdaFC8w6WEI9RZMY35pP5IxszOjQOgnUQ4x2QfA3PQvdh+XHyxLWSkIAb1huro3ks
ZbJzUaM8VkizLj4x33LVi5FalNy0M6V+cs7RPQKVjiHqm7N/qoECEV3VNh4levwdHrYCMJlnNwag
4iCmTmxlawSsU9ZRhUJY5f4Xv2uxFIfLlZU7eqO62IMnSxvRu9W4VrU0Xock/0Sl2yFwmlClZ6hl
eUuuU9LgtlAHpkeRzfXihIoQKhHNlDB7CAAL3gyymDFVJtbahBqNMFmcvVBmj8My9DJG69qPgMiI
ow72URdErwEqkRPOWvSlkRm+ckrPl6kIfgBsitwXs3Ldl7Biz2eIHJXfZNeEyLZyz208fi6mZB2R
2nU2i5ROpeZsnOLNosD7ipg15GZmA0Vz+mKPFFA+dZ7/0tOxI+DTZEth0UMDXxhHiLTH+w8NMXhX
BCgAp1o+YN0SD/f3SivEkW4YY7gsn0qsw6v7ELKEGnmeGWVslC9/+E5PXrjwUlKy+sfZ305mPpDk
xrBkTpqTiMd6FRFDRb3sxhuGgZTBDTTE6m126/lSMw14qA3n5oNkgIYrVqowTMhuWl2qh7b9Gc8h
8SgDxxJsOWzbhuTGW2fxvqb02thR5J4L269BRxw7WwcPAB3gQmfJxZUx5jkPrO/YjUQJeEhqyoAf
SURkF+qC31TjNa+YltljjEl7aOr5imAQm3PqDw+sxPy1klV0NRpMZikq8AfLjMuNCXdgAyMjU6sI
WS+ZbTdSNr1LolR9SDnQudvCOAhn8TPPdHluhpQUqog2Ke2Fsfch4eaxJtRrbH3GrlO4Gtgin+8P
qpDtfh6GF7uX7rlf4jOIVewO9wKExLvTHNTZpmlG1JcCaOw8iyPr3oD8dzPdLA74PVWKlcWCKL7h
Z6nz2+hW5yE3LDi/xUdgsc2LmI1vJXeonW49jInBoWHoATjP8o6GzewHkI/Lu7uPdsqyKxZCVwxo
DbCJ6q0ugR+JQb/l2YNE9YsOLA6uWS7Eg21g1BwN98AtQyLr5wStksZ7AnMfU+96z52LNVtDTrno
GVyuF1nnqi4f69AuzmPVfLZKwJKeHh7u6+S745Rox5Oyi1c/g4u9NJJFk9E3drhEPAY6TUNza2QF
ysg2R4fIj9+QQ7MqnOIjauafBe7BnW4+GSAPZzBUR8uKHvzArHYTbhFI0OO8jmNn3s8FKPAp7QjY
Kk53s+wdLmGN/bE0TOtSGP1zm4fRgx3kn8PIGKg89Ye9tHhZuoZ9K17HvMfuFJHsyFSjdvwNVPz5
lJ8be2CmENOrq0oyb/J502YLmFwxzu5Y1ew4aNCSc4xDtWoxUkes713SkPb0cXLnoYvfAKLedlTK
bzHCPmSU4copLJOIJyS0TZmzzi8LQJvL75/SbcKiRICSo8pPRt/me3gxtEJpH+8QrFM3W+8IS9rH
KUuvPVPQi3Y9uvtAXuaU9QK0SbUt08Z6mHJvR16V2hOio2gqGGTWic3MBJcuIgRsaNwrH9n9DglI
Jl5HEkBqc3xqci50oy5xAzjtBpror0E61UPDydR0HkG7TDpxMaDcC83BPmWAc5SXxQdmSURADByE
dedyVFqEm9V5vTHsHC+IB2m29xlUlpH16gy0M2Pp5pvYgAwedG61BgmA6ybc0yYMWOMRs9lJXB+i
iSc3FeipdX9q/JxXIWCKSaUTnbaWICp46K3PXmLO11o5N3K5auZ5wbsdwtZNAeMCbmK61yKkhmHk
/0iwH9APc88ys/pAGCL2TbsaV37OmGvFsB3+dexy33UYL3lMhn+5uaguRhoYL6SH7xzSjX4bpnR+
9Zm1x60ck34792l/QLlGkuLiUXLy+JS943RUR6jow8qqKa2UU/yw6ug0TXilO4vuIjeIb7CrFlJ7
CL8N8esyBUUuGvjI0grxNBHkjW+KTFSqGbS5zbxyHcY2jmK+w/y9g1RBlm5XDvnWcL4mAyLqpuDc
QR2dP0OX3gWlfaLyUjuiAvut2WcDfnNGQbFQ+RZ9OlK4j7Dth6+6tV8LTo45ZxEV+w8W/AB4McEG
1wQmW6LNaDNF+cWTA+ZCnQ/bHNzUpu9JDYjka1sKfQxUG53HDsWGP8zOiffp55FxVsQU9D65t3hf
u6qqrlYb3RqHRlvPrCJa2lxdyHAdRr5+J83oWiczvYMPR6CvB+PcFQBm7xOJzuIMd2OqLS9GJihT
UnwH9l9wR+OocQ6uGSMMwGp18WaoMniyo0OvLHItewo/ji9mXE74gryGiIbKwujuky7gWF340kxQ
pYeBKC1blOQ3LQ+Igx+Q4rcYJClaQjk+u0Vj7HSK2lzy1oFXjIPc81u8xKKJed5edY5BWiwzASxf
2kmONp8aWmYXvTzkjvHuFIW7arFerAWMlmtR6V0XclS3LepyQbBSY/2C6Wcdcrf/ClTFY5qh6J4q
d94OLcndaRO4Z8akT/6g8tNIXOelQQdkTmVwmmPnq2kE1b4oypjpweg/N0P0ifv/t6Jq9QtAViTG
+B83iorykMzE8zG1SV9RCRCgFBOkGufL+EjLfcnelOAhnmjt9tancG6/Jw3NN1WROMnYCTYKL/N+
TLqB6Kx8lXkdwV6taLiPO9lW1VO1iccie53N7FRJLzu2Bn6+duzY//qsWEHI22+UQIceH8126HuQ
0qnpP8RdzXxGRif+Z2vdaW9+bZZErlizNsAjdkDd5D21cfa1Lodd6JnytVI/Gs9Eqxe45tMcVxc9
ROmuklGGUMMq1mpgCmbN7Ztj5/7OqkuGHWKwzkIWb6bH21lbMxvNDmJvMM6fUyDEW8v+bMHl4JY6
lKxrM+jpw4iZeqJA0X22z1gGnkyENzFzTUtC8yha1pFsaS+zVk+Bw0tNut74CcnpLz+ZaQeZul28
ftyZHKWf81LegpjZTZKXpIsN3Fj4FRn7qIyaJ9D1lCj2hatDPMQRwuP/pey8diNHtiz6RQQYDAbN
a3onZcqU0wtRNui9//pZzAZmbqsuqjBoQFCpuytTTDIizjl7rx0ELSTjnFPtHIHkTRdyC6D451H7
ELN7U++QZxPmMiJsjePws9FOOGhRHm5EmqKjbKRx6lO3phnHKum3nDCdHOj0GFTllxIdJaS7mUTr
5d+yZzIXNde0MfOLYxTAmxk+rsuZesJegj7ldO0yirS4K/aVmm7gZ/ojqnHroUctGTvTcOM5jPY8
6qCvcCAAIe0+BOHXypgQKYnARlBI04SaCLk9HdYHW030qX3O8h3JtisXZsAnVfyYQh0zaytogpPH
xxpRhWfdhRV7fzaeR5DY0Bu8J8o3mrCMAOd6wjybzfZD7rTgkIIYsXps8DS6prsZa2JPkCUxskE4
FM0xB5Kqbq5DlsmLKX6R9PfPWDuJOeH7SfcatFH94g2f0NveHNzyZFG5MyEw3vc+bel+R+Q4ol1q
X0bsnGeaOTdjmn8MXd4+a7mlge9vlF0hAJ+hEfci/oVLiVTdSn7NLfPV0Y6PItJPdpvRRvA4+Qah
D3rS63aUV8hAuxa56z6K9TVW3YttwUem+Nji90bWz23uOMaPQDf2JjREwkiYUqJS1ORG89BS23It
m50wDgjt3NPY8PiEpjhT3xDHZWAXKfCxeXnW7OEP1UH/5CZxiwQAxsHUZz+EKTSzh/UySnHEPOxE
7o0bkZlvrcHRnOG7tx7jiYc+6hkfGGlGT7xDFogiNy3fjDIi25kZ+c5O1nGp/JUzVBczA1Iaho7/
cP9Oa+OSwHk+QlDoiAxOZX9A3/F50B5GDroESi7w/CrUjPb5cv/u/sWYG/PUW8YhH2v9qPMMmVkb
/qikxEfbpFX4WAbDsSn6CYHK8rNu+dnQgPFvbfYJpq3oCB1H4EBxCf1cQgYe71/QtOldhx7nn58F
8yR2dcuExLXH+NHUXvzI0X8+ap3dMMPHj//38/t3wgR6M/c18QruDvIT7ZSu9OKTcooL+Y1UaEX1
k42cJbZyp+UMmaxbYoI3cT+aO/5+d637DmE0DeFNBQ+YHktinrCLvlkTnCF4XdXaRFveG8mSWpwX
G2uu6q1YGIFk2M1bOMV4udDSvSS0Ji+kD2+E6T87zqyJpojig8WKELT0++jF3zKu7NpgEWy89DHK
6ZDJwHkbqLxWZRF9AKL5Kx+ijxIhH5X/iX5yy1BioniuaOW0k0S2HNF+r+2zGBmtZLLFKtae3CJj
PD38yPMvjtN/FQz/Ol2Lw1DtLYH7MnU/pUIxVgubXa2diz/RLKa249TmdGTO5/q5YY6aKAJQtF/F
65nO2Yqkj8b1UfzhApgMH8ewCtdFYn4Fc9WswrdOfHOZF1FJ2TgUR3J5KyLtRK8Br8UJwHPCf+we
xFLepRBQY5WhM7HEauwPtl2MV7vGN2I7X2aRnibXw9YnMiQVnvuUOikj3rJ+VHO/o2xFiQmlhd6a
HWSMo8lPDYIyXMx/zTZU3VNAS5xAvwCLbNo9GocRZfcnqUoX3Qrng5hDI34x+nhteiGjq140DF9y
XCfmlDcsuxXB2rhvollBsOHvNNOlKmwOiUEMWV58S3sF5EvBC+ln0qCMwIF0tOV9qI0UybhyJ9g0
35KRjHLUvMtBmpwsXzhiPfgJbZsdUyvOwxlIfqsjxZ15HkWO/DEPAewEewltVy9+if16jn4Q++i4
y3NRm+EaNA6J8qX7fYYqip0iSfehh7S9BNuYBU/MjitUz8QYmclY7Zw6OFsSdF+n/W1je9Ma+c2E
n1y9eoyJfLelxYMhlewF9dNPQI26TE0bguWiRmJn6RCNgp87ZFpOGxnke4Ic2/U0NMXW7NoT//XL
0GPdgq17tmKCa5u8qam77JcQm/ESMmluy7inBQpSaVT1J6tI9qMaojV7x0/lmgeO7TsrIdNxaJMj
KzzN+HCHaJZPgFzqbTZXiERVtctmtfMQre6l4T757sBEQeOy6kF/6l6XW+pMDI3y1tV0H+0g30iI
l1tTtQivop/uAoVpoE4xrATzOcabzm/0pg1MTOxuvbdUfsUduZbO6DClz7xdm5hvDCW/cF2j8ipH
gxsc6fO6gIC2NVsG9J2xZWrNHlPQRikbAnE0XpnC4PMJkERsu4AoAytpjmHbHKg5ibHXiiFMSdM+
6S1IeaTYGxhihim+NaBF2f+UWJfE5mzooLHhWAu3Vjb1i2NxbG76XU7G9LaPCuaGdrPJG9iLc4Yw
CdBnPeiaAT3xGOXIVqHd6gLeCnQA5Dpc2ESRYI6oHLFBU7eNkDdtY69cg5B+KrzYXgdQHNazgX8j
YqwzdYbNQkiYp5PT3/KFfGQcipVPzDhpUGOvBt/81qZEMZOhTah2nTIQxotmlD8Q/Mp1VtK0n+HF
Ew7wofCtQ5rRS6kBUW4YuL/gQ8pX4HIK+3umU6Yr01eUTV8TVrSVS2T9KkRQA1LB2Q2B+VZNtHzo
YKwIq/wIvyxcua9ZJ7A9IKiH33Rw3fahyBjVBg6NONCwmJWKjVrOm/ag2mPk9DhJOcSb3pDs+/Kt
RvKyHlpIS9XcvExDRIhPjpKyANaoIj5Ux3R2dpMcKew+xXHyTYSAJBSLcV5PWz8awr3p+a/TeCbF
7ovFSrSBaTKCabGfTdr1oUdz2faofKPkM+6SEIaV9b0s9MeF0hj7WK7iZOSgXsxvmZ/9dPumJJEW
mK131GX9JXNIjQf5xKhhvhQ1sBqaQzQj6nHTZa3a9UZ/Ew1QldgIIrAu5rcsiNtNSr4RxUcBrc/5
gTrgTRf9cHRa71c/+z/hHIhtlRq7ofbMv1iK7tr3f4vTXFfyz932JHEW/VucVhWZJGOiJGgswYQ5
eZ9Kp8QGQd7tOhwIgbBgbdCWsAiW6YJtkmLDS4yHhEJ/g0042tpAIhBLOuFeczr6s3ZOvGP8W0Qd
uEqh63UQ+bq2/w6CbQdz6IbMEk541OSxXtpfjh+RHBjaW1r09PNT/8GXRAXT0YLxQPDybo7WmcNg
1hCcy4Y5oETJxIWEEXNvTc9/eYOLT+/91XNc3h7uApZC8520rwfV1zW+Dk42ZZ7GVMNpIkfoPkcA
OnnjAG2GEdAYE8c7qjR1yBKSxeOf38ZvGmMuk2ua2EMRG4Mmf/cZCqyEhkZ6eEJNw5BiToBLEhiX
qbfC4dCZLh9mCQMzKNL0L/LG5a/+9wXAiubxyXjSFIil36ktK+27JepgSAvLSLphXBhHkbdVAx6e
eUlF1ySqoJCBnfbn39laPvt3rywU6yd3runY6r0XTnhFXJDhohhBRdUV2depHYyNHzTi0OpoPw3A
U0Qzvuaz9wtWbk348g0zP6e9DPvgYt3LxpSUMuwHlzofwevP3TmN6/5BqeJr5nCIR+vwN3nqe1cZ
tzRXyjM915I2t8x7eeqU0fLxORnDk63prxjzaVgUBAVDh00i7f4mxZpJQX1AoGdD6lgH1pzChWWE
HlT9tEOVGA9WcYHueHYNCKR110wHbFJPZVu25w6QQVej33OlsWdujIh8/pENHjzgJmbgwGhilSG4
uGBgRyvnOmta0THqCZJCGU2Tp2aJ1z9/Ur/fnZ5yKMg803UthozvTItFblcmV9o5dfSNVw0P8MqU
1bbqu8+N5CQY1TSAhRt/qp3E3P35tX+X3vLarlA+NYmykAT/e3VLA2tA/d44JwF7KZ/HZodIEzeK
G2zcpW3651f7fbnylOsLTykHu9FvHiynlVaFWtI5RZbxcyjKDzWOq3t3PxEZrKzg559fz1qWl3fP
ANRQaeKJ4raiJ/DvXy+psorOR6FOSRC428iIQdbWe9HYOaFoS7NjGRFExFyutfFclnWOzEuy2xYe
TcBlPFpBkD5KXT7fRaNZ6cfrXFJVDViPCkUYEQvW3Gp11U114gzt/2X5sH5fQD1HsXxxwWzJd+8+
IGBowUSmoX0KY8OFGE/7Pm7qm+g8fRpdfzwIYXyWDMIcn7eLoKojzXmkx7bIEQcPhUgJxifoolVq
Tz7jDOcB7PZHKyr165x/CFQ17/980f/L7exbBIcILjv7/ftr7luwIuZSWSdaDTT4FdMO5ZGChQLw
KIKClNMlo4JWuM7M859fWvyXNY872XUkDWjXdt7vhy7NW147s053ZGmVz9NKeCh3emgXQjLND+p+
ehCtR5xn3DLrWjS19WiOKzR+/V/u9vd+7WUpwyBje2QHKUyHcnm3/2Ft6c0IdKDviBMJsqxXi3po
XjQ/N+6/cD+XH6jKeeA4HxquUfzlyb4b4f597/u4dBSCOpeBze/LykLKNPPQPJWm+YWeYIlyRE6f
lbfPZPo8R4ygpSLhKguWEY4ZgxxOF8d/6Ly5EaSO1BDfauEe5q5Q116e6NzDCanLTT0vkA+oS7uI
weV1tMUNdDwBn4F90n4nzvBM+pNSeOmt3ty3KndWGAtnCv9WPOpIbyV9lhWGEbXL4L2huXXgpxep
v4nt7LmX7aGr/PzMUGLxkaqJAPSAFYyse1Sz0PLwn4Vg49KGY7pfC/Yykb/Fpn4G29zsICLYx0EE
Bw0LgRtlE7l6vOjYcvbDYjDVpQHdqZ/exkEeDDC+g5Elz/WCGeVQe2n6YWYu5jPsbKio4s4kitTr
PWLp05dWJ7euCQXVWS7+crv8lw0bjzQlK7k7FgXEfTH7j9slh4MWTUagTnqwvfOcqD1Kg29x2HhP
fWuePY0MI5nQDMBzx8uu2gW0/tqNZCWbc81wmSarrtAVW126h3JLnwAtI8OSJYe9Uh9AWsDp6Gbr
L29c/f7EE5LFKoud1fek996SqdMe2QpnwNNdJqrQmMzG9KvTWn3LsvrNM6YTSeruQzLPAdanlJl0
3t1anwRbqgfxioQGUCaDPJQPlwD4M91niXqwHuGTG/KYaIyXTvxRM63a9kz59pidsRyVzBoaxlrC
/yxjKEcrYWQ2ZDIm+Q4y9ZMYy9v9ZNVS919IOM5tFkZ/tLapFdFDZrYMplo+jQazkLT+XuMfPW/G
lCwJYK/doaKDVw8TyLY3T5aYUjIyCNFh8ftxupdc4WsWjBCecYMdihadl7KGL39Z0t75XVlEgC0o
3HEsqDzEd+/uf9wVZtWEc++xhaXewafZ89i4bbVFzoa/yF/c7i2+TbGoRpPCLqB1kdU7hogiEp+U
mDr5y+oufttSyfha1lcsRKxt9vv3U0UNg8t6msGhq+HoNkgqXHc7Fmb9GNl0EtqnpM2LtVuiewQz
tQtnlOq5y+ANOnNz6SIR/uWk+/uqz1vC1SRxdvvslu8PUN5socmmeXiywkgiM4VlSL8iILYAooKg
PWMhr3Mdc3qg3z8dnRSPvdlbZ0Ab8m8ZVr+d95f3gtZYmHI5vKp3a36GOweArzmdlBYLi0flx6at
9hFjQAA1fGiBZSF9Ze65aR1DbNyO92YM5VUnKSSzKrsx1w/4fzp7U1HtUkxG8Xke57e/3Fe/704O
B4qlKMHcRIHwvjSDnBuNTukOJ6OGTIl30jxm2rygjoVTydjxQAMWoCKa/2sQ+AfD31cFj7YfZeHF
iJ7lDFxjcNWHUNf1EYxhR7q7l13SaXgIdyNC3+eyGrPFPP4I+Ld8YYXIzkwsMRwN5dbqWIaLpCk3
k53U27nwvwQ5aeIz8k8CjIKdYbYZOqsy9zdhjiBcxTbNxUVYHVYB7AdPoSx0mr1EqW83rjqqSgJC
njJ321pVQ/SGLs4qpLWNMm0H/Nbddw3s1V64OUmmLCsdp9TdXOTRhoCB6cozjUl3Hk70RgPkjcRv
FED2zqNkLHz/UrZTu+unwt7fC5CCgR7qV9leZtySuENy5zoDKNz026xzrQ9i4jgfJ/oDmIgvaUOJ
q6N0a9itOOLg/FWb6EF6ORMbn9cPOoQp63Sdf70vojFNw7Pp9S9T1X0xixlvhLEdUFpdImE8NxZY
fj2ipXBt/aDLTwz8YzwHpH87UKbulXQU1L/GHAV77JPtVLITrPNZi0eRRuxxWXBobDX+5czx+82v
BJU+fmNfSTgsS7XxH2tVlOOQQc3VnKJEUq2BnlvO0OWw9fAA7yCiMxeZ/v9PvxI89rZLsiMP7Pvz
ZqtNq+3HsD55CcAQYr8f0q73z7GRp9APnWgze3LftkBGFlVWhpnnH72C6hzv8ueHynpX4EAj4Khl
sRNiBlPmb89UjvVDVLWyGU0br5Xr5RceIrZgRcMW2e8e+4Z9dMLgwbC7abP4NWZs+kf4i/7HODF2
YT0wKvOGhyjKv3EQoXFsEXqA0HE0Ms5OPqP8OXySjP82BcpsAsBAVSXNthhH628rPQGO/y6fbH4X
RzqO5HcBucAJ9t+fp50yqbQRbZ/CsYo2nhGK05wp85RBIMtW9z9jWRSn+3dJnq6bcoqOgxvMp5j8
A1rfy7degORplXpZupuk8RE49Xy6f4k4xSNxHzl41gpqET9XZGIxfSo4GVTtfLJIaK6qtgUDhRS9
Myu5SRIMFNduApQxM0yJHXmKVAywJSzH//3WRJligAAjFaKQpzj0pq1yml+ZPxkQIOeR/b3p1mRv
BQoYYhESStAjW0pldrBVcohJpD71sR2cUuTagVfya48g/Nvl2wmzEAOJU758uX/ng2YHnZmbfMWd
zGFVmk+5ajHL1PEL2GLc0gHpZ9Si6WF07L3lmchsxvCl6ti0WMVQzFWvWZshNCbFl5HVvHfDD2Gm
1d6tsLMxS0AvbjjRyqrD17sz8x/7FXpBLHeEHKgRP1A3MZYpU7u6gTIXcFQCmcFQtEHxwR4YdxKb
FmiLQgMSA4s6oiWxGG48x6IXr3nYbRq0LNsxSBgVpAxYxWTXZx9PEAHS/HHKPO/iZkTEDAqKvw2K
Z1lHp6G82TGctlJD9kvtNjy0GMXu75IZ+EPO7P0Igi5am26uXlrolBs/4W6gfGEyj0Ro45BaczFk
0V1ixE8UFyWSewtITd3Sa2rz/hYElfkaa9Pfa7TDte0HL3j+10nFM2QalWRfakpjE4LfQe1nP2iY
ttcqRjBbwEFeQ1pxjne7DtuWsdIDoyuj7hFTEAOGSQ+7PG6tA/egBjAWIl6VRr4Px5p6oaGc9pUu
dk3zHe/sAfazeB1sCOFJpQ08oLTkp0JlRFOKRe2kLipBeQa9L9yDioz3OLeI3Gipn/wKllgSOK8I
xqxtjLpmX2T4IRNg+K0XGcx/9Ed6RFesVrShhH3w0lAcrcw+aIp9NOqztQVUfZqiYc3oI8kr8TnP
1Ec7zz57jUZY2oX4SnHFH62u3hkkrx2kFlj5wLY6Jhb/MsTVV/fWJ4SznJ3z1N4OtU3ofbgdeNG4
q8cbb3PVOtjj/+lQmgmyQ6+GNIpKHSPZ892YOi2y3LHyXy30XQxh6GUqjn6XfOyuhQCKlBtkRHgD
8ipSET+hhK32vcdtdHcXByhsbzb87bUROdH3Ovxq6tnZ+41I90OIvm8yU4jroLGxtVKu4zLgfp2t
pxllzOuARhxQfhoiTuKPadU9YOQRrLamg26E7oLbATaewebfoppTv+whdpELER+ayrz4ysgPssf3
DI8KzR6Gv61NGAAu7EA+oxfg5eca3mbqbkyAmTF5DWvb8dJVzM679hJGnsXRnpzyBTKDXpd11TE8
sdO1nJmw5umiP8J6S+oKaWhYThEQpAdbFz6iIb1svZNGbGsigazDC82SEM4jq1Bj8kCQT2/sapk0
mxYYwqZngPXgWPCC4QaefYi/D9wKPW9AotDDWXAe9lPyk0AkfUbbV17MKFqUKRhOUoSVF5/ARDG0
F1q96ZYGpL+u3FjuSCRz16lR6KPXN5wyHV29cq5dF15uP3FiwrLiNw9524lHXxoxnohnjDvZCjMU
a0zTQEXuW5+Gij0OZ37/EDwOkC3TG2+xyqcbCqqQOwAu9OBWO2WH3s3QjbiWPEwV5exaI8Y8Rfjg
lwbucOor4xLDHAw0Q7LO/FyUIz25fHhNLD9gp5ymTVvqKwJi7yVJvrMxMGFtpAfyl6qHSrLSFrZN
xLz2vsVk0Qc9QqibP4qGzBgldmY1wQ0P8/Q0pvqcjScgQC7WkvYrDJt6H2VSr3WZwOhGlnQuCu8Z
tisEYP9r2Omjj0/mlPiI4CbE77uIsfbKSQVIxLpfWNMfukauR9xW5wg1+aHvyxNTxvhsKLa42lcB
HpASXaNrc6wsWVKejUTvSqjhBN7616IlVGqszXofJPGTndPqa0se/KLM7Y1h4knrUJgf4d6bRz1l
H9jyWajQqHK1l1gkv+kwJKFvW3Mm9rEgjf0mZRi81x1JanC67tPUuERFZHvNuUQ6Ha0AthoVab50
rx79WP5KtLOZJHEu6AJwSatRbSNUU7lm3o1wtjhPGcflKtg4uf0WVJO1goZg7VpPcW5Okyuqez6G
mESiBtIDE+AB55ex1ylGAdxi8yMjSRptMJM2pIr6uxDb8hZXTLYP5gqvhA87tTYfrM6Uj5QtaNXg
01yHWuLkR9aKNgnyPrmXxX5s6w2BDN4FAV23LVQR7pBumaTEcenblOSCKhmPSlZ4zpe/mqFwtBYL
rQXpDqg0d3y5E91cllCPNeilsnQMMq4bEU/cbCXVS8VSmRFEc5unIt8PfTus59rBcNInWHyCziNS
0RRbriRkW1fhpSTSAMtIdAFihypvhixo+h+d5JGwH/eLA2+jAVaJX6uwV/E49C+o1NZ37W+RRIxZ
QvU1cx1UhXEaHn2j3VaBYT9kuT1t676+UVL+sKLq4AG5PApzY3OUojAafyDnwH2YNU9wvQh+KIQ6
2B2Y1EQ/WvS4r1YzEUZTBptUpxerMf2DVWfmepZIbWFVEvCmB7HniLbtotk5NJgnVi6tS3pxVB0h
gU/ORJuhbXqAeqZzzJIKkFxlv9zHMl0rk6Nj1OSmxfmbNFFwtL1zIU7wbC9i61FLYDbJpYjt+mgl
HePkQGO07lsbYd4wHiSvIrJyOEPX2kc6FBfVO+fZS39Ubew/BsiCJA2efTvXt2qUCb9GMJFXO3en
SASbcD7nk18+oi9DUmyXxpHJM5AXs4bXx+WIgDTQCoIgMMXPBeGhDwr7hJiEd6lqZ+ORbAS3b/h6
d5a3ERqjKgu39dxciPHzSEiFIOO35Cgvw5C2lMaq65NNVQmxGZG2bkewvBw4fGvLPB9NqzkQ8VmG
Gy8TTyXdkbj7bqpdhRjBrgPyA9GUrMIA5qAyMdzbOdZ7p8T6PiwWRhyi+IRryaAu/Ia0eDyUrbyh
aM03U1yXiAC64ESRh04ea/RaVF4NNrgr95GlvkaBlA9qbhajUny0zPRzMA72jnmoWIUZVgkXr09k
5u25dp0XPy3XiR0bp2BJFXUKKtCkHF5y2ZjnztYbhqjTup3snGZxcxDYfi2O5s/09l6zyTLP6Yxe
ZQiSIxRYxXi777cQysJH5CS7YcbeDKDEvYiuxXgy9NGJ/qMgi4/Vl7ZgRsGsbo4RfWQZr08DzaMr
ocE8gE5xlF7IAtImj92s/CutEydCQBkxEURgydivavo3un/lk/N0B5zoxB1v93Moould6svwwnlf
sowj6Taqtt4aPPmA4maQ1a5GU9hxc86k79ltd0Tk0Wy09Ponwx+O5qjNh7YzGpTwCsqQckjkC91r
bNr13shIhApmhHcwCxCqNNE3t0/m4zh0OFb97LkWCRtaZryYQNr2sWx8lntgkrMaMINHwdEfq/I5
J7FPCvIX2Tn1ISh5rbFPPvWyeakyQqzFEDzTLUIPVSbWtcdkTXsIwMwUN4j5Ei87NAlVC94mrHn9
fI4ac75aHeABcsOMt0mmV5xInWO4v4IQOjLaqq/Uw8amttpLVDMdrWa6oG0ijnWSc76xuTfSxVSF
A6wpcR71TjNcJP7Qg1N536ADWDjHzlXLlGwOpuyUFFW5tZUvMW5Ad/pHBNwAJ0A8yjgVc9EKFudw
guPzoVLWNvRLMq7gpR+j0BsZBXRPnszcrwMPmD9jC+rSJj9pxJHP5RJAyGpyjLSH/XjsYgzqwbJn
UGqNWXiK7c9OZXAezBskyWVTik2LZO3UlFV0DLPppqu52Nn2HHx2QtQ2o7Mairi/6Z4cERU38tGd
2ZVrpN9TFFq3QNpXX4G1E4NML+S0Q+1I/VcYrOcIed9DV9n0L6b6STVl89T3KCL7coaHTv1wv28H
NOHroYbh0nQofztXjs/jUIvHuJP+R3Yff6sm9PAYfXZTCZCgRx+7qd2u3vjDdJwN6jwq7I+2P9hn
IzMxWJpWvueT+UQIo2JGt2A7Y4D/PurQvM7004KUKSHdrqZktAE0yfEla4EWDElP6A/GbtqG3kvq
fQlmBQBF+C8D+JV/uCI81vW6mYkIuo8LOgvbE3cb5sUiYIyYA25p7AVRmtQrGmdorvLxmJkt+2Rt
g6jpwVYvmbZFx3kgrcis8tJk3vsLIJe0V/vCVjPBh7AQIJX5L1oZ/papCkDbOiO8yhoJahC4IoJR
yV2MSO+B/JYdYp7knDFsOrZue7HGsDqNDFk8Vd/46xD/xhMS5iQp962PVGM0W2NfT1O7LwLzJWcG
cJ5oSN/bW3MTfs97Zrg+ztdV1gXxBYs1S7PlvDKCfx3y6bE2cHXZnOCmvIlxPMJ1NpoQhXqN11Ps
iUpoSLyBidDECiwwHpyqSZttsLiasOo317Lqm32ufXxWwiNNou33+Ku9nUXzaxN1zVer7SRIsn5m
moByZ9XrZQ3LJ+ODiXxZKyoDZzI3qWc9Miwbv6QKC8q0y9LU4WhLNkUwIG/XJUlhdt48Dm2bnOAu
n7I2Lc4esRe6rcDk6hFHh80UrJDMw+6IpBb97BbZFrFoCSkntKAeYeLsctXUTzLmIBnE9bcp9CeO
2uiySJ2FcJnh/bSYuzjRSJQyA4Zzr1t5yiJFw6xQkPYLL7qojNSuWT+MVTjsMAH4q5pRCRJwMCcO
Q1YVcg1z4NFr+hbYzcbh2Lm1c4iC8VEjuDyMlvXLrSf1kJneZfLwRTQ2npRqiodDiCxzYxryzUZx
vHWoKCia+nndc/0Obv1x8FgaLMm23g3D8x0ExdnI5MH3VwIy2x0zgdRcPAZTtOqrsH4wVPdKyBag
nraG9Ok5xFdVxGD1WqQkSu2CoRgvgxpPHjXEqQQB1qGs26L4TaBqOfXZja2rGLzmmfqc23MxyGbR
Y+9lJy/x7Su+3HPRpSOiW1vf6N8vYb7V1tXa3LQussrJCKtLXZVEktbVVRAo96nboSlflaaurw1C
dECpa7efG/IY1Fn3IZ88eIhdoIq3oeY/vFsP1QBbdezya4JVaCM06ssKV8Uq8dqPVSdfe2zI2Iwm
YCf22o0DMGEwiNas/N8yI8SDllrVw8BrwuRWH43Cf+OssqpsL91jq+WYS1Njn9Y5Bpo0fqga+OlL
lVnn0z+N0rR05DEHvNwIRq+zYu8yl64l0aCPlRVy4O3Sl0D+FMC4sIeTPuvN6kAinfXJC75CUfym
RzwztjsE29AiaysVlP2jJb0tNkuxCZpW73C2HTTumGSWzdbuYceEfviAc/AHhGmsGzQGVo6oFBlr
OIIQTONWs14TSUtMiM75MZNh+WbMUj8UYU6144lXn8zyRjtfZK/6qxWlx9p003NcZc+6pvCypQ33
JRifyHY3UGAZJOISbLFuotI7Rq11bjo9bZtBqq+9iNTWmNTRSXJ5pRa9cMsXTjMeUaNYG4O4n9X9
BFewuoqI6UWE6phfyd+kDhBGt8/RlLR6P5vur1DQj8KVidG7QxYwTDyrJDetQ5f6tRhYdvxGfm64
11ehntqjnPsRZ5WRb31z2rJMRLuoHc7WxAi0F9XjPyDIRUAG/GncxIEpMTjQlRhjO924is57QJJh
33fojPMCOwtJNGYWv/hEZELWQTiI2nfvVaQMo38r19IIiGWPAgfDTPyAa4wwvWDOQe9gEZrn8afr
AOebzdinIziGi1dwWdCbH2Uc1QdYIljP+/mbsYfLg+PHfxysbjg5gzWsRxn2mzu+C6oA7KQR2b62
2vI0WDRr76JJBsXJyaF5uUoUQBelx73t1nRhKeu8vGz29sCx208pp9iCnB49b46xfNX2ydbSRX7q
2+Rr1zrRA0f5alU7kr2Lc9MxLNqnofXlUTYuW8pk3pumdPKWn5n1dBGZ0Bup8n6nh/7LYNftbmjT
nLAx0gbhuNdb3xso9MbFotIOCG3Cxjzcd/yuhSRRFP2uptqqJL4w7klsqEDtxjQbPjuNdYxsXM+u
+YiJ1lQj4VVE8rFEgBfDqgHcdLwh8XRXbs2k1Ky3Y2eRVMgiS6Rnc55N82n2EvE41ABCyC/EsT0M
PDsUot5S7KRt8K0eoCZ4dcfdXAHZ8FRTrEx/iE826K/17Dn7dBkmmnjzKKMG5PRFtWd+Io8l9qDV
DDHjEMwYq0RQvfHvML9Y3baNInFphurRGkbnaEwYwOml3/xTcV1DbHHoFpGQOuB0OcaJ2WwaUZJ4
6TQvZWo1z2kd28fMbmklGtmtfnQGZT+pRF9qr/hueqm3LXu72nuIE2hUeN2Ojq94rdiqjjlTj6Iu
bqmC5TZEuPkCNgQM5kckzdNzlIK3IBVu0W9ED/FzWhHY5HSp2LB83FxnAhcwVHptxSzRczg5F06i
/XSlh7yRNQyPGNrpE5pVhnSVMxF0ODQ8jcl0lbjc/oe98+px3Fq37S+iQXIxAhf3QSKVVbmruuqF
6FC9FnOOv/4Myva2vXFwAnAfL9qQlaWSqBW+b84xMQ6T3ocPUjxqHoOtZbbeIQIyQy4ojkb2yjat
iPXIraHCYPXt98BPAXTZhaQR3lrbkikXH/ZI4tNkukQZ98xrmkm52o+d93H+6SncWRrBYHcJMd93
OoD6yC8+epuiyZy9tLlpfjGHBbcp+kewHtXZtIef7PlVgGkqp2exqHtmq8Aihu3SAirZCVzbG8ra
MBWk9dTYdrgwcD6XDEaz8k42iyYCgazvFWGBr+gNvnpGRbiL33za1Dtl+sUrPHHpe11dLQZkA03Z
xexpH3iUWw52sXwCd1ZYG4iwQ8VtvUbROzuil5yK0VMpoVvHKr3v+kynkxHPu0UpDKZjTEaABM9a
UE7Xkmh+biqdn08323i8657IzJEItYWalHJk+4jH69VkCXQV1UUzY31vkABCKo9Ke7pB9Wtq9y2x
40397q1WhGispvu6LvXH0Si+4qerHuay/VX00MjMMcn26ai5b8tsroS6RbsrZ7wf6bhYO5Ot16Ht
/YQFlNbeyemhh4JU7t0sCoSbrCk1Ka72MWKsIoEpxZhUp5cG9fQpihcKgORNLVhk8PMgkyVHz6LQ
5ROqrMzieUymt6jUpp0CoXshsPEs1tKIMw8Dq202c3nZzHfo6OY7k6Es0KaJqm4/f0l7aT0MM0+8
sXhrdT2y2s06mtB9PTwrLJsHZ9D5cawX5yrqn3X/aDmZfp+RWl66pfFFqjF0TT1/b+iu7DMwFbum
NLovbp0fWfgHg4PbfRNGeJU5HiHUgIrUvhnV/D4CPXlVPjZwz/dCkmbtrEsv+YKMzM/to9tBn2IX
7zndmUxf4MO8Ng4QYh9oSSf4HcDX9U64f+Lf5+fDsCGFb5vyj/k6RGu5h1t1JhDowXvJ3pyfVIPN
akNCx0jAWQHJhbZR0LGCiIN4C4zdDn1GYegA8wG8cXMZvft4fEbHXsEqbgJUs3srCMO78O79DmfZ
5huRAltSrMIpNHf2qT7GD/HD8Op9Fb/A3rDqrRzAgpRztnhEuZg81V3Y27Q+wjTfed8n2lUH/Zid
54fxwXxp30G704xM8USR49FsKVxH5L2XJIDu+nFPLR/3KkoQHCT6nZrzmaxB9aL6atcCRMMtRaOy
r7zqAAhx2EdJb2HFb3wSHWbt6I3FHba78s7r1ftY5hM/VCekby2+pywENixnNdCgqXuQRXnJ0mH8
VlbAAPpJK68zkruHftRfF1ns2nHI3jiToEwqJWvMOHujkry1GyQIqa1qvOWW9SYGh4pZwnIzKc4C
w0fBm3h+g1K/wWMz7x66McCReXpIAVdFzw/uI77KuhqdwG7n+nQ7qa2qPtXgPn+/6KqEOmKF6ycx
k+bkQm07RXXbnG4Xb+fSlkOjz/OLQTvtROfroqlLTuV2V5tTefIrp6Rfzrl/u9jQHTks9hAkhAue
ytyF5KFkzalBv2w3Zd7T7ZYlcuxtbDdUiI28OEWJuLg0CHe3G6NyKE71IEsSB/PLOJra366vCpci
HB6cYiR68HYikyjnx83JX9fdzoG1WYd95uwM17KxvmZbMF9HS1Qv29tbt+OKfSU93a00Kmw4fXWK
Wlnu5458lrNemf2+BO+22PYfz962cfH76/zbdUkNwMlosmZLn/TLUtRq17gmRqZWxV3AhAYRSquL
EzufgvC7DM5MsuzRMZoMPabCIUSj2sz0v5/crpNuk1HSK8/a+qnfTujHUjuN/ZTTyZnA3WhIJITO
qE/QNZStpitP6fpCI+3937WD/5/s/9+S/dn2/01c8p+Q/Yvisy07MkU+yb0BkP5zZWffHvUn2t//
DVE7KlnbQm6Nggu5zZ9of/c3tk/4PjxHB/OEDeQvtL//m/Dg9IDbNld9touI50+0v/jN8n2gT0i3
Pep3/zu0Py/zT/mI7hso7qHe01SEm2LeFGh/kwMJlfp5Z5HAUehaqWpiclyq2+fSgp8Rzi0u1jNe
KvGJp3WBEEO4mEdiM7Z/96VOzFz+cg0x2j85EkvtixVRjXwdq6Zrf8nZyspviysG7ecAsbshwJch
ZxELOJOpGujd1J7HdnHD9Ac/taycrH1ubHcmAxrpx2tsEvoOzrZSPbRFJvV1VDbKnQ8VJ/phq36S
W5KKpHmu1JDdp5onqiAaNexTQ6mRu2vpAAIvPWwBKqMFK+SN7qkZFV+Pt3pPso1tEhGHdp+GmCnJ
J+mz4oPEMyxgnUvEQNCQLVxuyWzwrQ0IB4tVDhoI49OcJ3rNLTjkCRmnzKuNqqduJd1gYqJA07fO
BTBROqj7vkB2hiqsy/y25dWSWceSKW0s0XmS2bHxzVVNKo9ggJJV9pHpEJ7HNCUfWuUjrUZlPVkj
BpNELDX72dI1upVHWNF+LqP0O2xzAhA0y8/UtZNDDqggcyNa27plZaAqFgU3C9mQH71j94croEft
wmRuixygaWzMJxo8IgkGFg6r+9md/Ycew9r4RYxeLZ65o1/9dNSkvkh/zH7oqBzbfZvWwFuSpqkA
Fdj04razLboPh8VfFApQhHe5z+BompF4KQxs2rHBkhvwM2Y7Kp8QD+EVTuYptUzrsSAPCgsAtYh6
Wxkl0fFtHblfehcb/64Yqm569Hv4jox5SZIEpgmG/9Q0/Kk0oQVSo8BoTeqh1tI51QP2GDsOY2dm
um/qtlrbpSbx0GAlStbVvVraeRNrQ/EAGkvzftnuKNqN5i8jyM2Jehw8kxJ3xsaNG5e1/xDLWDsD
f8KCTOoSW3arqhYPWrYzELWEkXckdAffn7dPvJHaR5WBaQ4jvc2BE1BOMg8gataoGLZb+l1VDcYz
XnIzoRRsj/U1Q/csr9okJ/e1sCHGHKD/eN4pYkQRFo0/p1/SMNYrvpVxQ5llZHtGMq4509R0sNae
0kVqXysrn58HV4gnA3pLiDGTqQ+484PuzvLCL4BOSWfbFLh0SlZTl8U/M7K9X7SGOKmxgMCELDr+
Xg+g7ibNtM+U/yqqo1bEhjov9mY1daGLBjtki1pWm0UvmlBlnThbjVFfYzTtqGoovGjpgoEt1qaX
rHHM/Rh75Tl3a/cyKT3dE7CWB9IgXDOqrfzY2HJ8dmoZBewo5y0ItOQge2Ee9Ujar/pcR2qj/NjG
kyc+rXycvyEPbe4sbbAeCX2KHseBdFRAZsVjVQySz6NVlP2H9tErZf99yIzq2OuxeFZselHi9K66
etnEHQG97EljNL7mRRuTHZLQIZ35qYATS3fCj0HkeEnewrYpkILEMkVby1oM6J28yJIc0A1CSfaz
jJD3eC2Kj2KykrDuffngOA0y1iaJQtcmqBZuuBcu89TAqjNb+r40WnwUAFgeuuYqOBT3A7S6nYWZ
4GGwIu2bGQM6r/uyeoXf0D14fcKOu9Bm+GUJtD5UXEcn0TPGBnKfbDu2HjCam9DZlJXfpfgJApUk
+q9cT4rnps/bO4N0ZiAcWGAcZBu5eST0TXtD2gosZHAzCgPzjElZVym4WJHhcB8ovUJFl4FJE4je
m49cdqB/kpQIvqiGUP8TBB5AUeBnjhl6elqcut85EcY/h60YBgdY3YdImt7WpO+wT3NSuL3WBo2e
UzjY0G/H1EFB4UdvmAlHCCbmhlCLZzr9zl0z2S2AJFWGEd/PASOUfQQnNx3NqtOgiiTajoR5capj
Y80OH216ueZ01RIzY7aaoad14Jij3HeDIrLdH81oEX+91PFFF2sJv6kQNZii2o8eyRoi9mtInE5z
5zUdncO5Ul+iNpuvqkeTaJo6gUrLNO07MN+hj9f4ZK+Jmwmld3htjhmgwzP3vbKgRuWz94qSIYED
l9hnHDUUOFIMNshnpscoR4DPZ+AyJBdJwp63LPe+vvbxgTJT10A45pMbs58bakqluVQ7aoBxUDSW
2mnSKI61WWIkcKLuzp0rPFvZ3J/IeFmT7KC/dIyb4SRdivTlYBwWZ4gA/8kBSSeOJiYED7qChS1d
LtG+rioqghZhKh0EyZ/UmuBbJC1NLBe6ROGV+R55ULyt0gR5Sw5O0fPG6ailkOaSpaeDlWCAFG7P
Nz7Pw1HRAT0UeQ8SSQi2D7qLVh0J2JuL0O1L2njmvRa5RF0p6e5HPyFDvsNBGmlYtvl5M4h2c0SJ
jNkCrdW8qy3h/VKWLs9GrKc7bdGaJyhx1LVtMKHJCPsGRSTKgXxBcLp4RIzODt0keHSnfsEqmwz9
eA83uAq1Ph/uDEaO/QLGNMxcJ9ou0yD3iUWyb0F0KthWEgxsDaorZYZ4ohQihm1cyOSEOb69rolz
eFhEv0Ihs2DyIxGIklQZv8e2RpTZuJxl6bBsXxRMP2SAIPSGlSnmLMc+oajuLKQduGAVA3r8VA4N
fhm5VcykKTdtMBU+x3DcNLsuSYDuFCPgpkTv92rM1wlkRNjDfEdjQbdB6BkcpXkig2yK0EslC25U
SANJmAw6c2ijZ5d47vsnTQPKb+dLcViM0jl2M65zzSaumd0Q2s+GYaYVvnagcG+HyCimMC6cfr+k
zkBw4Zy238qmguWlD9a+KCcBZGLqRxyOdaUeiXGsjpnnKVwcXtu8gfJfdmJcqjuLJMVsB1rTdINE
sp3btWnbRtcpRlYf6KQF9ztlOJ59IDhqXC4eHxINw5o0upfJWir2UVHfdIFFYe7KpJ6VW2GsZWrH
mikJAqfo411i+UZtbhDiz3ZUbRrZa7N+6UnE+i6XwTJpx9yW9v+vd0H7z/LuW/7Z/p/1iX+U1dwg
iOn+7z8vtr9flp/luqf4x4XwtpF47D+b+emTXSEP5Yn+uOf/9MY/tiP/7f4Gyfh/vb9hRch/VRX/
c4dze9yfOxzvN4IyDAObnms4pI3hPPtzh2P85lis/gyTXccfqWXC/o2+icAsa/MsmFDRs/+xtRH6
b5QxXQN/CV58x7W9/01qmQmF5J97G1wOtk8AoYeFRpBI+O8+n9iNazutAGlkA7mJ/th99JZzx34H
iWcxRSeP35GPPmOfT1hpkrg4yglKr90p/dCYJuGoFYtyaDopoC9sMcu9H3VIdLXqWzaVSKCN/nPK
I4ZqSbM6zQlAGuX4ayjXUi8bDeZrTFYyXXb0yABNgVSV8352mz5U2nAnkq/6XO5SuNsBy1YCjBt3
FdZaa1LXr4ZSwm6y5dkac5j6DzS6QIhU7UdeI5ChrujuZvQLSHc2qv8hlVDbzrOenWIatk2MfoF0
1TSIFggverQccvBXU1+xBFtDzmgVawdnVTUmKWqBRSuKXQIy2dei7C7V7PSBGbjfWgs99Bj9FCMc
dikjlz+0xvDpy3fipetEfGDKeVciie/8clB3bsQ2qjOY0Nwpmi8s90eEcYMOKCw/4uKD2ly0lQn/
WtPC1sdvhpZaJ/yCCETY+bw5nHShLdTBAzi1ieesu5oY+mcfbq6dDteZQfxQojHIo3h8yNTyTNr5
CnNK02dP/z4N5RHX5/DZoJlb2ogGUY+iyMdMoBkR1X/EL0E9BjWCgd1YkkSCIiAPUsd8LYg9D0xj
fjGqYt77bcMTlTXJH7OLkm2IAlLXzt44Tg+LyxdaCTXvyyktj6t20V607MJ4hCeLJxaeJrDKNt+E
KsEgcO+5U3d2ufjnKX7Ko+zsRVZNYUfzNjpPmOS1TYMI2PiIzR+YQ1JuRKX5h7lJT5FvNnts88Tg
CuM0Z5QyXU8SMtvFPwbikFhjcKKr8Y8Tik+Ykv518Xbr7X636/6zi7cbIivRQSNZl9slDaf0Nh+Y
KZqkX2Xv/3yN2/NVt1tuZ5ecSl4tnae/Xvf2NqzE68iI6d9q0eZwPf7xRm/PSRg9YSwdlpH/+u3d
Hnt7BJJ+4th0XOu3R/x1w+2iTCRd39vZv72/3++pLa+2g39PypQE8L/u+LeztzveXmYBTInNlxwj
My+30NL1y+2kNUxIN4uHD2xkvhlJikBwQw95mNPuRKYtuwcJryO/IBJI/3aiYc4Ab43MEr5XuZWZ
tda2uQ4BoLET0d6tx/fbY27X9h62ePLF8dJK62QDAmJWL8PaNCkCi6RuD/NwURo7r6ks6JlxKBl6
rl0i+CGX2zkBRyokI6/Bazx1Z5TGp9EflyNNqjEk1mhTpGW+0Y0D0ERxYcspLtp64tuxeaFfK1kf
B0xQb3CycG6sN5mdCWuVoL/I1eZzodl81BRgdkM1WhcpHetyO0c/NsIvPj+tCviWvX2kcWAtENcu
stCGbYQZDHbJn9e58GxFT0l6Wu8xN9GPxlc0ylNxQPXknKu8IJZtpNNnqBTd2Pq5L5OCfpZUiCsV
0S9+skMyQ5JFa6N/yzz9crvX7URHAv77RVSLyb4a068YqkoGz+zbGNX5XpCGtYn8uTgtLtRuz7fP
LRvgliibQ05ySmdIuvNW8QM+BUCsOsl3hW5UsNzSV6IsyJGox5yseSoHc5mboMmQDYgF3YrruNNl
Rum49/PyJS/m6VKuJ1Ni4vYz6AjD/ZguZvPAPlacCX3MT6Ot7tRDPFoOXDe4lvpQ2kdSvMHJF6gm
15NhSuD9Em6lTwg2MzTGXivI3HB5wiFmOerEaXkVxQfO0uzCUl8fcVc09OKJptaWizYby0UnXvDS
Jnl6XOAmqYWrbteDI603uuWRabDeLVmP/Nu57zW4F98juSs7jhqYNPb8jFOrvrXwx76jD0sQkKVD
3+5yZ6tD8TZi9MgDcW2XyOedyEVLDjQhcF09E3m5SRk3LvMEDn3Ox4NFzEUVELkgwgI1HwBnjFWV
sF9vB1YjaNI5iqAIZIHZtbbK/Lq0mCaxaTTsFbhIcHS7m3GdbwZ9zq8AaspgdAkSp8axddpIbsBp
PoJPeGhYdoWlC2SxTAdCzyX8eAjD2bFPkQECW1spg9K4d218rrhC3mL6PQciEO7BpxsHc62zT/jZ
aHXYaXmayFU+sbkqTnMEnkY247Bb0PKEdSdwXCXrfcaWAv3t3O9X/nX59sBEL9Uf9/y3u98umnw9
OxBR97eXds3OBagdQ/1bn/qvB/ztqX8/W9CYaCNTEZT2r3dye73byy85+DPM81G1lU4MWfWvN/G3
+zdFa2xNrFpbqROLuNFqqri3E2/tI/11kRZFg8vwH9fdbu0HS+0tixart4eeQ6h7BOCskO6d6Gsk
O9kUop7kB+d8p8r6HfF5HegkhjiL+0E7arj2CXixlAALmpdfbTBjE3/NMZsgUtgWWIIVbBWgpNnj
Ph3gmaZuUE0OjzBRanZWFk5LTLMvy+ZjXhlvVHKODvUSaPPQiWDbmcqQ5H9WT4NTHFQxP3UGwCu8
6fzNmrrXaL/3REenBG6SnmGAqRwQBQCFCh2ZG1uskKQGGgtZXxm+sjjqDoSttm5UBoZx8pMWZwfF
1CPCDpS8tPfajqcvEQ07LipdW5pfx4Kganaf7g5rdI72/+qaNS6grn3BGw/I7E0N/bRhXu4OUOSx
pVr1REXDu0swl6apgpCbax95lQ84aBH2yck71Co1sXkYeQBIG2so9u9LjzMQEg+zpw7H2SiNga/9
iNa23xRD69MeH9otpNt4a5fRMQVSxxKFgmpUT0eM+yg1YgU1smYHLcB1sJAUR2UPM8V2fQqNutU2
EOeAcbfdtKkRUwdxO0L7ZAUWrRqRVLiPGt9DE7fJAep5vMlTqfMbadHqKsWHMGbfqqE9prO97yXW
llT8jFfzSK4/OwboRHTb11kTlFTy9itKBKwukTWE8ZyiF8JcHWV5cyQsiqRtTVsjk9KXysSyNS00
2LvF+WB7KKFGNe1u5PBkLeY8zMSeXJDTfhSvbk+M6JJRGtLKFjMFfKcbsXxyv48ukh+TWIoUo+a+
cqji+PQy6BCPgTlqLComwMtkF/HXVx+UjVTgX11vfKgoZYdRT3CmQWYSleYDWtpqmyVoAb3uDeLG
p+r9A8rBOnDZ0eOIcI7+Isicp9fdFHLa6GcD2Py143DsYl9H3u6zaaCUyd6j3GSkNVml3nwBqKp8
6uJd+culMAstrdfPeObGsfhWApEKWr08NASN0AbvLn7iXCgsqytBFHvKm8xuzrTFbAmyBUDogJLz
LOIBqSK6ztoQH9Myz48O9fJGpc01HjmWUGxSPyBez+44QL1Kv2+04TnvT/h2DCyZDsvnxQbnG2ER
c6x1TPa/+Errw5pcOmjOESB1ke1j1CpCcEfd9sqNSnJtTdSTQSqnSzq6Ara0v1c2//cJODDlF6N2
X62k4ScVycPQ6OLQj+ZB9U4Mf5ayR+Fe5VzUga+fUNVnYWmUxL7yHm3kJIUtgQ4Rc5fLpD/0YjwY
IDNFxCqbMMpA6IcBCcyrb3df0KZ9mxy4IeC/JFUdU+yButbCcjZax7Bi46OnXKYk1BFSH7CpuiFx
jl+mVmAXb0k/qTJypZo63aNocxI+26UAgmuOe7sQuBWIyNvRA7DOSXrvkG+7qZXycOkRn1eRpzph
wGRzRISOL79GqHaOYzt9HemW4Nvs7hTy4QvE3nevI70HaBv5umSyGhDjD87ka98m1WS7AtdMBJ0+
yGfed4IdYGvXeRzmBB/nsKF3tkxf7YysYVOV8dasFBmOPp9PP8/hLBIN9XhD80hXVRB70gzJMbuu
SxzKhlvHzrI95J1uA9MfbhiiulLKVQI+LwgPtSsyrDhi2E+1YWd0JXbcUT6hQfSQ5g7EVrgcjxqq
Tko5wNQNt8TPhhWRlXwxuel2+ubJotgAe/APNmMIZV4SMQtSJYhUmzeFiWAhavyjp/8imSk6xG6O
UEJKjN5pzd/eJ/cGjjM24Xy0prEv2ozqtotwW+PbSOxRbkVc/ZT2Jem+ewJ6u4XrOiji6YMdK50g
8N3oFxmrPIU0k6VddFgqH+1LVHIEi+HauAS30i4INMvhWVtdXI0+3xAcP5AiuSA8TccntbjvWAyQ
QVge/Lp1xGtXzUNXJ1+NounCLEKzw/ppkXW6JgiqlUORM7BnWzJf17xgsNJoKX/K/uQtUfSMtoEM
rIec+GSSraW3maX1iyjGm9CnP6DPoxninBipRrXx38XKAMlI66OP82FqTXKa8fugI2Nort+bgknJ
6rpfVYxVPeeDxv0ymIFat6PKBBiioQtdsviFTCN2Fnn+INakxljPf0QGM6CPwNZoyNSqbXJBRiDv
JYFsq35PQkgW6M4s0F8o8PqgXEHkRIEV27zFv2AUNMYyUsg8ctlj74nq51XqT3LsrzraTGitGj4R
2ZBxmTGc6Na7NLNX/O2UuI1k408U0DPCP5aBcGhnpKFCXCA7z9omXq+wqzKArA9HDlIUbhiAKFES
zoXzYeV9t13VHonRrkrRHybJtEFvjR0m8PgcuXWx1VufuItyW6cCsYjzQJbbttdIRWkSz6VIalS7
h8oraW7UznPh6Y9psUYiKzWC929/ZoU84D7B7zrZPxyKw0+W9unlw6EHd/Q01Xa8WdgNOYQJito4
VPbwtUlYWHhom0zJyj+X3wr86VstrYdNriRL5AUM8BoPiHGsxBowm8QLLVX8OdbWu9NRN2EQmbAm
RSmBFNw9is7Zmj6VSZMvkbAf30O2xsRYBM7AsFut9v3cm7ZwQEEjJ+rdjfHa44baiInClimKF1VQ
tJFfqnz5qZYqDVNr7nfAOb4uYAAOpVqzV5f7suR7JZGcWJdSR+4zfXQo2WiizXi6kcOo6Smuu60h
ix9OsQRNgqK54lm1AwFUH9gl0sDu1tijgUSfpEHGn8SIzLFo5KlFY9yal7shamAvpuUHrGfkp+nT
PCIqt3G/xR2gmmFu9jQ0bCpx8gstPHKj1yWXiSlrYzVM0EbC7jRb976L7ROe53snt5Z7MBcojOwr
rS66/DWoN98edrXj1Dtfxjs/BQJMNN+WDKo4bNrljXzsajM4bIEmrCiEI/r3szcDc7XFeXARU9Lj
w0nuR5u68Zf9RAwO6IaItvN0P4+/bNE1uynXCkjAqbXzFtq5RM2+9QgLqXxbz0Wvv86qEXtPsYVP
+ivWHXGW4oRufDx+pOmCsM8hNjpuMHgBIzOnERCOif97tuqvvsukmtvup9aVn5LoxxVP7G8qFdNI
b8skVLlZEg9zVxIlSqwQpQ7NjzC7Wuw+lRcfLe9oVZ538CQu5ojcFWAJY3dpHpN20YM4Jq4q88oF
tYBFQCghu25N0l9JVMSZ9sCXg9DLj8oJ5ZKJozYmD7ElQdMTp7fNUU8XPqouwtot7D+rzbHtItbX
0YFGurwfBR2dati2eeM8x731ywQFtZliaaNgBK7GUDzAbtfbC+u6MjW+KxZNPbQCmJiNvUtq19tk
bEp3hDNNy7XH013z6z8h+aXuwJ8+J9N+7N23NELZkZr5EPTYnsNUXAxoqjlszFO5NFNY5GN8hItz
1TX5pShrRPuL12wa1BaB6+Tvmj0/dwMNZGeqUdP6zTvFcOcIcigBZ5SaP3oqM4FtLvGxE+brONfn
BhVqYDTCI1z2PkNLRIZjwazbn/2kZ1LUJDqOikDVAdcJDK8NUVpWKKqalFiUuElUktHmB/PkSFxz
Mz1AvKyboX4YTPWk+1YeeKj6tsXUvejy4hjFAOMR0EM7LWFu0oPKTc3GZ0rmgswhZFvTypEFW0Gp
9K2NiFLt4GamNjscJOR3bkslEAbOvZOjTFnoFafSfkDsdLbz7moo3g6LqiufE/FA0b2pAEA5nfc2
I8MIprJ9rfzxKa2s11r0rHg7fwgKLX3KDOIiVDXbYRYaMSAw9ZHRt8cLlQ1BmhBjg2KF0sZ+nkaw
npF3qDR11b3aPS994gQb9A7JqfWgKpg7XbQFLiZz3AlAkhunsY+1MRCA1hd3WYtTax0tqopwDSki
cWip8qvdOJhfQQUkWxQJKqyEeTcVICYHlQqW0tILfc38WeHQPLMJAvRP8b9Clucvdglf/NhMPJ2r
qjPtSw9SC5JV/FSvA7XrN0d11WkS3oIUcYMnpPgpsue+TmHYS+ntOy99ik3igeaGDC9UoFZQyU8S
hsdLLXtarz2t1WoKdJfkGa/y2Hzh4QrRTRd8i0W+g4Z1mHImRaJsWRWtJazu4FEnD9n1ONuUNbGV
k8BcO6QP91N5iFqKCw5DB/DddDsok+zf6F661jVNvGHHkUx7fRpfTEyYjdd622iGwpr52ovryxYc
OU3ytD2WyGH8pWd11B3HJD+g1z97JQh8VAs5U+uaRea42PSsntzcBnXqaNos8ymR4hR192wrj4Sl
/Yr0ITvE2FoZyZF7F+AP4FSx+Fj8U90vOK6QTu8H5kLaq+m0rX0MkH3ZvSRta55axaaHCB7jnA8N
LnsAS5aOfkxidwJ2sMOp9mI4AoBU3T1NLiRLOaz05t6hFoeLfbOCybDcBW3E9N67p6Fvi50bzyyC
1wyGjAPKIOMY/mFN+oSNnSe28hCADlNgleBxBBSBwR+JL7NlTdDPBs7Up6ubMS5U+R4nBw8ZEZOd
laA3sj+wAzJ+kPlgpBFGTtf9Nssq23pZzzqY/JUehblPvXkr8eduZ5Q6ugU1h0+MrY1wNvMyHobJ
eWkimLZGD22z6ojutRn6EfO8S4xb56jwXmXU9HzGBdWaNU1G9Gye9QKRFYG8UBfUY2UsODwwpk46
beKl/hCUrI32tcmwl6NcK69LrM18RV/TWbGbbbTvDUUKQ5/EpTVqmCkLyEC58/LafdIyiKRU309d
MVWUAeeIMoT16S/ydW6JNssVjCB+Q9CQxCqJbvOVJfG61HdgTjGuqaJ8AEhR7xbW5mHRvBbkjTGf
UMhxtWzXWQBJMnjHpN6gjs4TL6gXPdoPY/4iZNSHU8ey1NSLt1ZQA17gRS7pQiQOyl1TDwuaRtWc
PSq+MWrcCfP8gxhZQnc6NYhpIqzDdx6tOvmFPfd+yIcX3GZu6Dq0PIyOkCh+lQkbriEU31rwkUA4
HBzTCAKCRTjN1prjl4yd2RHU2hO0zlPhTvvYM6+NHiV7+n+kJ2PxSmJ8ECLf0Zx8pSoK8sXqnrr1
R0o9MpjZL6LTt04jrO8zMrL0O+Ex66FmYZgbZ9p0IvJ3MW68pNcQzikLbdZy8BC0IS0mQcbvODJ9
Wqp73R13Y2K9jo4ktNpu2ZWp5deCti3sNFQWNY6h+kckh71Q4/Map9LL6ae99NNewdtqvBoUAZoZ
TDLw3sUahxT5v0DkTbuqtj8WkRkHpk0k9Fk7b2me3HNYdGE+Y6dA+Q37J8d32K6zozdrCJLAzvj1
dyLLMBFVLwJYxS6OQIv0UKOaNn3UdetlzKY1lb7Nqdm7b7WZ0oREErHJjdAlDWcbL98NCx7dVDdn
1fi44my2irKxzA1xD2FmOckFiT14lomdzljeE9Ec8bv2oeaMgJ0qkX1thKhCVRkCR6PVbgyTqi01
Fm1bF75/yHvQEDqMMOnOR9G4LK11NAvWT0Q6L03W32do4aBTTd8KwpA2xuzVoSMwcHbtlfJkAC4n
O2j589B+T3DcEsggPvB5gxyh92rEPdAyvdWPzvSTNWby7Dp0G+1+gJ1RHlGOUAWsfDblYzioJExt
m01bjKBGUgXb4Jlv167o5zKs+X8WhgyXFXndtlReigeQO/5GQUQKANLx1hixKxC4kIBK42An/PmZ
Ln6mEkEOIvWfHRTtA/pemOE4w4K5j2hcsbzcuAyem0mDrJwxoAVap1GX/A/2zmS3cS7rsq9SqDmz
yMt+8E8kUQ1tuQvbYceEcHTkZd9eNk9fi4zMjMgPiUr8QE0KqEEQku2QaYnNPefsvXZcQhCuyFDD
Sqw7c0tGJOtDfLan2otPnEA7Ix2HEFWMvMA3OnoSOlWW43FNm/ll7kGLMa+HJUeady8b3G0qJQXa
YgZVec0pGdjjyl7snSoNeWtp1w5SMcvr4t5Ku9u5pHnYuhkmH1rHIQpiDkfzc4UDKSCBl/kDWi3J
8tWGEmQNuAt7bQSnZrhnzhi6Bn2GZDTlnjm2LV7kHmhaoR2b1FgdpT6WdMN/6HP93bF1tTfAVylV
+bem85JL/CZ5t5ZHKRiEUh8OXJ9OhV5+UFldF/0iFs27Hxv/bsLVc/An7Utf0wtTdApOs4eo1sy7
qwbXYD+BWghmm6zqivCtnV3eqfK7xNe0s8cLQsWev4lgRAXiXPnWN+kMxSGpPpn5wzjMmOFRRgV1
FPdBrQFv1Uor2jf2TMoJXQZNe/LMMxoo6lCETSwCiwNNIPrm+oNHt/RUEv/JATWyqM/Nq7ScZ7yR
J9vrh1M75+2hVosLSB97HihTKujbNb9+j/20Opi18Vh6842dIrap8cVeZD5dBXjwQw0Hl/jeCmts
TTcak1Q3ycCU5eOSiQ9mU2LnkhszT0jssPIYmaQLPcJPkfrXNvHjJ67N5JNENFF8Bv1r0PQxp1AK
iLCWSMsfZAHiAi8+oCwgZUNM9qdWXIwla8/CVA9M/jumOIin09Rg1YCr6zjnNKpVk3EulmSLTeoz
ifd9sPQZb3A24I/qSdVp+uSVlYh5EBzU+An3SZPLy9LRUp21LxGI76iz1Js7OydNV+OD7ACFWQ5q
w1knIxqxGCxiiBCnyktIOyAWfs94YDhxF1/lU9OHy5HAQOLc64ni+OjQO1h5vHfErQ2KbhfP1cuw
zok2S8iwekrsgjSmXxaR7fn2nXZ1jPz+me2/eLHmZbvtZ7bnv3/699ckU2xs31LnVOAVSoTBy75Y
UNlpnvj0x8v8+q3/9iW9nNAlfe7E4dcPba/O3XDNKl93+I9XWb1JwCNTVmlwLpIoOqvMi1nwrn/i
7/379TolbiJSYnzYzOtfvH27bQfyg3UJ7/VfX3l7/usHt7+k8+yPBFNpsL10QuuJV/jnb/n9q7Y3
bnuaFGVCkDsEou3p73dUt43yJE3jRrbaS0RIEtNGepUyrb8Ag4PUpDtkCaKDpHmnkp3KNSoXxR1z
EoJKMuOmK2AKFYqimDXz4x1cTv3gTcK/pCZhhToc87inEwai5CXnCpeiJrWM+BslP5iTKm1wzw4j
yXozl/kiJ8aI8T3MTC0a0sM0o1B2yvLFH5rzbKJnsdEXK0TMeGztBcGpPWR3ur6OTGYIirPmEpEV
3+K7vFFN+m0dYbQzATLpUF9rc/kgAY7Iz8a+HYV18tGSQPok3+hI4NydWeBjzBfCjEwUegey8dI1
p3c3FtGDbnJBTV0UAiZJ3dRHQMyW2sXWxALQv4faTc9VrVhTyGupH8KVKwJpWv1eOqeBWfyuxIww
yUXtHQcJNaj/m7EvvoLmqg4VIy6zdoNYh43im91LX4LBjjPGNS4H7c7Mpws3trNWeycaaWCRnPnD
pJc3j9obOh1tH4vpFmnOnlho6l6PYClbtqcaYXyQJOYR/9s7shwqh/6ILpHEJ8B41tRFgRxbRuZW
/VrkzvdqNKeDaubvo1vAfc0sLtxmpXZpzD0QJFIRqOUticVzlbO8rbmSYc6vicP8POh0QSfCsMkz
Qhss97g07fO4Oh9KA+Kh1zJAT+VSozvyTo2OjxVmWhRJ49DOdAYsEwbr0HM1VTnlxuAaxqUfLX+3
aMNbM5Kd5lrZ8xixrnDqdM+w530BiUwjzWUcBRfkEA/515mbGmTBNSoMlI8hnRE/nThICyoaLc6G
aERIJ0zlUX/ecRkDYIR4we41Dd2yzc43PmEB0SMcbJsZGWbJqXNeRxJTYag6QAHz5tjPR77LmIkc
KEyv1X2/+K+4R0IQkh/FJMGuMbW0EuDHE3ZS28gttDwu6UWr5smp3e6XEe2XvvHhVy7C/ygHsn9l
2XdYqVAn/hkVwhzXEbAQLLxRLJXQ9fH9P8xKSYQAVA40p8imMHeF0vzQzZgsSCN/yHXUHdKKnm38
4IFWlOSZ90l0BMnvnIqhMvaaeUGCT5g7XhIIV8ONUWj+ozXNuylxi/uMA6Fyu09cCuL/sOObi+qP
nIdtxx2dw4GQE9Oh7/+vO77IsnVmerQXBsHZRXNs5Bq083YTZEGyAsiC7VKPmX6e3NtpQli0SU7g
H9LNf/Pm/ZXAvu4D/Q/+rVJIj1Xev+6DbGTqTEkB+3fo53uM/5fMSJMLKz9j74M4PlfgQQGufPJA
tV7loIegsiEi/gdY/l/Dg7b9AATtY5PTkfY6q2rzjw8xq+bZajM3xnMb4ciBWXRZXeCdzkVw7NI3
tWDHrHLn2fDi5gpPATU2zRZV40qOOu2q/L65ZUG/2yDMMYIZ7lc5d3QDQ7UVc5lGEWpcI8KaI8sG
HDOi39Y6gbCdeTgZEs2hxB4aVJivHE+p8wRhIfMr93bbyPVRny9v/+e3/98cu6vFzjJA/K3JSe56
bP/xZw9675G4ncQXxxBA2UFtBalPGqIRu8caw3ZiLRA0mpHaEp6ALeoLGevM9/OFZft0WxYxUeP6
aJ0Nu1AXeMUQdGJsHW0dqRNsMHEexPhpiEA1bXv+f1v4fAUAW3XVz/5fpc6bfPm3Dvr/LXn0f7J/
AoIc2r9qo9f/9A9ttP833ccd6ApnvXL9Fkbbf3NdtM8Op+E/ldGW/jfHMAwuEy4VPGpOXucfymgH
0bQldJcf0D1UVtZ/Txkt1kylP65HsM9dfKo6dmKkoyZj4X89GFvDSZuhiZMQCNbes2J6Q2V/ymJB
OEUierirOckmWXTanm0blE9Bq+vpWZ+z+qKM75uTett4cGKAfqzOap1qf6/3y10miwMHKQ2vPnfO
yMi+9HqU0FIp21uDgXBiFj+cDiEkl8arDstYKhr28zofaNEs8t/TWzoSh3gSkBAG4x4IooQuHJMk
XCbo/snmLinygtngxuYNyydFvvOpXpabYaB6djLHv0SaThvUK0aULgekxc2uI2LrQP8eHRlcw/ss
C5zRDdcJzWd9CkuQeFj6ckIP+M9l9BX/oAOBMyLYm2pN4nDqaO2RmY6mhrn/XnhzeUBG7uzMYRpD
YUdMTaNaBZOGyamPffOcXFRrRLuxQa/lNeNRaNKnK5DtZbexELEdqng6GQDTpzj5MNDu7YYWE8hU
6z9M8QwbBJPIXIoAv2kWdA7jIG6S2m7xGPVVVhMH+dqMrdUL7UBE4JHdBp6YjyvV30TwTWjQTyd1
nzLEo5ceDYNUFhgl00U/HT949XzpjZR2swMOF9DB3kIUY4hBnYiR7DzwJTHdZxnoLlRFtAqrlbY+
EPQdXceI9Uwi4ihg5PLgaq5B6Y3x1s86VCCM0CVQyh0w1nbnLrwfWZTByksHcjtHFVKyhEUF13xY
PjpxnJrxx+RDYCTKk9LR6TFitfkBRyxDgir/ZI8+9mNshlWJ9afp6a34caLvuGhPweKCQ/Lw3GEq
aoHSajiVEi0Pl+mRyIfknNeoEzLXevaLFvZBD4JUedfVB4aVzr1xMfPdxLb5Qy0FnTF0l4fR4OPV
bO1BKnaTyoE5zQmoHQdOTi/XbTtgvoNLaztTKJksIiXimkEggIf5wmBGBllrPC4LtPEqFcmzpxFI
DMtuLxoTZVSuszTre+1eF7yZGQ5gWhHv02AzJMAxvs/X7oPhlAFZDILsaoL/KM5iLa9OsOiSsOzo
JeSPc5L77IFOMgbzG1QU9gudDPZe2CHx9cW+AjJ1UDTsNWHse9Nsn5w4NfnQmn3Sc555yP8uDPtn
sI64WT3rex4ZxRdg8F1jQxktQmtmpmKgZbaMhfLee46X8t0oB7hGUkLKkBH2huopJlXgWFnd2TdL
wGUaTA3hWDR/5xMLmuJoM1g54SUEz8Snl2gwJnWFQCqp6LXM4mgwAVMSLzYJ4mQJc/I0+BT6udNO
kKtUexqW+MGcnKOwnaNjDVS39IZYFq+DDkFWOuka59oVjAtWn2+t066GBAb2MT7WeUFrA1K9MAGh
5El2FYa8R8lVBdZeSnO8K+aXvtOWk123xV7zzqLQ4k8mP35NCf3Wde/dVd4Fr3VzMDT3tiqsh6ng
QMZtpm5qYX/VmfPJpapPDhnE+1tZK5buPN55NvCVWL7IEYnBkLXJMYYDHBk0/wmaiVcIDIKSfq+X
8MfyQcPWWdC5KOwHlgHLveq6N00ln1MrQ1NtVXOwdE11aSPviBDxwOj+K3oBevROfkT4DF1rmYMY
FxeWZv0jpuHFKCAqJN5uCrmAzvzPJFfhgKk7In/8TiAk2Y2MhGghURa0E2GK9bwkB6EjKY9QC+0b
sK47KFVErzSYCBm19Oiu97k7IkeTZ3uhpLNy42ZZnHtTRjWzu7oOsqH7ahWM0Svf/yEb620A9H8R
JcJ9hl/3xmxKKF1LQyKwXp/MsV2b4+mh5NJ2mKVzSWh5Y0GdP2YoyowdlnOk3O6sFxUByDK5mrF5
QwfG5E6EqlrSRGvKsT96WRGKFoVXLsVDi9PEjM4pmMhTzVQVUTpVERytOyq0fnl1J4rWqAMR7S3e
93FGsSK4ReAUuU3G5qFx4+acVlCOlfyWll5KQi7d5kqDPpbMn90+84J29pBYeBMPYKBa9vLRypbz
paVN0RlI1mraSbtaZPaulfl4zvTx5zxVVWBk1nXs/BlOHIzJdGr2qly0gEz75sKt5VG3PjVVZX93
x1dH5m+9i8NllL6NpI67poW6YZ/r44/eL9RjmaonhrUeRGCKmdL0b7qFStky9C9yxfFkVzQPoV5N
h4lKup0KZFmRERpODME8r4GlxP4BjoO+I46q3vVKfSvsz3ERx5/0pMQF3nFVKe5mH+2bvsxkV/n6
q9k9DiC6AgcOC2SSocZ5OlMnfjWgwho+tpnYQ4oz477WqyK7E0nChRmKQ09P8egaq8oKBjG5p0YQ
V80XDTxoYObC2cOcjo461faeZboZJM70wjDjTWK8B65AOT0iE+T4+FJ5wMYrvX8H/O4R+BwToWG4
477PUziI1dE1p5KTn2xf2yDYwUjAJs4SsTfyozfTxXdsO9p3mqLoWWy9C1ogCwfLY8aAMgRoH1NQ
ZCRkHI9+HtijumD7NR8qYywuccnH6jYMAcu1m5662cHB2ORknQptC2OoqxiWZKDXTgWLjbxZh6Ad
Ayzutfc2JH4PSAa5A1US6iKnCDPHwxT79S0KhmYn7e7ctDFYO9SoR7fSX+k6vJmSwdbclYFuMnSc
MuAvVWZ+S2Z1YOZ9p3U1sxgBDbk2cnjAXM9h51zcQXuizHkYOYz2NoibtuM0lp32jZxM0xq1Z19P
77G7xgjq+ztSKvN+6UNfyjlIJAzebl7espqT1xJIpeI4pStcdm/cdexjiV3jMHnczFwb10OrL7Az
Fjp0poGSU/fi+yqWuw6rMi3WkhQrBj56ZYRln49HXSu7o3LWYXr3BWgzrZTZlWFrGz9kzzoDniEp
L016st34CMbWYKrs6Rcbx29gF0TaN6AS9y7exAfgwyjT7fxlYsK79h+MvSv06I7JyBL0PuZgd0WD
YRxH3sFaYZ+8aYb5xl7O+84n8JfEpvi1s7H4u/7JwkJ9GggecdqqpGzUE8BTdhpyeq2t7LHYYeYi
C7mM9ohx0HMXjOBHz7y1sKVB/JfcBetYY/yfsSIF+PdY1YKuCR0vnTirrDAIlIdj2JKTSZeL7ipA
+E6ZBrUdUGJfiht9ivIDGD6CtP3q7CAjBbLkXQf7meNTBNWop7vZ0bMDzodQUwVm4nEwLty8OTLM
/gAsvw+gg5Uszc5M35Ib3yRntBgaFjCa+AEGrgsKAw0ck9bDtFmQs/HSxIS3l4qAcMjxxxq7Dfec
BIw62fEmAkcMwksAuI3p4XrpzF1/p+ndvVlbXybBsSLJoln8gsySzP5SetgsZvxCzzTF9YOAaID5
kacNU58dYR8FN3mdO4jvP6QDi9PZti89JwdZX3DG0rz6pLdWiSReLrejvl6/c59kBqtWJ9dpIXGM
1VNj2rRlM/zGgJ9fi7gLCUzDzdwQ5s5yBFecXl7TngW7bSfdfm4OTfOo6SNhgqWbkMu0rKF3C4VB
k8K3dx8Maox9pLXMNfjIi5Qrd1HLiIOwelVN4VyXSN6bxfK51qyOm7Bm3RjjIRaHxuuqswdBkzGy
Dco9zdZMV1bDmBtwP2VfpxTXdZ6gOXUmMBi5L24so3dgKdf3PtCKwPAL5+D4M7P7nJHa0Fwdiaqu
a27jyWmCrDNPtFWoP1x0tOBEPiMAZ1WNPXSGWHFp9eoTLu0oMBKA/j1qMFJvnNsxW/B5Z+3Jcnlx
pvbCE09AI9876V9E4r7PVUVjNEvQUFUIrCsR71OECfvJwEfgk0OigOUvpkzY0ytcZrrQBn8IubV7
O144zLouWOIvyHnmsIWLEFHBUDi8tZ6VnjrBbVX0imDm7hvkdesxN4qbFpf+jvXSxeyJn2vr0gkt
uz7HYYJt4pTE6pvtet4VfeOwXwnpKb6eT1qqvoPRaXDFAtiS2pNCEvqa2E5xksn3jgTvI7DW6XaB
Hs7cFvpquFhTA/bj3adnQjPrXscqf8Vph+oTuixrVyAxLajQZnlTfGofc4pUbMrKn3Ggp4Rou8x+
HN1AV9Gg/+ldzunEa3ZCCXHMcZXQGz3S0edQArunjyjxWxFfWkeea2+I4SQAaGWS/U04jBRHTdAg
dbgyNqp7iWscEHYNDYWTNClb/yBmjqPFf3KT4baMYf9Bgec+4HqXyjLmE6EgT5qOo9iffOujSO2A
8PBAplr5XaRwoZXBqV03DSvcEvVIwZlMDRwQ3MmsknDVWN63vcifwa5ygbb5+2tDa0NzAkWpiQh7
imkHbamzVuZ92QvO7sNC+xrVl1GdMhfB2tzd1w5NJolUi3I/Puk6ZsAMwnVXcFudq/4eQ/+7WRcP
ky6GW4WA+CgFAd/ofPd5Va4Lqw7OrlVyOhoLYwD01Uk3PwpljntsCK8FWLijQ3E/4To4tvaMOIQR
5KRq50h3ezqRpIXvxhGfsR9nQRKN40XLxQhX7lvngUu23eJniq4kaVN5NZS6FxTbrDIzYiHw3V0I
nXn2M8O5aa1+OSTZOv02YZywLrgtxchirGjICEIpdgHTd63r7gcyMCdA6BSgkEePyJudmloeZB4Z
H2BOyoNf1s21SZM9VPlXsEEy8LkOHCeino+Growrsoi2Z+oIkLvCYIGqP3cJ17D0nezk59Yhd4sI
zpSLqfiU9PgvOuWGTHhwDrkuax2i0+RKq47ZNz429aOTxks3xdbFJTepjW/0iBCQvqaE0YN412nJ
IVdcTGp/wEYjsidrtm6ENTfHERhRQA8CA2uEwsSYyupGz7oQFR9KiEynOK+MBrkxk+a6FzvHLl9E
JX8sgpcrTBI2sEns84kRhJd+CEEEQx/1tzFDJgirnG1IPA2UtrV15+Ox4HJ0dmbX2ZUs3hp3k3rx
J5QxY/q60T879AeSmowFNddYEtp7zXuWkJECNH+oyIzhoXSECBtdEyHXKbfYbc/JOzbD7dG2qREr
DtBHPadDD609Nm2F3GBNvds2jd0YYbVutqdcvEFpijHf448TYb1ukny0uB21yZ3jOOlJWAk62tx/
wPsTXbbf1q27sG1qNBihIkXsnzuh9zopQ6B0g2kN01PrZnv07552IwjpUusu7rqD+prV17kflV4a
l+3J9uVpJcxnqv2htwZzd9Rl6CwXFk7rzm6PTCXvgUlrR8KFzeLXdzWGvhz28QUumgiJnEOYtD4y
09LaG8LI9taQeiFSBrVO31xIKclD3+PFdHthHUgL65GjlUHDhSes1s32yKc/9+sRtI16+4meBYAI
RIulyBnR47Ca7UN6Jn1odvGAA5M4IyYLSMEJ/xqQcPD/pqmjAOVjQk0JYEHFh6psVLgg/Py1mdDN
5bw3//ii4o7CUcKIhFr3QWuzMYx0V7GM5JG/bn5/rWS1Dmc/3TtTNIY9ER2/NrmmMMh58nmCmgNB
yXiKYa1hCYJlqRIm8/Wg5EFMUC9/b4yVysgiuw7RHo4HT487xLaOvBh+AxJXy+rzzO05zIe8CV3W
6BzQ6KasVmv4hNBpsvBClrg+1TLdODDSXRV2dAjTwiF0gzPxYjjvDKHGUEcNf2oSeTuZFRFb62b7
uldl6C0zqXDUeYuN5h8u+H6eBxX6qGTDJvcR4GhZjw2weDfSKzDsIcwmO+/OtUyHUHO9FFXUCJAy
rvvw9ybHDx5m4K6O1VQ+bl/n96choQCpvhBqEBtmBzN36MK61BO6eIBfZ5wOxPq5oQlSA3NBgkek
c/rw96Zcf+kaFpBztec7D+b6CgZiDFKAeMFm3YthznXW0OvzVpvJn8vdFmFF9VzZHHdAXTBWYueI
XS6T7og6VKdMKkvAVV48Vcekf/VRIzMVhRqUGNYXBRmQ/NaRvshCLENDd9ZNzcuYadcIF6HXugnj
9VUzTuzdzoZOth+rBqWLHb17bvUYJ+1J6co+Etj9qTH9z3NRjpCjjkC44fQ26NZnABmW0fTXpLeA
STjO91T7BMCkCQg7IULB9l5nO741Uys/DqzWMZKM/rGYvxckNZw8zuNC0aWDTXWXaxbydBIvV3sM
DiOKhjMJluLgeKEmijSozPw19hiNE+7mZ9iU+sFfxUsxYq02/1TVhObERf+TJd1wGWxWpVr2KjNS
P5yU6yWq2Xy2DyTiwhBa2+VMJHfYlRTQRHe4Tyte1tM8qBQxBvEJ80EBbPCYtmQY56Pa6T1JZIP5
fcXJo9WmnnAQbKRCe7d0jotqdlzOKsCj0RQd1Ige3vGdDy1/7Qp3Odito+38nIJLePVucMhKrUb3
0vkpU7gUPXAGEu7qli3xS+rVL9VVtdUcNhXlGVYDE+FVMzx0AzpCzXxpsG5UA4tlEnM+k6P3rAEY
Auy1VpmlOhnQGSAv4GojDqJ6h1/Y76DOHPOwKNvP0s4HfE8OvQ1NXBixvw8md1XXEW5QlZO4xONr
2o/tM52snSNG5n9o5P0czlIT5Y9TTPoHzJaj7XJ/a3xjClxjeFO2x3KvoQHVOx8MbPKvjhrekX5i
fHKTr/3iyl29aD5iBT4MLR7QSI3lV97wzyJPAy93UWyCUnaJR4uV+I7u9JNEXrE63eI4elgidyZE
gr6nb9in3qcBQltiBb7KU4v2Lyssjys4GvEhrXxQ6859OZ4jHa8zWXr6yaxcECqw9/dt3KL/m+If
mFDsncmCnNnC2l1Tj0uDhNQQGQLggcpOr92dURGrY6XNwez8FyoEcpKxZBNoQrul+0Kv4Ms4AQGL
V3QUriSKJZNbSSKrB5R6YPXqTj+bHtOQOXlRLYP3DhsGojIAY12Z3BTGQ/u0CP7wjNRcluDvi+n1
CARmg4JU0QhtMEBVoMTNjKA2gbakvXJqcXTZ1l06FwPaevvdAiJzLoenqsCNOpnTq24U1jFW/ZdI
G/KDZus5tT2HWZcmdC5SFj4Vab1J+R7zwVCH24cqTqxjinp6P1AxdqSxtmWDRn+GP4XAmSFUET0D
IUckjgv1aLjgfww7uXJy7dZRRo6iIrC8Od+rwr1ABqiRryFxcQGdPVkPNWL+gwnwZ21tJfRizFBv
vI/VDHW7Mo4pz+37WtSYZdMIGxmtvhnDByqaL7PlkfNVk3JjEBIVS2RJSW48GpH+hmX0C41tGOox
pqWxvtSeEd9wbUWs25Nbyh/b9k6gTZR2CW6sAyG7u4F778lGernaw54TBiuUJt8xRMtdlIDkUBMy
T+5eGIJN5+jl2jfbKpCZKv1nOwIEXCbjtZLjckzEyqWximdnxEQIoARYWZQNgWv5zrGIJp3ABPrP
iO25Zq2WJBrdO1I16vtJw4Qzh3XivIxZLx50Yj2DruLIi5AUX6qqi/eZ5nyUXfVSknaQueTIZQ1y
6dhrzo1tlfsygywt5/IMA9PfiTxOA5yhgRlzO8U1Alo+UUevn29JRr7jggXgWlLcCNI5dzmtSYrL
uyR/tdVK6mubV7GkUaiZ+Lr8GHWgIZfXUXnVoY9wtM6LfSGBCPS8SYtWgPhp53O+ylOl/5rVErC4
Z4mTgXCTfkhxmmd5VVmMnJnlpwVmzk3mrzEoxxOBJdkuV84zC8/PemJqtLGmE1C4MaySFkFij/iq
iAmQbrtA9z8PhM9CncrxS0/jK9FzdJPdUB9NipGasCN3dknyM6BI6idLzOjKmcdQ8Nk1pXL1UeXq
c8PkYOWjoPFSH7IaSRhojSdMPwQiCw1mWtTuiyoeb5U+3HdF/oNmoKUcfOAI9pS1siwi+rgdaMtL
un5t+8a2kaugsFjxFpAnX+lrYmtYWKVsm6ZhcTpw0fWKhLbYjN1ROtbdCIxf99unogAviiIdREqY
K/wJTsXKYNtAphl+PZqjnly+xJBY7CIDdANeSn8na8FoZdDUzRxZ8QnF3d7DwDBIPQ4kPUnGdFZ0
YPwJ25WRX0ymYOhahEvmUXYtcm48vl/fJxO3cT81PGNfju0UErx8yXR9ZoUvp3DyRzR5NG4PecX6
lZtkxwqFRayDsVakXXXZvk6ItThB46Wo9x4b2vfBMjCelNnTGPUO/qPCD03szKGjCB2xZViLgU5h
AZoLXGR6cT0WQk5HaCp4wxGge1Xu0KDWAfm5xQ3p8vnNgl/4xopHOiKUV/FMCvVudHof4xoeYxDE
nHuiS9G3sOx01s32aNsQn0BJtT1EMluFyJlhrd6USAxvphWXlKfGj3qwiMX2OLcJja6prAhZolv2
PdahdvSaAyq+AuyxPaXUq3eO1p/bmSyV7dNyyTD89WkRhTSeMN7fNpPbHDy8JvulTbMDkhfyQSOJ
64Piby/XX2VNJb3zuNwtvB0IDR/1Qmon03IKQn1s3AMsA39vzJKlYickrdzt4fadGQNmJKgXgFwU
N0mPyFSV8q5M6veNdz7rgAP3mSRKqhxJ8NgwLNvXeqe7KqgcnKhUfs5CgNEkFANVju6Nyb49Yh7d
X4bydVxDyrd48kLFnAlET2+keF+CVlg3kEiIGF+sLCccsj/4ZkFvZq0i/sLGt9NJ4N6ogCeNnbwR
SjulJX1q/KzmzqSfF2rkksGcD6Xf0sszJxe/fePRbV6X9ZDuiVtwW46xdam/bVw5+EcBLwX6gAh7
6f2oZrqk3NYvLqP5wUxYhrOEI2Yu2lfrMtyNO5eyZaJtsGo6GNhJAAYdDJqhBrxqOHA0RYlL5ffG
R0p5NmJKWKK18x3vaxHgB/oJCLwOtTShlFk3/j8fmY1v702XYxRgnnec5HCXmVH/S0DiQHYh+KE+
E5q6uDrRM7o49461V2uNWKzVoo9XEiAefdztg4hXlk2+zKg5utYl9pPxNZ2PfmSIz5K8rjDteG2J
5hQFb88IiAZlMWmnxYbUH6cL/VS/Pv8SCMd1pU7DbOGyRl1c1NFT5Pvlcfs940a9GTd8D1RK6xiZ
42PvLYxzXLjKBcow07Z6dlaR7C0wlmyFkAbWQWXV22bZR3qK1EXarFsxte3/EmKwPbVw9J/wGlz6
tchTeGQOkalDAiDpnViYtRb0kwZctzVQgXRQmvqEwZOnaAqbw1dHzE8pKRDHLSAAVGIdgp8ATbA9
nyB9n2QreS9UNdy4OcGKNW2FTYIzET6DI2DdxWo9PlscUriiFCpfLg5J84bvqL1scQso/iiITNFf
3Y6PUG0pA1vgQAPkdGn8Y8wvqfQZyItz3l5yJl7h76++PdczLCDr72ZU1eA1YyO6iR39/VyBC96X
1vKoDdmXJAa9PoLE6tTMYSbWo4sjxFj2yYKJfFovLuvXWsshmoMpxGH7iy13QM28vQ+p1r0t2LUP
6QQXZS3Sk9sSMU7oEmoS9l23r0bYYdu5ue2imomvIWqIOd1alreF9zVCjp+v7ZGumeMTsRH32zNi
6b6rqVCBu0RVGDE+3FtJ1O0NV3GqrLu1nS/b022zrN8Yh2QAoE7PfdvzadYaGLjiFqrqXWzlqEv4
dFPXXj+VGbqtecwgURG6PVxUURCkZXLKF5gJ6aC/cQfTYJ0UOZLmFlTOMW/qT+aA28PPhjujNCgf
4gjY15puS69lB+fqqqT+wAqCZiRXLpH3BAQqNMOyga6HHHU4NUbCOaiFouJdFbX6VtPX3ME5f/Jq
8Zb2zjs4/LumNvwDFSVycTKtebft2zxdlhMUTG7neh+CUrjp3PrdhtF9aGz9CYgbjGy04vs5QWPQ
FV9iX2ADUKIIcuI1SuiwdEr0nTK97NRI62WYb8wmulYINithjwcphjtwsV+qLuc6a12HEWcr1p9v
tOO7J0WvUhEN1U7J/JRH+rlnPYYsFK35XF7cRusPxBuAD8+dK236B49kvZ37aLiwbGsLOMjkyPtp
tSrKGluWN2OlFhTGLFJZqPQjoKDqG2fkAqOORZmQ5B0KHZtal4qWSGrkD0wLypu5sQkpNcsLRJnh
a6U/2G5kfUsi/NnUJ9zlK9aoCkCvN+qvsaXd+zQugtTIwIqP/U/DZ13fJOpxaiCvdJXmH7eTkaYz
8XZA7aey1U+j4522KBS/FUTSbg+zKRaXZr4gQ0BRMPfGvZEv2tFPSj+cChDL/1/ruQF1/wMKl9WZ
AET7v/6E7f4dorvSfP/rf34G3Ye7808M7t//z9+lnoZu/U3njuVZCHqE65rWP9WeiDr5lguiZVVu
mn9KPoHhGix3gObiDqFn9FvyiRrUX52bDMm5LbhoCP87ks+/kHDB/ti6gbXNNoTF79k02X+Ij1Fu
MQD0m/HObN4SkrLJKm60YwkMyXrQi90f78y/UZpvMvw/1aV//W1/UZo3sYk9bOS3Rdf5J0YT5xXp
CbeE6NFm3kYb7nOV3cRX81Q94+Gw3upA/m/2zqO5bWbd899l9phCDovZkASzsiXL2qBky0bOGZ/+
/rr5nkNdlc/U3P1sUN1IBAF0o/t5/uF3uENyYstUvynX7jo6jy/aedo4B9LZBB0i2BF+B2b79H+/
VM1WkSf+b1BYV3PB5Gs6tAIPqwpVQGU/3ZpZa7XMwsCUTyBB/EoEvQux8EaDQaupMCUAZ+2IZIjL
uPSb0y6ooOcz8ADINYydtbER1tm4KYVehwZYY5JtstCZNQvcUMEAnORCDEWRkVTfaux6j0o4TkdD
W4T8EmESua4IRmbS9lxtoNV4G2AEsG/qGjFBF9q6ZEPJhdtGDJKKZWA6oKHsaIgxbyzF+2IxiJL1
QQz2ZLVSh/tCIE8lvNcWdkGlsD4yRHj6umDm0BxnJ7G3iBnfXr/eeRNou8oK99dVjSamJ3y0mW4a
E3IWYmgsv8S9g/0FwQcUYrqJ1JQcfWKxoe+LulrLr6qJ8AxjXbmUKzA0ZmBtDnz/Mg2TVLcJdsYA
a1KYWF1Hn7J0HX22zbnsNP0g/a5yI4IE2QrDK7mQ1lfapFSbUSQYPSFKGDAfPTqF2Wef6qWJNhcq
6t/rrEbLWNV31/HpYqk3aozxlFzVLQqBa0I6th+48Q9XpETCLv3jDrA8bVGTq+TiWtXQdrKYn60U
zKIAwTKqQI8HzcYuxKlb/nP5VCANnZ02x3lNDDLkv5SlYIAtdBlWqG5aARtJnq7/kJwmEz9Zdwhm
ZivV6D+Q7sIGuWYu5+Ky8/nPytugmRlSlpruz2JYq6jMwGQprhkyD+ZycKc63KLO8iK3ZXEQ4jhu
YHHSmjy1ltSlyHxEhZhzejqTKrcvXy5VYoBoYO7kgA3oOaMlMTqTb4eOGPh+NFFxFuvlKp64u+48
3vlQ+lrJARvRV6CdxFgURPTIsU2hQsjZw1fFtDo4nnLILEfP4+gwegZtW/vxUoQrQlwTiQbm+KPp
rFPkefZyuChfW6QP/xmcDkv/kFukgj69r1Xi8NbKi2pxUSYK0dzIq5Hj58t1iZG0HE1ep3tBS6oj
Rt1uL8V/AxE9yEUcQVblAi2uz9Uvu2RmlUKGnxVQPDwvdeYNDUF/Mk4s8BCxvXKnIdeNHglbF1H6
UoXkqK88r0XwIxkssNJghIkf6Mh6iUNsbXGQV+tfr6eXpY5Z0b7PhsteDfn39TgRgmpMns3YMoRH
Z7u+lOS6uRIj+qLBHhVTo2AlVxKyIOmJlaJ/2fxpz079rQwQd0FvFcdUTLhlaTKTqnmVxTksSP/L
olzgCwrNsx79VpJdrxvk0fV15fVsch/FzTXCjIAw5Z1P/337bXPUaHb6Yx/V4Jr4zi5r2ggYd0t0
UVpee3vmYsRTxV9zRERF/nO5gGtMID1UT5etpr3Q30WXoIy4M3qEd3rcQEmfp8K3E+MczA5Cnpzk
sq88i6zDZv7nzLIqN8h1l9N9OqbApmI3j9lJa3RnZ6jKdpKBnb+d5rpOHw2EZvSm+3BaYg7MOAnM
M/VzRyJNWua8y1oiJ6zifUUzHX9BUR01XmlZui6+rsM6mL7aMuKdwt3IFSUkLCWOK5boDwYxIFfE
qb6eTx523VLK4671r7v/5RRhb0awWHZYXSFnr+p/SnozfxCfWQMiijNV8CML9dXE6MiXCrhyMYqv
Xk3czSHvM1W7gfyXRQYSreFSmddLTKRQBVRORJvoo1wA0H4E2oYvq/gOXRckmj9X5YYirkFegG5G
4oQAQIVWS9EmaK2JIAvw4xz1RYyUV0bYN5tevPxyIVV7r9VP68RXr0lrNEnk+D5xAiCeJje5GFtt
088ATJG03idjnW/RYzxAN8cwoOmAvk7DQdHUc4Io8i62HegCdFBqTnZcHZ4wPk/T9PLr6FMVBIQE
h7w2y3QzpbmzcicP7BB0fOLEKSoFtbPHIa3z9Y4oJbSZ5jgQumXIJoqRRsckFw3i6CQZwmXjolo5
jXOwZzIp7w2UlKLcl0W1HFr9Fq25kl6Eu2SL713qtHcJOEt0aLAayUfrT497zKknlDBP7jvUHBTt
nZA5bjvvvWLTa2VIhPM5Smi8rRhhTWJ44jl9DoiGeE5cDuDAxDrxOhi6me2biXkk0JfFO4z6edT4
hLS1024YLD1AyXzpGOvOc5ge4/FUNlp6HNrc3llhdKiR4D1qCvr6crGY/R1kSlRau3lvpqV7W7kF
EojLtzonlcqE7ziM1SNyE6ivak7DlJmkZFA4Dwm4F8BuEy4nIiolF6KzPWIo9k/1soGk8jrNsDqL
hJWlXFzeAFmM7ZRBcDqih0WygdmGcutEOPioLbY2TWSex2BEOUIHU9wtIJrcMbxDXxCNiTFlvIxR
8crunTtcVaZdpVoYMmu59qedVGbT/wY6SIyDJSKbcl1hDNpuYQZalOZHNWn3OJwOR9ykhqMsIXuO
6EcUNWhU0Ahz/gExnoUn86nuqXR2IBLF6tSL2ss2l65jsBDPuq6Se1zOQQaQIRmAARhWItbdio8Q
xvcEvLAaxLVTFHsTskUQD0z3TREIUkcP/rzctUoFTEPsJEuT6J9l6bpB7nc5ZJkwPgMG5st1Tl1j
qi4AZ5VAD4mFuhT4b8g6L7u20pYC6OhCXFOuQzqTzRVMzVmzDnKV3BghVimGdt2xVFLIqjWXl/UY
0xKe8OHYuIeit+6nwDYxtyn4pOvRIWsCvNdsgNSIfYh1XfM7dEM0hitG5nKVlWsKes2AJTuxx3XD
tTreke5Dxk7L/AH9MqQjFTQzRRrR2WnucJvtwmTbGScNsWzXH78Xv10tvxk3ALAUfYe617fslmnH
o+JjNRGtNkP+SEQjEnZXPgU9ONU2w/PN3Dy247mJb8UsKUEk5zgPL73+jnTKKkp3cE9S3Y9SNHnv
tGSXo52snMrkzkl2nU6b2TnayUWvXQlo3+ciuYXT2oPVTJDe3+TBCUqWK8AUD6hBw/QK40OaIwKN
A8W0hVQ3bO1jcSb7vfDFXne/lnBT+/mfOloTZgUx4ChvMEjQkxmfOudgYf8BJ2puUJf+jr4A3LNw
Ez0jmVf/1JQVKKFB/9aTOCX8Chd8BYrW0FHO2IIRMA00nLd2Dj3ZR/gRLk5t3rkojjw3yX2r/sxu
1G21OlvH6t1dJbfTqqKJrsHvHZFmXJPJPbeb5M+8RTgKzoyPovW9RU+Ec/qbt5vW7kH/QF/FHw/p
q7qpXkihbKa9t6yiO2M/7AG7rOJ7xwdJYd8z6QRFf3A3+Q3SoD9jJpbdLaLOHfQavJjibaDASVrZ
Z2PYVD2Q4P3YbUplFWx+tivjrjhY2+UbLCPTTx+U2/D3/BG9VH/Kc30mckpSzs9fC8R+mGYjw7BB
X+hb+2pufnf75XTo3wIkqFfxbtnFay6YMemxvActund2OMwSSCMPV5ZYLoNMXxm7Ivft+rVDhTN6
hGik1xvMrGx86LeehhojVpRTg9vL2n5asg3YcfXDLB+iaD3/CMutoqKqtFkAPxBLa9BZ3SOYgV3O
5KBV7DOu78IVAsiL5ldat1Kbt+Z0xqWOv1UcECt4sqeji1icD0AL2Fnw3Vj2ZbiDCUUPufByPPfb
JThHe+9B3xQ35IHesABqP/Qzztqo9qbQGlB2nzbzE/KPIPS7ad8JfMWBuGdpPyJlU7wb1Uldtj+Q
Nkv0hyLdV+UtFIZfOMlVi+/DYuILAZwTnuBP5wNpjgGQsXVKkdxQTwFD4XFt3GneKn3BL+ZkfQPW
pZy0bYWihPUR8R1skzUSqd45eAzVjfMDNtgMzvLN6zbo2rHRPJnmfnibv0ES0c29embs9ZC9ab/V
DhrqSv3pwR87Du8qb2V91so1o59dkW4qOLdo5a8Tkr3TenYBXzFlXOnfi103wFlcOS/2z+Ehv3df
68N0k6srIelSnGn+CoyXYDM+keDHYq7/CNfNb4/mo0GtIzy5mbRthiGHueMKOX02MulfazfG0Xgo
0MyZfC/fC4Xg3+rN+K78yu5NH32JY/xNfw0/0m8gL3CQ6Ps1tJ11cJt+r7+DRX0gOhBuI78/AYYg
G7/PQCC/Zgfz9mV+tJ6UvXGf/Eaaz0G1uV5ZG/VPjI7tETCbDwaBjqZ57nbDg743T+ohjVfNC17L
wzuz4/QAdmFl+sqrCm1kG2y6Vb/pgZuu6Au1NbMCqC1DtsEjqIvWKV02E4iH4Q2fSii3ILjsFcJs
6hnftV343dSO6Sp8KnEGstelj1Mo8WNmv+NKX+lbd4/L4490471MPnry+/Qt31m+UpEXvTMIpre+
t6bT3IQwOdfjhsRYsCrPNLdkS5BuD4TE+s57eAZeo60IfR3hpdLysQ1dbsEZu9PW2k0Pv4J9eO6O
wR6HNxpqlq7d+26PQjg9T7OFKYCYIpJUKtiJTf3EPT10p2kFdA5jBBS1Z2Lg/IdhkyF6RrO+915F
JB9VsnBd43kCq5k3X1/Vt84emRAQWu0uILyzC/10Xe+SH+NN2SCyu8FmLuSMKPx8x1Cg5N3L18bZ
3YSH+gwl92i/mFzzDqGSPaqAd06+dk51ta32Bt+UtclXHcmzLXQa+Ny/57v07L2b9+lzeBPuop8I
Glq3U5aPpEn/9V10i5qAj/xEGnQbAOzwXMDMVjVRuYqM4FZzGdh0YqYSlMA9TTE36kdwjHFr936s
u8BqXMbWe9MGK2FUVb8xRO4cNiEBNFEKxaxElka0eov9peipkLCSbDilcEt2sdgnk7Ob/3y0kQrv
8RaIutNZ+Bz3SHR2JcYDzp+oFAreYwSSE6XYfxZJo/aAVMgFy5Lc0GIooJSgIJUa+oE3NuYxXADn
pKl+aIlcuaMC0ha2w/FSnFCPX7UooSBTa7am30ISW481puihO0zkuR1IaegkYSELRZxOVtQDh03I
Bm/mNJ33doPfLwKSOaFQgV+QpS4Sk4JrvcG2BPKFeiJZmm2qjHyILvzdgWYx5xAO7bJ0Xad5w7jL
m/4eEVCApbz89swDZnpCOKkmuwWXTlN2QXgX2qp6RBOMMYgNNDqJmvYfsSgxoO5S67aeFe2fnK4I
MVyzyJc8r1injxF3aVDvZJRNJsBlqZEJ8etK00Z8CcffyJcJPpu0r2ou5l6GgzuRspYlW0SDY/TD
MAbyyKJrT2jsITHjEZqqJjA5M4z7U9BX6PyqmrY1Dfrj/mVCVuAwxqMwX/TIrfFCyqCSKtKRc4rH
dFHEMIXQxl6OOao6a8Sh6dUBG1+kF3ogyhNJt0tVHWMSxQyVsGn9RqZfPUY5hKIVJj7fKpQct+QA
piN5gOkIctHYGaiwAYETmgem9T2fKzTR8K/7J2+NKBqp7wBHYxeIGkfw5K6L6zps3KB0B+di1PKj
NiDPR+oaN1LEpr+pbXvrMOsxnMDeDyIQJ0N0Rcm/sNBNWsciL0xqk1DLJXh8DSbr+vBmWSAn8R83
VwoEpmMxdyfmvhE9a/1zlqBwNGtwsUEEcGhdjZkbC6xREegbe79tkGKSYVX5gOXiWnVR5DqagAoU
lTH5NX+LsRtJZ02AGCrwmgCcXYI8tQg6XxYimgwfnJVhiOqXFzEkqbtgrSzCBkdGWBMd8MylLsAW
/v9Pxv2/JON0zXHJ0vznZNxNWXTvxfvnZNw/x3xOxhGKd0xamW7Q639KxqGlYmkapmU4hOqayAeJ
9zD6P//LRK1FRYhO1W0Xd204w/8WYDHN/22gsOk5CLNYlm2b2v8kG6cbGhfw37JOlq3aGql3LE1c
3TURdPlvWadqKVM9ALt5Z89CDQBoECLVBVmSZVrlinpYitLZJplxyns38bMhfnNbF3LFZGuQfiOo
MtGpBwe9hdicbPrijyvgqVVn/dDd7tGsmgRlScLt82ChrYAqHDgdYr54prRW+UAABsahHq7IFrnq
t3Tufi4LFilOsiDHHc2rtDF+ROn0q9CLnY3b412WzuqDEDNHfGOVKilD+qB3V5YNljgzJzCNpsHM
jC4gva+X5UWx8u/GrMS78g+gNkBXza5xBd+oh9CJ4/2yq/GSXYcBQykOI7IAThnmyiviGj0y4PPH
ZML74+6tmZ+H+2VgiGvyzZ+9+RgO79Oipg85GcHeY5JNXCTBXM85IZUA6GcJdCbfM1q9I0P32Is/
6t49FQODVY8Q2WrYaHqr7lQXnakJ1gPsdT83W6Sxs3La6RWS/VZqH9Woi3eRBy6ANBskf/65OfX9
GdXtKhQqFArCKGGVu4wsUl9HdpOpwXwfYTmCsO1dTeBAr1Jr05lCy9bwnpSY6cHSqPfdgLVkrxTd
ekmjkmjDE8DHxlc0i4yhmb3i4Y4DuJ69az1KDjAvQ3wKLAiLFbO5wHW3RtL+wEIZetZilD5WAUfd
K8dzVUdbMtQADwhN5VlTbmMb0GXIHWAUDVFxct60bHi0F6xdMCxRgeUAEQF0BHlvYaZUuvNdPUbN
KXYzWHSKsppyfDGhq0SdZ+I5yDkQ43xxKjQ4cwffwyjT3wnbTHsDuW7AlsMhS6Nig1lhsM+sWjzY
6VYxanymFijuMZlLBEJgjk+utsOpZUtLuckX76eGEw8kUeetWLpiXUaI/Q9zx/z3Fj1PiCxG9Z53
KEQo4DjgHBNA0BpBul/sLfrUhm6TU2Xm4jXJuHIBRK0z/Y+nRtUhyvtXNYaW0JDZQo/D8KcSU22j
QXmxs8NTZ+/b8leqdPkxKXTIuYzKdqZhzWfy8gKHrT9g+oCpeoOtSBS9BJGXnRDJQU8lBsCCyBw+
MmQhYHEj7DKtkil+nNq1ajO6qs1fVr0rIhRo1ebOgQ2wDbXKRaYAWxfat6NtILoSMWPYHDVmepjh
CgAtjFYV8pQYjAfrxmMSp5jOO4nYDziE6lpdNAWqPMxKkJLtPMUrc0aAvJhuDLXg3MkIaaLuCWvE
I686Ph/rodWg84EM3GoWeu1eVe1xodzMfI/DAjsnDeyjlrzWKFkcHMQj75uxgglSdACJEBgysZJs
Ynh9QVQ2PhEx5k3ZnqeWC4FYaKB1065cF7kJiLklk9/ZNbb0wOvAsT644wXAVwTb0xGyGTxlzeXZ
dpCYSSqsUZA+TLyzTbg3sKjgk17qpzQe3+Gw8cXvp73Vx8lqsZGJtlUmJH2cQ4wYyvGArs5r5UW3
aukSlhS6DQMsv1WcVipeM72xcTEZ8UrmHhlMWVSJw61qFsREPURe+mDceorHBD97DUscfsaCsRIC
yXcoX0a4RPRk5g4TUrWZCXlOHTrGVcq7a+SPaRa9W0V8V+SGdac4QlkzgKEP2uoh6eeb6DmO/Yzp
yEZL4FAQdmUK3u3wyCi3qh27O524YocC874xybwRd1AEmSdr7qJETyHYEAotZFQUUhtR1kyEU2MR
dc1ETBXoIz4ExFSvq+QeLaLYhF8vx1y2iQM/1ZHgwBhpIV6YiLguOREIaaIEwet+UewPA8WvJDK0
SwpXJkSveVyZzE0bOyfRZf7pgAEzrXHaaTe33h1iYyhWpyUYMBGI7kVIuiU2bYsg9SDC1TVx60UE
sG0RynZFUDsiuq0uSDCLeRSiHIw8XVAWOGT9exDa4uRG2obZi8R5yoUcgWJbjWGniLLLhSaC7gUu
oWtlWgCA8Rkln0DwX/SEydI8GnEJ05PwfUgcvySeD3rWvV1IrkRtnO1nYv6qyADIBXAHnfRDdOhF
iqAQyQLUkHiv0iN083s7DL93Qf4AAbeDvw1gD6Kw27newYAEzhC3CvN9QzhUYkNiS6u3TRc+TXaJ
lKtch7gSTxN49WHsnnOIOkcMCVyR/Ahz3ET0ghgVeZGOuFAnEiUZGRN0E4kguLBTE7Ip1wGunMWo
zi3pK/wVDJGFkaNcR//lDcKdjUxNKFI2aCBbq1DkcuRCwgF6meW5IANE6qcJy86vjdnZK2i71J2N
HKlIFY0iaVSJ9JEtM0kSWCvRKIZINJkPGDg8mSL9lJMOFOkobMDQMiJDBQudOJIzvKmaWm7zzj7E
Ip2loiifF4OOcAWprlwkvYYgRYpHvgGG2uNEJ9JjEqp9Bb/I0pd1uki3tSLxlsscnESd5CIxt4gU
nZwQNCJtl5O/k/fmupAIzmv1UhLpQARNHgeRJZSLRSQNZ5E+TGQm0RRJxQSyUWWONolGjNRWV8jN
BYYjUpOOpr8W6UR2itdhUWi+oYkgPUiTP7pIbc5hj5R9sBvdOY5+Rln0S5kidyZewOs9idfbFbPo
azVPhyLfyy2TMzWLLzflGBWlq0XOypwZc6PLHnJbo5hbc2gj4osgoq9nGooh32BnN63k2QzR5mTp
cprLT4grkKVPPyPrfd4/uyNQkS/7ydNcLuf6U9d95LoS7L85KyjJ54nz9mXjf6zKDV/OebnUy8/J
7ZcV8p59+hufinIvuOULI5ApxcCuUcpPN+vTSWTxr//k0+k+bf9UlIdeF18u2slNPAvcHtUsBua1
0UYnkBHRqZy1CaEbVdvhzdvs5YYA2i0SXGKfPBTSgKUoyrqVP9NIaPKR9eSQ9QK3Ba/XzVydj/pf
i23FEA9BHX1daOjlafAdN8YkCLuOoOUoegZSXx4q63KhYaeOpSpgY23QYMBkbrep2gkXmPpUQHMk
/IsPVtXq6kblM+qbwyDCFgiz2yI4NkswusmHiJROReQP6JBIeZYiikAiCqKRqE6xSjzhWpcrFfHm
y9KXQ8qRcN8g4EAiYiEXsMnLS0lPETM0E8YBMukqT1LmWE2tZXEIIpTB5c/ncq0sflqLjg9ZEQYk
djsDhPE8rN3K+gdYGjrjCMB1nyjZoRsqILqJ6yn+lOrPGB2/h7rNPEi0W7mQed+EwbCwvkx8fc5+
FrMOtguCm7pMBBAriJJev5cewtoEsWPw1pVbdWRYQx8VvuJodB+wX/ODPKHMHMtS0G6gojkHOx4/
ltG7Jy3truT/CFL7KRCU3kJ2CHLdJfesqc6B467XJ9PUA5oKxFz+dRcrtJGwURUwLghd1iawcoJG
AvrESOl10FSDZAec88supnjADR4bpIstX20yREAvwAhlqjFDcA5zYDxOuLwxJJg2HQKYeZJN+0lG
5voaO5lYC9FMQat0I6/SS7vbBqdACPtcgryuwI6nQ6ffLUYBZss0Hi47iny6fJ6yWvT9r8SYY7Ci
JSjpMoHVIH9FQi0G8XuKBE3KeipJJlpOCiedM4Lao+prObTm2eqK8aZXHXMvmf2uwKqNAjrGu/Cn
inJUwcXzlU+iFfCOa1WWYtf4nQ14doHk2qB46NFKHGOdSGymOwSo3fEtFbYk8snI1zpUB8w4mV4E
hL/kv5Hb5AJBpH+ayvVJXl5o0Xzkzl+qcr/rjfmPp+qKYWLscSObnHzX5MXIai6xKNe6LF1WLjGY
ejV0ssvzCpXe3qvk/+Qu8meZa9KSZXGSTe1SlO1bXg0jv381wAvk4XrJYVW464lxouL130zJOBR4
1kgJlMWXzYSwCXHLcDbfyqaodqgmpcjTRZHqy90vxUDcNaCzVs+YohMdg3xTZem6uK6b8SHfzkAi
Ky2GY/ivPkn+J7noBg3wkCzC32Z8KouXq6+WCcnum6nEYHSg3JYz2ueTlzM4ziAQ2uZPV16ISfre
1dWDvNmeaHKydL3313WYljMzD0kbX3eWP3mtXo+VpetjvG64nu/LsXHx3Kfoj8h7ITvO3omaYi/r
suVxx9PuJOuXi18qRDhQVVU38lzymV7fLW95DxUFcoS88cgYzzQlnkHU9wxl5Gv696I8xaWrmtAQ
3hOB3UjkkARUyb7kCiSS667VK7jof7Sf3HkMfo1YlR7k78vrg0HDa3ttfmB8qV9eZrnW04t+gRT/
r3YnS5e9ZPFr/dNZP+319Qe+HqVoKAF19jdtUUEwiHsoPyOyJI/927rrLnKrLkeBsnhdyOdxrcrS
F2TS9TTylyrN5Q5cD5Err/vIDX9b9+WsX34pFB3+BCRGcKZkm+2IJBhDDWtatPXrYnGNCrEOASG7
rryC/GRpuXD5xD5192+H+0t3K0/+9fCrwz2c4mGlQQa6vNH2UqB0cW0on+qXomxXn9bKutxftrN/
jgTgMMGs7tNFI6TH4Lj+RarX1lXzPltSxN3CbmsVlbfraoJv3vicTgX52bZXn+lOwPFMlfNAXFhg
xfv6GVeLg1mjy7lAC/hRmMXerg3lWdcC7x5z+3qjB8MT/o8o7zaT56tJGh2w7JhU23ospgQeqoHm
NtSq6rzMpMmdsMOk3szPCCIQbiROAgEcGr475PVudIjWYTS3VWQf9/UPX7qTBXuuXkyqhL4Ywtrc
NPl5lR/W6wJ3HwYS1/rlkyvrf9v9yzr56ZbrLr/wt+MuvzCm3tlukSGLmPrRNOXClW33WkdUmhEm
oXOhJSLar6iPonFdVv51+5fDbaubyaU6FaYSolOTh+euUyR3cs8hreFqTvWD3DDLJvj3YhxiC2Rl
5S8tbuw1CneQzVAdzzD04LNpCu296JdTnHul4kGXEJNNB7fEV2T+zG3cNnsCds5xRAN0zTwKZmln
vrRVfK819hlU561RIADgJtWbqxi+3uYWbD3rEaGGX5VOEj+me/Zjhv77UUMIpl0QyDHjYsRUdWnB
XSLUqCBigFp63+I3laOpkeDGVRNn3HVKf2re7DCyYCMzMqwVF8Roex9margP8LH1s7ls0PVDyGGM
ymUbo0XkIbC71qz0pPGd3fOJFzYuGOyVjrVRlODF7vsfYTSBIMhynIcgFk7E2YjyDUTBCISvaldE
4APAXJ6D3a4zTbARgvkWLwWiFLYBFQZV4G0A7A4bcIFGpySSpdDpFwE4TVZmG2TgassPRfPuTEy6
mSp3O7tS/uTKNPs5NoV+FXHlmfWS2SbQOQJzdVU69/iyvZM7D/cImK8JDiBgEXzv7frBReQSd+J6
ndnc1SHDNP2n4RXdbT93C96TuEkm1tZpAtvP8uKD5OLBUoZqVUbTtGWS3PtzWtzXperdMe/75XiR
clRLx907wCcWwVHURrQKMtTR1oKd0BbVtjYJry12stWDIieTn7VQWTKfaRuRczA9dVnY+wxsAEqJ
iHNMarMdy5ThJ0kEz0VNSKvwb8cFqBhcBbV/whaa2WwMiC8rpTCeUEZyT9Zcm3jxYABXt8/eEhgb
xwk9VE+8p2Tq5nWqtvFDYvWvEX4rKQzsb6WHHMfiat/QNRCwVAFGZMpz6rXgpliaYtuHNgFtBP4E
SfRUNNbiF4NmrfvR3Lle/Y77MBbdC+4c1WSSicU16OxoKEfYSvGjd28RvZ3X0FpblJ4UAuWa85zP
2juzT2aVSE9vixYXj6AJ+LsTQeeCMFOv4NOqDT/tMXPXngmyI1Psc21gEuugLCx6/8gQvR7xJuiX
6wzj8m7OinPTAzoxNaAyIy7bxoHsogJwJ/6Bpsu0TQmw1n2zx6iuCxFJsslVeFqDok37kSPN7Gea
/c1EVnJBoN2ptOjnbKg/k2oqnpohTY6FVeL2XWobXjnttpuJlZNvQSpsPHlL7D6NmXZ2RvrOwKxQ
TwrPU1O0+9Hiu1KSYet1cG1z/zt04uI+HdMPVxv3cetWftKUJOc6+3bG5Ui3xye9V38udqHf0FOA
1jFQDeIz9COd8AzGfbbxm7p+zRLL9NEhcNYInjI5TA6WYGWnffS+dHaFRlx29Eq0i5rAfC23eomo
Q2q3b/ZIKiGZX8PRmVdLp59B0bwpbu/5pQKkyEMiqX2cq19FbUUPiZo3qwrW2zZsG4JNkbIe8KI/
Oy7wAM0ef+iOzUtCjHiO45BX2vmlBZGN1X2e3tnCPc42Gt+BtLY2VOcbJvf5Rmt12IDBhHTlrK+9
lh5DV3lnE5z2BpFLzKq8XleV95ETagMescNsZjlnUfHg1OmJcCySTs4hRaAx1bLvXszXcFi5RcPr
pzTKkxvyG16zL3XinoVl7UwjfdBdlN5AwPL5s60U4ajaOYQ8R3+un0q10X+hdFEN5fcR2jM60pG6
HbNg3WbcSEXLTmOCkljDz23C+UW3hu/eiCthNs8+JmA8lKK/z638NCKD5xvKgiB6lUd710SUS6tp
tb1pGFy09TJYpXqsg++4C2yQpPSRongBlgx12XMAsy36yW0QOjaT4EEPYr9sggSWVgfrYalOTSaC
5KrCTSi1G7eP94DWp1tzUgLso1q+EDPfpTwEtEQCYD4znkGvtPljlqa9r/FF6yLArgH+XIOR5szg
cV80l+LQNfiyI0JcHGqTGaGtmxhUabTyELdFXHXnEYUDezvX43gTVF2NTnJjbCuSNrFXNfu4R98h
QdxT9Py0wB7gYEZgd4uUI72LY5KUnUCKud6PqiNnqjekgkI1/KOE3a8Qi0zcDR6G0UCWqRxyGhSO
EnAgwDwiGWlF4Y2x6M+WWmG8BLzp1CugFGeIB5Vym+kLr0uU3YyKgmpfngwHknKr0kIfB92rHW7w
OwIF0NLzAevfIY8RigS/FTpIKBHv/07/eLK9HH9plRe1mE00MumsdE2pfMNJH4nMb3B/jXcqd2yT
AufeGWn0lmjlLcYo6KK1I0aATbmsiOXf6Mpwv3TJyWsEiSSwfzJj3rU1wVovviEprq+txAaomPI1
UoLwRrf1at3X7m2gYhJrNFiTYelEtsqeHqzYinZo3vC3ymUPT8M7HbWKXPBEczypynOmcXdDoRrt
gU1fG/F3tR1dP3sPArL6yoIQ8YTsD0TOHhemlwGXkPWAwGaWxrid2A/TbOxIzKXIOmwJHhkwJOez
N9LEa9fzW1zn1kjVvZHdpoEGnKjEFGAf4MAFtP0Zn+HuAd9i4JWljtH9eOgz7hAWIdvGm5KTpiIE
pAR+U53HqfUewzgcD425KmMkwHUbKzwHevGYl+Um8MZ9os7HlIxyBmYxCXFQsOOBbtwAhllD2srh
Ro0Z43Gs//xCx8ay6vLJx5mNrm+Jn3p9Ri4rtxlN1wo5zMKbsVVtATMrNoO0un4OtHtnyW5hZgCv
eDO8BcSXMRDaQgzQwITYV+1JBH4si1wUtuxWPIvXVhFJS/CssJHWVXoyldd5TJ1daIy0+kxpENxt
fyC8uKobY/mGfgT2kwhWF0U6IvWE7Qrfrl2hV6h/udYPxMpQHqxOo5Ih7TOhCmtMOYbaw/gCM3iv
OUV96JJmWtvYsPGROwToJJDZj/qDZ88bC0vvHQ4KDipW91GPPhTjpsoLN4ZWLY+oPRMZziLFXC2h
eusowXQbjPUWpyrL1zGsWjX48c1xsBqs6KMqFmQrncAnX8udiLVtdCgdBOLKGLnlHHy78QRKwl21
sQUroeODmtnC7g+98bpajnyVyAT3NU0wnjHmbl8H0BcIzVU/XGs44K+iAZV1N54X/cnn9AdIE0Rq
iUucm6J7RAnL20bWYIEWd39GefrNyoMUKepEXXUOCnNthrh0qFlPkQPsLUZ32EHsq8kq24cAfc6t
G2gDThjVO9B3CBEpJ2VcxjMSWm/qrNjYmjBuCTuGYvSmZZFGj/HQnpxyQVU/ADqeIgkcz3TKtY5e
yqw5ZH0h7Wg9Sof5PYzz5DCO/Ys7u3+a2tZAxeId7A01X6j5ZgAGkOKduLYRMNs1FiT3BfgCbt2H
WLn3dBuncZtvsas3B5z8KianvQK93D7orYepo2UxZ8gHosvHiUe1z9zS3CqvxagzUC+98qTHJNNz
F+UWy3yK6R0c90CP/pwv7sYmTHVSm/t0wpYTaO2vpTf/YHiEQ8N/sXce240rWxL9l56jF7wZ9IQA
jUiKMqWSSjXBUjl47/H1vTN5+7JetX3znmAB9AYm85yIHUiAQBWlfmHe98DKA4KFwJeN3q4h7M8W
mLHK8oi4CcOL2o36JmoA2TLsRhYJL2iY9mXatIEaK/h6EzXZ4s3mDMTJz+imx2FGk8g4iFFVvl+7
BeVviOGj8SYG4Zm6V+aBDMhePcxpYT6RU4HohUYoyn0lfids4NJZUXvpS0jZc9wqUFu0HfTwnR3X
9aVnAq25akn21LwzezE1mRo/XdyvRaHTICTu3K9t4ofVxP0cAx1cGAHMYf2cOsu+0kzM15BTBmOu
KcZ2aZATqpjDu49oSyJF1F+XRvvhrBFCVytlsuCE+a62jMLPi3TPtOFLUyHXHtAcEFzegVCeHN+d
uHxqa4Pppd3PA0oCz4GwtJAVtQ6f4eA4xzJ9HDBuM0InjNQtiw+SHs9OQgGIFApoWgsqi0GzxhN1
eHszIuYf2AsnnZAtcqw+zYP73XKt6Uvlem9Nm7fQGfMfSarYQTjg0Ge4e5gN9q/cvLSZpb/mrfPW
oeyhQapt+8gmJanUg7g0iBbuOzwNM7qksIkOWpmSWm4WnzpwSwExFv68InZKE+VzmZL206k9yvml
2KokxzJXW9/Ipmq26pyT6sd/aVspe07VBVFLtEc4D/HOZjzQLmixXYRpCMWPi4Y4XzEukzFNmwag
IuYShPTljKNnFLTJXNtHjoccGafQkENGbW2hlDUZ6IBInvyIcLPAaVNlO0ZPOtebHdRs+jA5l1wY
aEwzNirlTcQqxIeverSrrBDGdURaCzAWl1COkSFH7GTbiUJxztX/2E7LYcqw9UQ99POlp/icu+dM
bYiuGXoUtEyXUgJA/ApVmm+1bQ7RkFcfAUi6al8cjMTCV0lbbG4nMl1T4ptArZmgsduHPoV1mTP5
4EyWw922nMXaxUUeMk1cANmsE2QFPLob22SWPLrdvoCRkRfFcli69KmwnWobe/MdBzUBgiHQnbR3
HsqwQIY8E2tu26rv1O34lBI3b4WIt2LHpHOCUjsgqy4lpajngGMP3IGAI1KqtLQjrM14Fy75q5rC
gNe5aE2xrew9J6Y74sbhsa2e56l7dZPn2OwhpxKLMUSYFDOgUWVq3/FvtFFnb8KUwOmIP8901yCD
o9MDAuOAdkCfVUS1urH3GtckydL3ftL0yN6jKCv3DgBbSwMiN7RkOmmrpj1oeoGcLmQwgx1aD7AU
LU78K+e39BtlIVcnyX4mk/2N/v1efMS71B6+WlS5IOznn9t5ohq29Aerj/bkURQbF/9cMA1f9JDM
Ecc7J7CtLGMAONlbp19No2THMIz4Bo77rDMFwcOb1jszAjEQRsbGggaBJou4aq7CUdTFl6Fy1o01
k2tOYRgNXjtwGRg+r/rwpdAi/VLx65GY2l5UonDpCFRg16yyIxgpL3dea3xKXdGDtZ0o0HpRg1ge
hqZqdx05PEHSkDpbGlq0dYY0P7laf2W0/H+o4/8C+tF11/4ftcWXn9/ajy77R3Hx9Ul/iYs9618N
DfW8JZJMVXTCvN70s+v/7V/wW5uIix3LNgD2OAbK3pu42EBcbOiuahuejd7X+E1crP4zYmJNd3jD
fxATC+aQJfA+jmpw3Jt/iIlzcKfqEsbjuRzNfgYxBu3zXqqkQlHqlGu3xT9/WyRa9J6sqv7PL8PR
C/M5IjTTDDSjgHcj3r+SvWj5zNHEijk6ibnUuKogLYcCuZwL+LKjT/sGGnMGpeElnl4rt9LvynVy
tqNAN7swnKnT3fFa9SYVeOcSzjPxdDCf07qBvfYxoKjdMokiHgTnkj2MezUG/G2M637y6pfQRS0o
gNItZOkewnSPb7ToQE5bAj7dCgz1JIDUIWTqPB1fqQbc5QJZ7QmhTy8w1vVEvj3MnF0cKqgeKhrH
bagQmo5nLypeHWjYk8BimwKQPdBSrheQ2ZYKPDuDol0InHYhwNrkPW0WSNsak/sC8nbJ+zBr1LMd
E/HSR0px7wlQdyaQ3WBDUKcJjHefrCqaXwpGCwmRqdYB/dg5Av2dCgh4X5evehodOtsa7gDt/JrM
GG7zVH7KiDPBagdMPBRYcUSgscCM04p+jfijto57zASIvDIm9zALOLl2IIGkthSkulN5QTzt0Z2Y
t6WAmpfLj1BAzkcX3LkpwOcrBHRwK69eVHh+xSBrO7YvJax0MjBV3wQed78k6gx8PX9s4ybeE8+9
CtR6C3N9hL2+2pWFlqTed07xtNbuOxJpAKIC2F5GDZf9AXczhSpw7nDdZ/juLpx3QwDfDc/4PibN
sp0EDJ6CxFfmKVkQToDic/sVji4pdAIhb6rA5AeBlY/hy6fkDSsOJZtSu4Stema2wODGXGF/1h5K
hsbPoPQxUUat5X2MNhDwso51rpNkqNV9GGjq92ocyyC1PhQn7na5WtRBYoP/brPm7I55EZgckBst
g3nFxJZ/r6of6sKzA4AlAG60GHaNbT4AuLTJmATkaFBVJ2MMyi3623Fyq21kV694AUhdABK6G8Zx
ItGM1MrC2DJH3JpNk/r6aj3PCzbbKK6ok8YmuvmFQ2Buj3VDoKHtwGReBlx9QxU2fmGr6VbV40sR
rcxwc+VAHOzg81HjQGucb3lbfIubISBbFO2m6Tynff5TVUUL3AKVyuzJthaYoOZHyWx44zC5245y
2m/dAeb9QZkr3Br9kzliqlaYNcxQWZ80JrN6lH/N4myravO3NR/f47lpD0QwkQXSlx9ujfOpI2xQ
MYzPbk1ZHcdegku9AfHRnxTv26zVn8T5dQPIz+NPMzE5lPdwzfDrYqtzQ32EuG6q+5Jh/akPk192
VjxzetyuXpTuK3x9xMB7vmITjjbFerUhMXowXvSyfmmzMjyQF8uYBu3JdeGQBF6Yb0mxDAx79ce0
tZ+yXvEYmMQNYWrQlbXBJShbh/msJI9ONu4nMG9c1tXTiq0AELt5nCuOCSeds4DEagtp731qZC99
gWaFo8tU1h0nAMPCgl8h9h8KvyC799QoBEMmb9ZK92PtuxVXL4klgHlOOcr+IMEAqA87y5gY4KbT
ckZev+e7/Fij0bw3ivmC1p5dQ28OQ2P6UT8/NnlEwSTqnINTkL7oZJ8Xpa43kVMbAfaC+8hxv4Fy
xOTPjNrNSPoNOwzYtvtcYQfYRblOAaKBczOsycYyHkBr4TUebWZImbtsFQvDqMmk7olSRPkQNhZB
wEGtNmQR6Om76aENrZktRST9MRSmmN8vlh+biPYLF/QzUbMM/X7WhXWwGRXuu9kpt1jZvtbh7HfD
PdlszCyNAK5jHdRLmCOhtx5x5A4a9euEkF1fn5g+dplVXIw2edbswW9Qovv0CQj9XZVvg+liJq41
3ddNDH/Qion+GAe83673WIZBOCrRMa9wzfZCg++YTCiVxd5SRAQ7PDgIwNSdvsY9ZlHT8BfyZsWh
Na8DM0XLxm+e/tALNB6WeWxXPaa6XcJ5r5SfzTR+4YTErSlhDIN2ruLqR11ND1wMzi2tnA3WCSIt
zPzJU4lNi6qzly4UK6ZfiY6gryzanzFYdTgQE5fK/tcSLqRtZPFL2nf1gRpKUGnRukM8/os2zUyI
qYtIzDHPiVWjZ9O2mUNjmsDOIbDFLCxDiUX50P219gWTN5TBU8bcsuuZ7RdEnim4szXP4tfNrQfV
UeyLQccUc3Bc3dMe+TbN+nO7LGe6IMNdPC7leQx3sG5pSen5q9Zjjy5xFu77ksSjNFkeGYB/btQS
TUvqcexQdrRWFP5LCHbeZlAtAoV7/OA0MziQESZmFiEEUORI4/jpJSU2/UZh7ECOrbqaJw8a7rZ0
5/ce5gmCSeMjbELfHHjtyBl+IfF3sNIkQOLsFd158rQUr64ekQOUPzrm2viOmmNjXuxfVk4epWsg
5R31MQhjpnO95TzzkrgBMk56k5o+JiJ0mgnLOZsa5TwO8UmtPXo3+EBBxEAroH7Jg5ntNc1ywoI1
1YwygHAFY40ooMi93Fc5njbNAMo7qUb6hF4X1Jr2sxk9kqCo4U52/aVorMQnOvKXN2o+wrRm3zOk
Q/zO5NPro8PYdQt5ION0olfiqy09e7MdW0YXrUuZiuoyOMPAbZgm2ZzYUJOfkogYhCTDAG8lW2ZV
nm9k4yPjSGIx5zgJvBLDl8HpeNslE1bi+QMe+7xxq87Zjcb0MzoqWuUcujLzgmpV3vU0TfZz5wwn
xgpY96GYcbEHWFhrBiaI2az8PIOzwUzprnX7Q0gS9Bnz5anq3Iel1yd/BZgeDJFKUJ4C5agwvcD0
1v1CssmBWuZ+6WEadPxZFLnpGLlmHagL5dTcwDDA75civGx+DgMnDMOomP4n9JI5ly0b2oLxpbFI
xx4brDio4cGPOEV138cQWLWSJoqtsgNhVAJJW/x0FiOjwzFwLjpgq/1R8k82q74wviqmOwd0LS0c
qI7uHC7UBWlYuFZEXVfROYwUIHrNYu2nlStrHTnbNM0wnvG+HmQxn65ls1NVaivdVOYBhRQqZ7P6
pHQG0Msm7nctWXD7MY2fS1wOZ0upheGFAYNpD/fsA4xB8rsGo9u2oUIPk2GE8ZX9WFP1G4TsT2FM
96s2wWpkw/C1iVd3uwyudSQ7vAffrcdby1o+07lMD3ZZkNwXGi/eSvBhRcPZp2BhheMPE9kIDiYQ
N8PaAT9g0S4xMYPEGNpJdSqN4bveR9gFIY0XMI5F1/ylKNz6iWSUJLTu3IbcOWjXOJs8976pkipI
NS7ka1SPgeFSJlnBYZ07Z97ZqdqgbIeYhD9LOeUL0GdqmA8WNt695ZAFtkwxcYBkniFmVsYXMi0e
qra9YLihHGWY1UHNoRqUXNfUkDSgmIxV0seSS1rRvFgBClM2IlTLVorRV2toknHVDHQnGNkYdowS
E+0NJ+WkPqtpNAK8bn6qXtacOmGykGuDPj0Ylqrd6Qp5Q5UDMmB2JgQfsWXQyprelKUgkjpbzia6
ikvscGATR3hY0mW4m7hs4q3Jy32qjgoad/gwRWYQACCG7Q7sDGaO9UGvoDErEXRUbZiDdKytHTzy
TWqC0+JCcW47pz/lwKgPXbg+LekYgk0Inc2kOsfZ6Y1NBvMeubDznI816XMJxrEwbdTXwgWOQUNu
1ojNy/QIO3vqbBeNivOiGqehntP7JiT4nBMJiK1zV63q40wN2tCW+ExEzjuWNuKJzDA8ZHP10nSr
eyrq5pPl1WQBlg7B2M+d6q6Pq7om22Ytmh0Vy3DreXjmEt22ERuEzm5yV6LFbOWTWkwIMZlZ7Mox
odeham+9vh0ZuW3asZguk15WZNico5DG8uoyOJXpX8XfEWAyHOyP29ws/55EjDhkGFjtjlwWsVFQ
qrnFgam1AxGQ85noOx9lJhh5rRl+tb+36eMl+JPE/EHHvDQWkCTLMvp1zcCS8VdyURXRQiIBYPao
MT6S3gBYIjGiioBsel4BvkoRcNHrdt98RDjorvJxTRI6TaF6phMHu8uRWuK/FonRBMpIZ20w53g8
cSK3Dlaa+c5c4K2SUsfCDKGHylXw0u520Lo3qYSV8rbbYhIaOLm5KLTnTKvdDR2pGkNURr5EsMnX
kAuVEzsTEGd/u+n6Bm1D3M0Y06kRimn5avDfkHvL1duNnpnQGCdE4yZ/ZqyFqleK/VovWu8i7fyb
jPg31ayUlTWiQr/EyoOUmDLxoMTad7O9n6kfZCI8zBvCgp9LWZmiojvHp082BDlgzDeaqIayhbp3
4wgR4Q1OpwjmnH3O0BzohKIxYoT5uoNpz78k/iq5NhcGGKFEwf+F60pq2w0PVohcqyUszZydLwNn
8K1MgLOFCLyqqfEdFkiLkciu47qAjwHx4DGTHFS5rbfQSRif0GdVDMClsOl6YfOSa2abDQfLwTcp
YHaSaCfXcsLVt70+v0u0YagGfV/E17w0ufMlGoDWxBVOz5G2ga/hKKB7LzxcjHW0rfz2EtJH+gEN
dMfIoJuISA+xqw2eNdeHCZh8nGr2PsoIcJALS2Bma8E6mLoQMRkRdPKmdXWqABc8c+DyM3olWDwS
7kdKfHXU/gYklhjMt7MxkJ2t9jtv6Z/+k/zyptlcYty2mSccskIy70n/mFTPy225kJurEhJh0Jbw
wYaCaThqerT263BmEhfu5I6jMGUg87NAfGQLloT4BvILye8yPw+VsOqBc8QoLmMsdEFxlCjHFPXW
3iYhQEYaOoLkgaU1bxFYpJxK9GdLEkMHQWxNBUZURr9kAi2KBEHblEL5Lxcc03+tLXbPCf+2Le9W
5Y10uaattzBH/vt5xDWrKJ/Edj/oRfvlj1dbO6O469Sfs0SSSqTdddWUkFWBW5U3pgLBWrTAWH97
5Ci4dxJ+J9fkA0cBdaV6syBMYJfQ02FbW2SvyC1ACOxE4nbPaL80Q++QxspWS6ypBtxLLcmqqK2g
VsokSCs6fYZgysrHyKiYPzZtrdx7NmcVrGz49G8vbxidEuB2QQ8qflv5s3ouP7/clItJ3HHb/OMh
KAlB7Jac0aUZVVJ9jYporK0StTb+RiBwkWkWDxXZylz7iPdVoyhGMye0/7DOkR3I1WbR7xNBuPbm
x2qhwSzpJuHNcnr1HlLGbYK1EYbW6kmR/6a0O/62Kj2nhAsenCQe99gnOUleI0UqrzQPGYQ5STgx
7NHd1or6xqWvPt4+vtyUUBS5Jhdx3SACGBBtivORTOG4BnLctsOJBCh3UAjP4JvJCA+5VnL+nEc9
OVAmbgNYy8P1C8s7ra4FUkcNiibKwgxvofYnziocQHF7kKuzYlQ+Ne3ez8XJtxABkalYk5tz1DID
LUSuTJ9D6dXGu5sxkkQbm3OTMEpOmnKBIPjnTih2TJlYJPdJi/rbTpvMx9/2b7naJ5RCs8kmjFnC
HA0BFdS002+Pk3u22msXzVKM3W87v3zM7T0aDWFzWdT01gWSF3wC54pyFlk5qLKuH1A+pbMFUGEW
sl5XndYglbJlmX8lU69icR38Y1PegXnY8f+f9vJ/or0Yqogj+O9pL5ef48ePf+zHXJ/yH7AXjaaL
AezF1kzHBPD/W/KCDs3/P+guOg0Y17A9OjeuTFT4m+5iEMOgWja3uiYNIkuz/6mGjCXwMv/QkLE1
x3FsXfdIfCBS0vojACHuzXks29q4J8mcCllrbZk6wqBEQ0+Ndsh9rDSU7wVrL6ZtsZKhnMXWmZQ0
Z7Pq7eewouI9WuhNyQ3fl73ebgmHrhWAHiTbInVrsWpXOuJoRZs/NELwYgbQ2wEEhT+ByFxVnEcj
OY/5oJWkvDqf2yJctl7KiNDTysewqyzgoJzrIzKyKBXrFYGXa1svfrkmKZ3q9dgZsXto0/6TMcwN
JUHzxTUiTQAS+p3WqpGvTiNTXn28U3tFRVVmEZg4zN1rH7UvdFZf21yt3gwPwW05Xzw37NDzYAM1
xmn2VcrCR9dsHmABkBAD0QCoACpomsfbEB0KAS3wQkPdPObqUDxC+d44WjwFng7IBfl1Qc0zf1LA
OvVZ0ZJrqb4NohGkrSfPyg9VGNXvBAxStlnu1zqOg2lsNBSW09GNdYiENKu3s7o+ZdO7RbIZzWe7
YzpDLW9atWcvGqeNfAZ+DZAhNu0A3eUyyLXEg1+AEsLpaCT1s537bTqOTHEerTWpEd4U3ZbM7ynZ
ayQ1IyQz+bHrX8Og0UNXBz+mWocuptzhZwx3nvnDZoLudy6ox9iwT/gZwgvCNFs7rUtnPUzICbZl
9mA2CERp2uNs9aZfTje9z1bRHJD/baM0cajhkKQzzE5AbYZpRppTYyrz7m4l38pCuSCA8qXvCEGY
VaGgnnTi2BlA+pXaOwQ3oqCGYNO743EcELMkTiS69mT/pis98lHRHut2yu6NpSXGtPXu7XxBMu5k
xjaPAGiN4zF8jFIluc/JrA7Eb1OtqfJCk6TONYMI2oKkzGnkOHAXeDRoqerA0fP8kQzwU4gm+ux8
cvUsOkRdRb9i+GW1Y3hP8vO3ksntvhOkI9RnpNQiEiQnU32LzM7bRO5k8vOEp1X1KlKo6MwokQmJ
cTQuBkFQUxG1J4NZVrVOxltWu7sEz0DS4kZgmLDJHc84pYwW/TI010AzMbeYSfTZs1FxeY3Bbtur
dRAWKte1udvHHbFGoTaP9y3/IsZQbx8n5ASNSjYHOHPyA1prAn+QCoRd6z7yqQ+uTU8imnJri4uA
VMisfCOhrTu7RAb5nfFi5PHw3gzlpzwqP9NkGYNqzK0DDLUuwCU8j1N0ahGS3i1xy8SagCKy+6b1
1U4SBstRq3woRnKvTd2E6sjr8DByDnHD8aApyl1mGuqlFaKscFUocibFmy6qYYWODo6MNJF5llr7
nEjQi1u459jUi4M4XZV0iZCyRlRh3gE13PeqO/xsMP6cHTU8r4ybdhSQ8X0i1D51Kr/BosdVoCp9
dZ8oiH9ws77rVh0yZ05mGnOYjKwO8XzoUr4gfc4MVmXOH0KA3wcbUOBdUpv5PUr1CQEVqpqoRTRj
9cq4tboOdRIxZ9vGjvUgbEtnq4zIPlXN0vbt6AHgLKbId8LwtQcQ9DIUlY+RwfYZEJFXUNjusVIZ
MkXd+sj37BeDX0KnB5GMCH+rtDjH1O6vizxN70srvOsck8ONv1yxtW6jTX1PotP8k6G79SmLAPFi
igH9tIynoZwZlvYgqFX7KzVIHA1RceLcT9XbJHQTx4kSaIKiKBeGWBskRfG2LddKxopg5QRq8Xr/
IuIg5La8/7Z5faS80ZGQRnnXb6vyrpl+xK6btUf5EvIh8vY/XnFgKHM0sLC7H7pgZg4CgOmt0uwu
QIXXVUVANGOxLdfkg+Ti9pzMYY/AS85j3E5kxN3uuj3ndpt8trwDd4u5CQmz9hcS3FZf3vhffwJF
fi75gOvbyVf5bfX6NPku11W01icOdybAf3/431769sHk3dd75I2/bf/xPeXdcwtKc3ba1r+97u1x
XTt+IhIcmc/td5RPu37B21e/PUWu/flweeNv3+6//2TXZ/728vInoNeHF+n2CWs6HIHV5fSvdYVf
Wr6+XBC21zGdEn/ebx9C3iVvlGs1AQR1brVQXeb3CDXz9QnXR80mo3f0o3SvYcQQtr7yJqF1n1bg
PasoMtF+UU1H1/RU0E84OouIwakFM2AuRTqlvPV2V8+cY2+HyvGP2+WmJZ4sX+F27/VVOgILSbq8
vSKNWvCmTHfmhjovTv9UTHKTUcAe5arSgHm4bi8J6ta4TNzgtxvLMBvvsurt+hB5h3xeGC/ablan
hzBLPM4DIkIV8QMIDJKEOfXHWZC73qnJmPjJOBW5JkNSjIFARLPP00AvjhjaL4kXglESx7s8RGt5
Kqj1i97rOkdkdWq9lctVJqJxTKe8czvw1d340+l+ciY3N2W5fM2VGtsQqiSwSGKxCIu5XNgCZ/tf
bd4eJ5/Gv0FEN+BpIkIhcM/1ae46586sQZKr87cy9tpd2xIevPFWaummMb2HhQ0Bmct8YtOoqQUp
QmI/ZF1PbjZz75u4pA74PwyGOABKqMGonmKT5pB2PrLQgSplNB3lohNrbpVRzC0IYj2Ywu8kglA9
EY6qijW5Wfertie6+U6Z7fgkF1jdPNAAXM0r/Po0Elu3PGG+qbD18JfKGqZcYOXb6FPoHKTFdBZz
PLkYSDutNUtkjdZgMbyQ2BN7th9bkeO64B/xF8AWFF3QT+ehcshnQAcW1hdTpoCWioVBywaRNK4M
NnsjbYNG14yj43QGcDoFFvOU4qAXdcO01QtG0BomorF5h/Fy3zIi4XLGX5XOz/jyQO7hSdG3Rmbi
phHgUTSZ4R0IDmtZNYAc9DmQCTgmShEHrzYyFOGfFjVQuTbZ9Lxpj135IiTfxpscABPobvapQmRf
Nqry15pnM9lmToAondAH+R+wZzf9gekzfUsRyyV/f0f8CVPvandN/ixrgqqoryHVpVAY5sZBbbpp
fzPvZzL0Utampe8+X0uGBgzzZNFPF4QHi35EccBqBQwkMSL/Zh+X5nK5iBaBRDIKcqWVUoPMZCKj
knQQa6E06qv6QteaxqZkOtx2QLn2x20LfvMgnvEouOJs6DlVyphx1zEKFEV+yqKyZPjbtu3EyZb5
WUK+rji5yGr69euIH1uWzuVX9mo8S4Q+h9f6ufx6cocD6cuhKcv2ckdzQ6A9ZDfevPFy7baQP0Kf
0WAUNJo/rOZXe/aNU0GiBzKdvmsCedTJXUiu3RY31gVXE4arqXmQyR+y8h01nPXl4ra55Or7FEU5
TUxolclkrb6EoVxXDbqGm9G1TAx71Fdk4TuVe7VY/LFJR3NXGBH5tqIYLovet8UiiFhyM9IR5rNb
EFwkcveySf/ZqwtuKhEpLBdx3NXbOeT/wooTHkyz3Ecdnf4kg28tSrLy97u1JP4AtPR5eez0VhPi
DHs/wO/EQcVutOI4XmjtnqgN68i90jpIJ/wcm8jSuv3CNU9+IZND2qo0PHTq2FEMZhIIkF3PAx0D
IkcWuWM6oK0UP+2o6g9u6JhISxz7mCymvlkXGsZZrBLIbaTnKElfpqkHHtrVOQpCE82++AJD5hJv
LTgwpasDVhEW9etRoKjBWI50wFc4g1C3otMAYq2NFrxUAliCXCXbkdX0InVL8o+Xa7edwaEqfjQ/
lXNZkjaCXHEWcyMz/5i1yjh6LcHKjlgoTAYJq8t8WeOVweCRNyXHvEaH53lUDRv3kKgxGePD61B7
ChHBOWEcuYHTaYxbEkM060xpc96v8ZSeerMc9k5XPzUZRidzdRSO81zZAOCFP9kMQ9CqCMNJJ6KK
6FQYrFc9O8RqctDq7s5IgboNJZItJGR8TdJ4jiY+N4ruYlsLKwvLDJdaj/6T6A+Nvqm5jX8jlM/i
qurgxdnmg/Jq0IoodUJRCnPcOp1HYCz0RrdtXyZ7bzDt9a+vblbcnGehG8j3ocNv+I16LkoniJy2
2RQz2p4eApVtV0HREYnSiut8NxEwFmtCb9Fr51qGjsnb5L1rSgBD2/Uv8cC5Zl2jz2GYhzuyAEnV
Nb+tprKQnRxpJ8DW+D/q44wB7Jg0I52YDqNNURLCkPcpqOAVHbn4AehOdOhO9DOGn4eWusBWBfS9
UX4BqqpOcTN+0bpo2bpTvw2jSUewiaNpBtAl6fZyUUp8PW0Hs+NYdFtIi536iVZsciDS8u9GiFyT
JfrQ0wjDMQdU/+OD487pNo3jAfp/UqOCz5Grygdw9GKv/XDGdtj1KSq1kZzekfByISubrt8tron4
U2fo243NdaQTi7EghmukyBLkA6eZZX2rlvY1UvqVyfYK5d7R+Hns7BU3KWb/LCypXCfLfdqXbmDU
WG56rg7y1ykWcd41Ex0zm1J5kAahP0gqvVz7jRMhb5QcCKVbyDlT4718iATXy7XbQj7MvjEm5LZ8
gSwp8TpRs5YP/u1xclXV7WwLW/rX9bnytiKd7pJSzfzS+p6pQAGqPG+CqeojmLumEnRW+qkssvXe
W7XseWlDkQX2nLZgxwwdlyP6H0poCmkzIakSkUqsy+J9i6bida0X/Fj5BJx4Jr+jXgkcWdcGR6td
v0VDuS9cDdBjDng1HtBElxE5D8aI+a6dT3QM2+/hjOhwqr2vlcSLLdSUwrFxfLMbJjQ51CQVNZuP
07gqz2jdvpP6M7uG+bUzXPx30RQ+OHHU3oca0QRlliwfTpucVzxMn3VqXwdKTNBoR2v8miknef9k
kCBigz04IhAIPzXa8Nme1/nDjDswvEXoXGj9dpeyGwDaUnL5QMD5XOohiMm8IpQIHepdv06IUcWd
nUqi45B9dF6W74bVru/SyCk/t/F6ka/Kr8aunljmvZegw7OoCxOFw9v1rvIep9ieprrVj5aJpRBm
/oCNiHF9pRIlPXvre6OhGitLa4Co6K2vUx3fyS+x9BNmyy4xznXXaI/MfoR+W5xpbGyu3YJnNVTb
8MlZE+2E53mhusanXakprJ6dfSmUdt07c6/ttXyIv8COwy/EpxqWeAZVY+unyUFNa2UoGa+/ToQo
KukT43GMFu1cGnCv5UsuYMzG2cK2VqJuqpaKXjhOrvcCKZR8ZlyBFu87wzh2lpN9QmD9Vd6u5gkC
wCicH/SlMO5XuyejQ3wGLa4ubq42n6kMVnfd3EKUUOzow5quf7DZsDslbWffjZNKsEq2PssXnGqU
g6Pl9pd4qYl0wYt6/QMtt/ysq0inGyTC224YsqNmpbi3xE+idicv1qevhJL1dPGN8KCrjoXBJj/L
V11jh+AIsYthkg4f5G4nn2g2sE6sSn821SU5xS66NfnxS43hpe5Ur0kFeKVQkSA0tXmHFtx7SiMK
rN5ilN/LwTxCY9TfZneF26qjCI1w0z5Fs4KwSzwCTcWdZSvpF3At6c5cWgLHOCE9dYqlcQwW1fdk
Nvch5t8vQ1J629hArROL6qhW2QfPYEeTr4OqGI96Hr8z2tK3aWS45HuG3eMCSfb6OlaCx2tSxvec
XvxWcaADzEYZP7ZtlNDT5Z2iogogyIXvneeQClUX04mJgfZAmRjqsPi0LSxq3J7912jR+btDnQu9
WzQPKkrH62vYGJmK3nK/ro3jBXOtpeeyog5NVOR4fcSAR25c1+7D7SwjSHOzP+OnVS+WYLvId5k5
B3ip+5ETTBiU9BPPnR3XF6fDeCg/qDcebIyJZ/kAtR66wOnb5L7vHe+eS0R4fRQ+sjpdnG/jYGN3
t53uPnP7lV1QSynhd/n3/K8PVOEbnM3JuDfMqbrPea8gayftG3XN6+dpVNcfFCW+hEobnuFSD0Fj
mPk3Usnk59HW2vBLOs2XekT8P4SAb8IVmPlovskHALxZ/FZtzEuvLfXZ7Ao76KNevVQDfw8UAJ/S
ffuDlg6lyKlXnzES11zb1g6vYTk+ry6pgKNmNz86rBO5PZgfjVEofp7wGg3756nkM25H7JSvSh89
X1/Niz/VbmW9hkqubOlmZSdHU8wLOxMS8tgNP1z+LPnQzOjROw5J82xV5nioshCOVlVZz5VNQ0M+
pKxmv6Q4+4FbMg3qrGkvKMunU2Z1dJnHunlT8+ZRPpSj52XAHvFKaQWjAocEMZpu/DBVnsnIp+y+
GeD4TfGNDSa1G7u3lSdtWfQDgyeF4EAj/eRElKQhfrQ/IGtiNhyVr+m/s3cey41r2bb9lYpqP1TA
m0Z1AILeiPJSByFlSvDe4+vfAFR1lCfvua5/OwiQBD2Jvfdac44pqNmKvCRc9EjlBvXQ+Obghil/
L3VSz8vHo8smXIEqfFTrZs50HKS9HGbVZagFEZ12Mc+MnpYjp9YDrdBJ0nXwOmvbEw3iNl11GNqy
vQNfRerR/HmPPlEGqjW+ClEB8RLL5gmFS3AcWrz/rWcEz1Mbn5b3YhXWs9i1yoMRCORsZ0QsxCDW
LxKodkAY/OCk7rR8QCUrObCqU3XtoDXsaPuPmyb2tbuwQ5uzHOLp/tqkXfXq4TtambLVnwxZyI+e
KmWuFtbNMzGMh+VQKnVvYZAxTqb4nzASpxsJveFOzyzzqk/pCOpfUX+0aYUaoBJe4lYhiIvUoCNS
7uCMSCxEN5s076l5HdtU+zEICYOiZQgXBeAJtg8VQ2fetU+YWU/LYwWN+ClEfnRPfwGexNAOBCUw
dBN9mzO28RhdaMHm9KRnS5s6d9KD4RCRrHxJ6xxO2Px6ls1ysfUt4WyK/JjoxQP+n+823385QvH3
/9cb/x/2xi16y/9Vb7z/2/YtxTEbVh9/ykNRSMflirfFl2iI/9AlyZR0VdRlmu3/sisa8j+QnGCY
0WSd/rk0B578u1uOyZGEEs1C7IXZUVOkP7rlqvwP3QKAQnPbkEgvEZX/TbdcU/7cK1dNgy6bopvq
3H7HHslrKH683YaZX//z79L/U2Fr+CVnte3MpYhDHe9K4JqhKzyUx2Rr6M4kr0tj78kuvLv2vnlT
f/j3zeOcyZetMAJ745oodUN4aopD620kYDnZBpWvBo5G3FoEQ8NFovryEJPkmO3Ijk02BHOsSfQj
X0RxWU2k3ip4kH6WB2tl7KwVUtxfvpObPBlpWP4tow+dh1kzv2pUB7/qAb7eI/59S9NQ0eiW/Of3
WHkyeNHUnGClGo+tJN0GLQEopnIT9fzJq/ZTEBgsijh80ULp9r9+ctWaP8GvF7X7+c+/a8uzq3xT
1MVEQ9SU356d6ftQMruYtuaD1R/Ez/y2upCJIL426/QTKdm8rPw07tRbsuzUA2W0+E5YmyfrzjSc
6VIWrnqVqpN0pLTzlp6nXXyN21V95mTfX9vCqd3wPL6ZKrY3W7sj73Mi5Gw7/CAV/qjciJvC/PBZ
9rgC0+T4A1WcfqO+UEfJAfXOAXXaqUntybApw9no2B/Shw54grLTKAEbLjMSZbJBP1EqxbUBdaM+
pkcoBT8JBVW2dK/NcsWynJKAuaruyrMUO9Kh3ph7ZZW+5g8SYQ4/onveznp4yj6nDROVcB2evC1Q
tFi2uzff3PbH9oIlzlxHH+M2XbWraXRBnMSF/SkfsCE2FiECwo5lfv0OpKM1bGGVvmOOGtSVsKte
OyI6Zbd6QKZAL0uWXWRQ/v1cQ37w6k0SXcebiYi7k687lXmfX+MPutQDeuVTfq9tplviCLKntL8X
e/qRKz4O/zg+Z2/6uo8dD6/VZ4Rf5aQzryZ00HfRv/souM11D/8gWs1ZmYZNIqg+Pncpv+nTRPQ5
cJhMvKriGt6Xca1e+4P+nt94lyY/y3eo2rG8dvk29JEkONZtuBHOQBHP/r6btv6NfgC+MFLmpkXt
FG/JvjSBJNjBNV8pn5Hrr7GeAfUSMYS9ExQZI0BB+K6vNMd7Jly3yG/C+yY4mQcVaiKrA3ThbuNm
h2mjEu1ILhFEbLJwtBfpp3eCg62fpmfQ2iTBXubQy+AknxSfj7YuVrhhQTdgSfKwwG2M44AUM9rg
sXkiFTcjlzZfJR/VFfbHcJaJQrmILzJd41t/Z1T4PEnPcXLZ6SXHuu/4JKC2NAghjjhF5W301u4q
J73ItxIKsAf/XT+39YHg6PDJezCv2Nz4aQM8alZwapSdfk4vPXIXN1WIHyVWD/hesc3e+3VWONG2
3CbP1orzCcMghtyTdWM90rbJqX8VzuA2Tsq/w04+ujOQu/YgR/dR7pQXRv1LPTtoGYVR2dlGvO+f
KXsZVxUgI6GSpIusErd507chxglbcq3AmSh5Ovnaump7v7WDU104ekr+8w4COwvDHzTk5zeorzPX
2HVIjyY+SBrZm+g0br1iqxp25VTnNHVwb53iiL4S50D8OyP52h3KeqfVVx3qElbRP5OHwGVy+QLy
LNnI9rgdbqjW6RuEl9ouemhex9V23AYPKq4GsAVwsC4GwRiNrd17b/WnQIkXwtOp63bjE1UtFwuH
dW0BcAy2sBmrnQiPajP4WH5s0jHbB+vanZqXYE/gpvEy3opP4irFGmeLt9Kl6v+bkzPD35/PjqYk
c460DAkYmSL9rtWSkwl4io5NsibMI8OGBPHtyQzr1X99Gv4PJ+H5aTSyui08+lRv5yHil2GOSfLY
ip5UbjWpv5+fwhqH3egPH3jTML+lJOJOJUP8H3OBvxh3ZPk/jq6mpMoipXhdNUzVEhnGf31axS9V
fbDqGjnIHMgVeq42ZNG2QNNpZ7oivEpabWNOW3vFY+Rb2PbNNzzg2cqDYNNh+6P9N97nHoKSyZT5
q+GOXLcatptQEY9xO1wGGlvAvqp6LSn4OUH+qK45yCZLZ6lYT2TM2HFZn5uBU0ZC9i95PAdkMtEl
m5TyqPYjVbvI2Mf6mki9+lEuWg3DcohlRUSflGQ5pS5zum1SNOD8yrHkjluZyEKSkh7w6bV3vlbL
JyvJDmWE4yiNDQFduF/srKY+YiEN8ZUxkHli8WJ1+Q4rU+KnxjrRWMf3TplBOKt0oSTtiJZSimKr
2YtpLG0UcdoZwHzWOoDd2eCEFsRrIQRUDlXv0OlBiTHV6G7CjLfA195wOjDtzKKagWAHzQkAQngn
T3JRCSsauMUKuPNnWzXxWe6R7oW5eBfrnnoKu5KK/6STnCrLEEI1AfvxuNXK6qonYUySdboeQgyA
qpYpvEjzU75HeMM5NWOdwU/Os/2kyVco6GhsChMgozI16U1na0Emf0CJROPU1MYJczsMYLFn4DNU
0rGVcaML6ntvDSpKJxDqGHy91ki2XScDNWi0eoed0B366EbJhR+WzCvLtOleI/KL12vnZvqzylVv
qxU649kkX6KuOQVkvzlNrgOJDfXHNoT2qWJr70m7YxnMJKEDFEPTA5mirt9pk38nFhX8AuksAnoS
Ru1GGn6Wg3Y7FYKyIZ/siZLlYzEgPb60YpC69VDfDkF2F3n+vRzWPyNzgBDID3hSW/oW9dO8r/Yu
KjwTJJUQrbVUWfnDTEsUBd5iTGGMISEj9k1j5coiU16hfCIELooUBH2sVQvtIZSnkyCg2VMtvmlT
3udRLmyERBW2FSlYUYdlSYlFDHNt/5iReCuaPaKQwjfXwvABpQ05VHI/FPJPzxj3/Zgh4rRwIInx
Rojb0UabjPy61W8Ac/n2yMjQnDu+gdHzmUWAJJxOFB5WReGv2/4Og4PT4PBAJUfWNxHauPQysV3N
35noCesh+bASf22A+lMCbdWjkqomnKxmuVVvyKlnBKVqYUBTyOFixsSOp62jSZB+Bjze1a4FPL6Y
taRXrRMcoxLtmIlXpn1EsECHu6nTyArpHsy6P0ILItBHXKtIF2dJYT2Nds0UrRtC/ZAalX5QEHxs
wjS9jIEWwWn0DNkFJ86gUbXK0RNas8V3fp4oJuWEIGmN6iV2oXUrwmDLHWS/ERdyu61jMKiIM4eW
Ykl1K+S0EVEE+BAFoop4bVrgqLoknCwWUlrFrFdmJ/vE1BFp1dYEFYLhAG6XuaYkhkggwrVR0/Ne
NvpIHzwJK+ZsstUEm7Ixb7wG9QN9fBLcJfQM6khUTx+IqAXVPt4b+lsUz/SH5arQfMroVexhEYL2
nA/SAiv+2uvkH/wjosOkZTgSffxLaUnDyScsww6ahNPnYCUefHz5o/RlYU0GaujeEFmHMf4y3ZKJ
zHSRKUCxNVf1KSfzgmRoWiVMGb0X+WHayi/koter6pSchpP0lhBveiC/ULdWFkFeNufu+GW8479P
1HvgDJ/VRnJxBKdHdH4vNsHrpCm+UM9UL8FbfVTXA6kXtnfO39MDU3bRBroqP/Md6c/mob4Ltipo
ULSCnOcvRkE7D8kudF1Sm/igHFz+vbqqasc4izf0XshS82EdoPKgAObbGDGIApGuqGpma6FdvUjk
UhpHbKPczWCC6OD81N7NG/OnuSs/wu4lAB4VrVSUIy137D5LRA+P/ZFUXhSagkW1mVkPKcqr5Gxt
jMf8nom8f2Paw6OxMTbiJdwYlWMwiGVMNJTP5HWKNpljvk+v0WQbm7J2c5mZNnZTps0ricLeodki
v0AgOmPW9jkUgI4TqOWY0RlHVKVtUOQS8uhjWO+3AwGMzK56V6kPkrrDCDvyb2sOlueIp6rDqO1q
ok0bty7tAsQH9gtYf3At3F6/0SQwaqv4WnJuOqRu74bmOhBsKp+6z3jioNMdSiS0jl+4/lPSbIqV
xuT0bPLKoWjtyPmsnuVio4A9JmJ+dHAgJZojkDNzkUmL2rE50RrKEYd7tmauzdLWVz1512h7ViNV
K9hkylbm89Apia3xY2OGTjt3FOyGToIbXnM+LWaXH0jylOpQvRNWyddTEu3m0v6A05pcLH0f00X0
sRbf9t1usF6EM6cw66xpe/0F7mm35WeRCjs+4jmL0r8zzurPjry32GVJhl6ymlGytPOYM5r3pJfR
HInOZnjQf2qucJ0evQvrp/qFhnKZ3Tb3cDV5bv+Vqe9zdix23U/WZMRHqx/KOjzrp/StzR1RsZun
/iEcHLJmrDN/GwqE+dbscWw6+UOxru4Cllr4uV/4ByjvKYu1aIXTHkiZ1bDcdMqHOe5wpZ3jB42p
6rQitlCPXKtwYbM9dQZS3m3B69/zesX2hJac/yRTKGKAGtsQbTAiTkk4fbkpH6TAxm/D2+Shu+4m
l55BexPQaJpHX1uFsYtbiQ/RYCF5jitHO0qlaxy8vckK1GRdwze15jHKeMUXRKSm99jGj/60SXVH
xxvTHoR3NXPDW1+ikgcscFMyETtbl5nIR0V/OA277hgTcOiv+eWisRRsFEaHFqXAnjrnKfJXs6n+
52g50bNoHZOjR0SsYesesaC2SDzGO61uj9WcHTA38W3jmd8Vpm0SJwlprRBbb+GcvbfvkatuiZGs
j8E2G2yDrvlzsml0h8kACzBiRx9h2MWXZuMRvNhDwMWeZAtwqmVbMB3avzTefd3tjyUL8mxFu5Nf
DUtU6gJu8lqRG987A6yQKyty2Czxfbdhlmfdm5bTPuXMcIaN6Si72pGepbW80R+SDcWcF/wVE8PH
LjmFa+Uho67gGscDCr3prk9dgCiA8G6SK+uZl2YdzckJ6inmNOavihWqduMnmh9/m56Jf3zunlH2
vvIerqx0zWwb7LtNN9l+wbsG9DO51g4K7XDxJWesHJHeIGGPZ+8W0HHjtKzq4DusWJY3t/VFeCkP
2h224ebZJFvUfg129QFQtMs04eoNroXmgbN2dxeNa3ODE9LbWWvrXXbTR4bQ5mZGURyHdX72z9UP
xGwjqItTHDrWBeOpynTroXhvV9ppNubfK+fwIT6gpJP3vrJXsTqS0T4CCNgm8bFodoV4o1/Vk3GX
P8JkYYJJTkTmg4lCULalvwHMkYJKtZOesexNF5Z0Z0YYSiGsEcP3xrIb2ca1AZK5NlZGi63ASdNV
4e353AEgPRMTBkeKNvOzpLgK3vWLedYap0LHJWxwtgfCdpDWfE9egCmCcOOrOBxzVDeRwyIVSqTX
rrMTZZUesEB+ZFUp/azLd2YVFrr+5qheg3vcvKYtrc2rvLHu6Ayh3gGV6dM+mNv/TkjciF3tUI+D
2RyOIXEKrmmdy3MVMCCdaYrDTjI/cS5g1Vds/2n6kZ6X05zq+vv0leoKyi7pFds80yLLHW/STb6P
r364V6R3WMeRefX7U/gKJrNPDtPsvoUocTDpGif6iZN/O2JTPXj9fUsP0hc+wVNsTMPNoxvOPxZa
9MS6j/eohl366E8AhlgR9KfkhQqE8ixdKIB0ii1dkt20Lq90lOEepFf/lXGJk4GivFndGmTEJb8N
gXr8aNZ+7aRPouiYdI/p0PEBQBJmKOP8CEiBcZjE9ORhKB58k1m4E2sbayY0EkywljjbvUSvjeHE
FxKix+vw7HlEF1MNc5qdwi82QkQMmdqdWtt79QmRJoFBcov38iF/zb2j+liEt9GNWWDF2Wrb6GWe
eKKIeRtghSHyCVfQ1OJ9RKTXdmKgeJK2gBY3rTMSYU9BZCtumh3L0/YUAsSpNqW8bj9MbdUAq9RW
GFNESKAv5p04nb27bAsf5qX9gCxcMAu473Jyj22lQrdj+2fRTR8M0fFu8isIpNviCMYnfoMmV34q
6/a1oL7xOe7TN1m5prhwWNSheDh1hx4QL5PwO8a88AqW/qYTN1q4a/ahO76qdBIfOKuDMsp4VGpj
Z1jqd0hXGEWUrfkIuRf5qnWhoPSmrMUPLkhQQnxYs4Bl6UVvPGAPJVEBjneP1TQ7aLcFxZJgHSTX
9EOZmMW66YcGeD6+TtYhltb0ArO1YpxROXQ3nb7zGBZH8ZUeFkuF924SWZyIBF48T/RNERvZuMrz
GuoZFSwWtr3Kma6X8aSC3mAKVIYVC3XXAL1URx5lNUm21RPt6OQZeZh3qpTPuvpR4SS64T1BxYbS
7u38D+Yw2QWGWngl0tfznYRZwt5o3KpyrdgpXjAY88WpH4jjkbNpMcsPG8otyZQg1+67IwCTH/0r
mCgSOqb38oNVIxCcvHK8z5oYZwYagL0mxjBbe/IHmzFLzBxpY+yn07hKj+kmZXa56nW7P8dMMyoE
R+oGtZXUrcB9dXZ5Dl1IGwiz1Z/ijiliuAF/5h/UU7ml4MfppXT9c/KS7aINWqz6vS1ciHLBfQmc
BpyyzUhxMTfl2TQP4mb46D7MM79KwXfS++kUnLIf1r1/aU4ItNR3axc+Vkf6wNTPy8dhXI/ZpzTd
jBC+Eoel1xjtMkKzqvXwwzA3BW0Ki6UMniV+6ASsDGGqOJ3py2grRmhhssrnPJSav6c76QSaIR56
P5EOw3KDJDanLm2EjQhT3UXLWNvYmlGQzJvluGVvuZvRQ2HK4rjmpNxKB2sI8TotN4MsLfbeeJP4
DVSAKLjWogRte1AAtYh2GHCeacpaXZliJbuQDBQWVf6wSQsdADKCQaCBjqFFFz8Y+GOnQIZSMtNW
qEeuoRUcQCXw2sAUkVedimt0ptp2MkTL9rJSBceLBVzuALS3GtIklNJrSAXMqASjAaonujWBECCx
RYpRlkad0wt8t4maFynWA7ds6/5OAsoVplmyLmUq7KLFhLuhsbUqPTIfE7m6q+ljr3IPL0sAlDAQ
CqIWCDBJKh9dUyKvCEio3D6pKJrLXrpWwiF4DMO1VgJmFiJDwh/W4OdSvGoNiAnWBECQVQ7X+bZk
dmQqASjyyLSrAf1FMhAUAy3/oLaM60U8UUgx+0MwGxM90hM6kfyToFZedHUC4cb5IWrJZ8pGKpmq
EN1C/9qbhYHskvNoUB46uK/SlDTMH5kh97l3TULvldyJet/I2EFzZLF6xPmvnrQ1NEF4xXj6jXwX
+wfW1zdNIaJGpa2+GuU0dscwZSUyMqkgNn3n99ZDkBJnHmHCCDpzXxv+0SuGZz3OZOQ6An2yRr/x
orekrbAdWdKHWiQsyzr69d0YRRvRmzEAwiZq1eRFNVmsYIywgLYUAqLnBjWYN9xO/jVFFPVM5Hot
0DUexOYFPC7lZfyJkXdfap942SrgusljFySMq2UMFLKyPsvMOEhIimwygaicZLyGdEShNqhuL5sC
S9/pScCguG0GJbRLMficPI0yEqshEyJ30HfB1qOWV7bTQ2mo5paYTgKMBMLVfb2nw+D3T+P8ZLLM
6hRBu2x5KRVoTGzVZLk6OCYVq5YTRjIhO4G8FQvK06FibaYYolVMhjuGlkM7PQEAe+qy4AxGze0s
hWpjlz81JEd+3TeNtE/R3MVSwcka+V1NPS00YG0OiXlJdLyY1SjeN6L6nA3xti1dKHWzSkIkGIPJ
tfXIWTmwW9PnFcxBKPVTrvV76PYoODKmqErePGQlwbGZqjDX7q33alhJofeu6kyNw64FUM+EuUjp
IJCUYKkvViI9kyVRswSlgYWE24nhBSIOWPvgIR05oIUSlSGxUEmykarU390G2ow0G1nRgQzZ5FLI
YgZBnVwaV2s0HoUIPUlnVMynxZe46N+jgZHGJMd4tKgHpc0OJBJIFYR6VtRpIEIfEJljuFE4pSQi
q+UAF9IKPacLfW50ATM0WzMsddvKQn3fSQwAhn/fDmqwMZRNx7o0ajooMIJI4kS7rmuiHITw3iOd
SUNdQfUJgLfZNDs5UWJI82ANE9myHKWjbiH4SrarSyp6IR1ETpGuMpIrUXntSlTot/ltcTGt7Br2
1YNUjnOZbCQGppawNza3Vl9DbRP7h1RFegvtgJWMMVuma9oWXkNcV047WTT8bUG4gq8La7ISrwof
Lb9OOSPjnSmtVkFb6+L2KcoT5iMJvRjO4enRKh8VYr9Z90cvRmPRvopItlJJd4p8877ro+Ok1yt8
0DGcJXGTE65gDx14G00QxlUUj/KloA8oiBgydSvEH0vcaGxNvg2U7g5KGiWFxHorE1aueZA+DGg9
wo7vCmZqZY8D9jA1Ls8FZYam8SAMqviz2ycC3pa06MjWcUS6SEnppavDvu7w9smvwcBEtmheRP3g
S8WZvsa2MOAFmk39YQ007tN6JQI/M4TslI/KLF32T85tbmq7tCzvRMs8DwXks16n09aI/S6tqp8F
SUOj+Ob7KcNp1oJHDUG+CzUhV6hlXmJhXcd0fystOCUzjYReAhMeljjjy5s+Eu+roVgO66B0EMoz
OxPkY9NSFamEea1q9rehmTHxiMKrWM0BbBqc9pK275C3kMOsO7+K0nXSjgyscbGt62nX6Niao0o8
5BVhUpGY3A5d80Lwbwn3j4B5X/ZZLDMnIsb8mgvC29CR6hUoF7/LkG3h3h4sn2+jrW2k3+AUwcML
YNCSOtAdFXeBrZNLsPViPDFYqWmc4UpHrWqscit9yIeeqwrKalXfHQCgPYjGsKpxb8c1xldgoAmt
1Z7qbydvas5mtm7Gsx5KOUsTlH9s/Ru80609JYBHsult0sIDiEhhR0bSFeLmXHAuHvohYRGtN3eD
QgXX641ry+/UGVVO8LK1UdQ6XpltwrqJXquvsqzqDG1TewVRWMrKC4utogibsKDQpySW5IRStgPj
f+jM8E7g/T+GFM/jPH7GeRIwEhOZUTGQSRk2wczqxZ3aiZDX8GvJSkoJOULHHFdquA4KFvboB1lg
eojWQ6HNdxGWKuCjMx85CtdwmrsLmLJ9F2F/0ntYC75srYjRkGAOQFmYkxNQf7M01Mc3NbYipycp
xcmLeDeJpM/n5k6NmtY1BUmwUUEjw87JaJyGVY9igwg70s4mGfmkyPeve9NaCViXETGhO14k3Ixq
k+60QgUQZJIehu94XeYG7Lde/uzLjjJuggX9vgMq65qg0coxYulQt6daBrvYdoE7keg4ms1dnZrU
NZtq57XmNjFCahCVdu1ThtxiancIjs8xHxG8PeNYYIpcFT6DDU2rJAnvyrHmH1NrT/JQgFyN05fY
Ex/6Khg3mq7RqLOeDJEgJbkb1prSw1awaiKlff1ZxcLl1JGw0iSwUSruBht7IVFRSb/OJfkZHwma
aJ2agDnXrDU5uZ0E4RAU011FvBQzXSDpRKnwN07V/t7McsSepvSTbPjqpOJMoI5PbgmQpnXnNbd+
vcsT412XQ3FVQzz20/Ezyv1gbeqdCbZfd3JVdduB+pokMGML1UB2SF52yoF/tVH+MEoIoJLOTyKo
wYM1Q62v4rWUxqUjd9hMM1l68MTWh8/JQkFFHZF7beckUXgXp2QK0aBB5GuiCippZccdEog5oxCJ
9UBHY+ypa/iNcUJqjAJDKk6GOJB2aRHIWedOM07TJsy6S6esBRNTvxy0ymaqMnVfp726X/Z+uzgk
OTa+nIVrGb+HdIZcSSm1fW8Gv26W68xqtNxQ9F8X2PqyKTv+AZywJDctmLV5kvwitph1aj37QQJY
TSiPRTaQKJCJU4JH04KOCl+A1daHEACHUMlWAxhCRFXUNBNWbjM5rfP9fKdSddJmI2ZcJv/atGNx
FVK88QR86/s6GoFWy1pu7OXZtblsMuI09s2LhfQdJui/NyHyAhK/yl30BzFoAQhpMKXw6om3aW9S
FVO07Eb0epnEBy0+JmWsbpZu9/9FGvx3kQaKNEu6/hAGrN6at799LPLC81v68c+/nz/6v50+hvBH
/meF4HK3f0N0xDmfQNU1Bn5Rn3WCf6gEJdEi1EAx6KGZqmoAcfxDJagY851E1eBehmUueQd13jbB
P/+uSP9QZEvSTUWyDBFZsfm/UQma1u8ZB5Ylzho2TdVgsVgo2f4sZCiBzE+9n0XHmmhM3IpebitA
+TZxMhwjTiCYkgWx2gcy0Zv0wWoF7Y/kCAKziSCsS7cMtB9qGiAm0I55j1uPQbj/2ihqOKAvNNHz
pONrKuFhVAqciFZWAjJbdjMTHq+77LYEiXzdvlyMDaCVAtgWStp4d/PZAl0o5U2Ztv16/gvul41U
1yjUll14wNkuTH8u8DFrdu8tG+OPveVii2cScicTmCVDYZq9gEuEQo7Xl4Jbj5WpmeiOkhY0rprF
Pjg7mRdS2ffFZc+ifB4QfwiDEv+cP2+U2T32vdFaZtqtqh0IoMvByAGTXDbhfLEXNGE9hagp5uvh
sg8OkorQKbs5K5KlEFt9sQB3eX6b0Dlde52SMT3rsNN+7RpwVXfxcKsVFcZ7pcZzX87wvmWzXIzC
KHMlLNiVYLb9AUYOBZvaoGWlCdGAZwHxSeCZUGu9OZPqZ5OON0Kr9IzXGQsAK4Xx214IgPTXY91t
TGCFtiHEc3JA2GySoZtXCxsJ0v9WMtP7NqC1UgTVuZeofo4GuUVF5N+ADCub6jBlMebIeY9EwnyD
5PzNY3JlKMJcSlW7tRLHgk04QUok+JSEzHGjOe19OW8v302klw/J1JTeRDNOfVy+P+TjIR4cldzL
GzXvdTqPMz+wb6nBefi9nFzUP8jWITEaKNGe33O7X/ZA9f1r7/s6peippn5fXo75vvh9v+U6ETc7
5Qwgz9XYFnDu//2A/83D/H7z8rC+HNAgXna/bqf+OUXVL69VW17cb69hufi/v64q6MXE2cQEd/5U
lk1aif/a++26jvLmRtAsyL3r357q6yP47WP67SLaqJ6+Hibb5c5BLxWbCkJmMv9dwvn/tWyyPy7G
CzHu+/Jyc5VFxFYs91lu+Tro+55qOMG4phgTyLSH/uphf7vu++mLxdL4283Lxe9jvl9N1lD1FKD5
rZZDlhv+6rjvxxP81lpXpGp/X/V91+/rvt/b93VxLV8qHejM19uVdeMhx1bIRP7f2JiizisRhC2n
SHxV/waQ/LK7UEuE0b9EiKQJsCyBkogSkwdd8P0vMMz3o33TUL4RJV+wlOXyLxyT0cPw3hAY8IUq
+QuWzXKPrzsvxywv5OsRvi9/3/u36/J0kHcULnPi/oKOM+QrRavZxsoKstgDGSXwfrkcJjjXoFJx
0y+7C80kSebT6O83Fe2WqIbNwgMIjflkMc5m6DCkQfvtb6+WIeGXg/zl0P/UCt/qqrQeY+0ctbAZ
k3mzuPuXTS2FnKGZgLdrEGTX5brluGVPq4e5jvPHXZY7f1/8fhjoWP961ECkAWRlsLkXmPNvbGct
t0j0MqfM+eWGhlybMEZpQ4Bds+cM/evmr65rYnKGKvTj8zj4BfOY9xYEw3LdVwD9cosvDdtC7aQN
ObvWHC6stvvRNM21lIXn3w/+JbheWP7qzYRKnIwVyt/MH5ZN2+FBTgu/c5rgz3xneT4pzmPdcsMX
DLrIn8RqgJo3ow+WjYwkDz5lJJuuZvnPw/xRKTUhP0WtCABXSxroIJVsFYElBT9OTlrL6a9fmJt/
bJbrglx7F7NhFgHLE6xwb9p38ybTeL9ZV+/qeQmwEJaXvYgYvE7NoYvN5Ph+3kgDcZQzJzcA3k2t
qpOrta9OtxCPkPhTAXaW73z5fhf8Q+JN/GCWK9vlt6PNcVG0QYkb4f4KcLA4IzbWI9iJ7vX8EVH3
p75LkZbanQGbTFQBPlvqftkLKJZ97Y16m5OXlpMrnALVcRY+hTypc29vhlaIoC9YmeRUy1WROPax
rLfyUK+0QZ36Oz6ofE8UAAVegDaOphGu6lqo+/CfUX+DxtC4A1UF6umhtU9IDEeKg+1rMNEWyPCL
zEEgn2ie1anL7O03osLXlcvtX2kx82QvY/UUA8JJZAq1A96K5fL37cve15XflIaEaHI0YM3p6yFn
vNrK8iLKRoJyZ0o98k/s73BODE4nC4952aAJJXiwV7ZSutUlXyMmlNuXzV+CTJY7fR8DtZFW6W+H
fx9T6dQ65En0nAWjsmymdgZ7Lbv8yhB2FX8Qf36/fdSRjuP0pWr952OWA/8H1y2HfD3Lchcv7H/6
ll8RS1D8izK07H2/1W6AMkBwg+Usb2r5tL7f7m8XlzcaCxttujbzgPS9kWYM2vdFfx6+vHnMkBpv
rVRQyr0F65Uvo9n3gcvesCDMvu/zffPXw4aJkm1/u5IAJT7V3552OeY/vU5nDu8oibLWSQojC5tf
+rKBvclD/b67XM5m6tZfHllrGl/lf377Lw/6+6G/XP7a/eWpB3ngXye0+tdD/4fbl0OnMMdJLhET
9lcv/Jdr//qZvl90PEr3o1VE619ewbL7fcgvD7Hc8vvl5cpf7v51+y+vQUk2as26KxJi+ZdN8sfF
NEcJRTwlsacc8X399x0MVURQNSX/n73z2K5cubLtr7wfgAZsINA93pE89JnZwUjDhPceX18TwScx
L6WSqvrVAYHjCRvYe625cMb+/TN8uzXJ0k5pB6tZ9UyXSuP9KwhYzU8ZKnaGqic1UUiTeeGaJLGN
ikjNqgfV01R1uRv+eKWaC9PQ2JBhDgzt42lBWo5OlZQP/uPjzAVRaA4lDGU1q55//ya1HNfz01yi
C8KvD4H+4+1q7o/P/PhJ6tPV02zuB83IQchmI5GttfmijpWPI0It2gE08cP7cSH6uNRhLXIAqlcR
suZSd2YUorjrQ19zOxyqEdCw3CR/TGTehmsv7whEHSu8KYpLojgmaqL1oARWajabE0dfq1nvre6c
6DTCb+eithwzpHJwN7yM2T4Ws3EXxydHynw/aRAbGxl+Y+xDBWGy0Go03dvU2b/w2q/TotqPSRFQ
Y33ErF+fiq7/guYgO0cNOoWWtLqQMLOturdO+JjCO3vgfLakCQC8+esEAgV0t6jGQhVwmdG6PD7r
nYniI2CAGybWSVhczMUi3qmIKEa9Th4Zcjj+F8cZz82SBKszRGXfodGXUpam+aE5Gyg4dx/3rqoU
oe5isxEcWiXoG3oDtb//K9j9z1y9woRR/W8KdkXdhv9v8z0p2k/ca/XGv+eQir85i3eXxCvbApf0
OYfUFtLTTWyf/Pko2dkU83RdUE0Tuqk7eAs+jL3O3zzL0Knk6aa08PUa/5uSHYjAv2KwbTxVtuUK
y+QXsu+rcuOf5iOcqmUjRte8YEtZ+PdqkuIcgmBtUUzXXXP/Abf/DLtXBPxWRz3Va7nYqPIanhVi
keCI9ZltHAs1uEpr31862oT02t2IYLRIuU9S+3C95IyM5IyoqpiaDIPUs0Nk9d6RbC9VAQvqpsrf
a2Nq2TH9s0Uqzr6jb3kkm3zVrbOHHGfBeg6zFwgWHLLWgx6k+iHvaWUaMxTHaCsmwzn6tKQ0mLB5
jLVVVOVzE8xPGZ6bC726ozaYdPgiwoCmpNzFoTQ2biDzdWDL+yGKz7Yf0rafrQK1XXGuSNbY0Hvo
wJ5xfBtGhpylgm6bRQRI59VPq+Dcx432FWLkl0omD00V3E96+5o6lUsOQFXyH8bbXs7wcTNwZloU
IYVw/EuV46WiNfRbjJuMMwGhqZgRoTPhrizbG49sTJkNN3braFttdl6rbLpzkvzesKJvuH2AMw3Z
/RLJAH8nPcz6g6BHRufoW+8RIGTZ5oAtlWC/kXLM8oFt2LyOTniyI25hRwSsTobaNBlosDSBN+0I
uUbJ74xo04oe7WP+UGgF+rjCQAhIfyG2LmGbo9hjrY5ukK0TEIwrC943zvivpZRP/lQ9GlV9lY37
7IXGSyNdBOpDfPAyceMZZBQlsYkw+94ExKg19H9s+D9ALocBOVAYVL/IMBlXhZX/Qn82UrqgxUwq
t8iP7TD8HIbmp7RwqWR0NYKEQJV8OzfpyW8cyJURI/RyZ5GIyMAd47ArjjUNc3QJqIV7iMIAKarf
prmEg+r0kcIOM1Rw77nmXdoabw49XzMtn8h14w4pn1AehM7vDP6eE4szgDD0W247rgSpcquZfxpl
1QZZB+vS7djx6vBbNFTcHLrFhO+utXYuff4qdXGpeT9Kh1ZxPdR3ef5l0Ml28Ur0f7AouMFwikfj
NTFZVVSdUT7YYgdN5mKN3m7Zn0q9OBQ66laDvniqw2Ey5/Qapcd80O4SpEZ9Jk6aK+7MfsINNTs9
DVfisQoixJtk+jUb420qAHMEbXzXSR1pZ2KF687hnUZ2XyPmQFuRvBDe+Grl3m1LaNS606dtEHHf
NmQdDlEMVHarU+tFaYg/okoA4JcyPmB0T9bkORTsEGh/y/IZH+evjpCSTZIhLO/9YRXWiDh1ewaC
Hh+9ebyzJKLyYgAlYFrRSetxAFbCXWEWuuauX1Ih9W+dtDpkQfJaQVVfd8mhthobE56FSjK6IdHu
aUjwZace6as5e7IwW3xSIn0pgZusEN4KDZVlEQ/4teJD/Tj06H5aF8w6iXfD5Nw4c5VvuoSu6eAE
9+iZuFXWz1iGHVYqeXHIdhN8gGk5/eYLvmaRfdVCCnlJHf2ws/Go91DIm/rRF/EP5qNVM4iD1DRv
Ncb83mMZ9QlAsPgSVcEDgtOeQUBPLjLRJMO6cdAGW6YcOEgXNZSNSxFqwSabwEIleXzXGLJHZfs7
brVD4N3mXv3U1jpM/BI5p8ExTYv+2iHCqAHNRWlzL6zoZSmJa43vreDUHwcNhaZeDFcznx7cbp9y
lWD3ir/1FmqsrBG/G9miCUUQiPhvPItUf/RidmbsrRVYoOFNd259D1l+IHFGR2/whom/S4eH1kKx
neTtE8zCjls9vHDenIeoicRWzlxSws5/7MP+Z2MVD3rZfxtLfqQ157c2iFDSL709//mGWMxr6OXH
IR6wR3fZd21E+TNYm960nwuqYY09y8WaURkoOPtUf/AXQ0I//TbMHHJjtbej+PcY5Od4nPFYlu22
C7iagB+HOl4A7wMkkXYo1S16PgAUzOKWPE00Q05Pkimcdz7elC7IAR/pYGKhxc/EFkHSHt2g91PE
nCu68BpL5+c82eN2DCUfEkU3nkynrZNz/puB1axoAN1GvX0O0vzACP3Vj/Q318epWNjaNsQOuQ1t
9+KbPYk3w9mdiEjts/ka+d151LEj2n3FbyrXejZCS1+yXRgeBg86GdHrrL1YFkHL2dXO/IJ1BqGi
Kx2k9N4pKuy1CaIsTfP7tE/fgnjBhNH38frxu7RGfSPH4krkwhpNF5QEQFpkYiGhD8O3GT9oPzgT
2ikflbxXb4Yp3eBEFg3KyqTxDhWya/hx/SZJ8g5Pj3uLsuxnn1MjxGWIxXb+0ZrByzhifYELW/Qx
sahdZR0iQQm1cfUvud9KtA5I9jQ5HcfKKrD890ezqi+jllynkOEEQggH4iU3p6iyxbDXnfnByPBl
VjE0JZp6tRj53MS+oQhBMHSb7IdYHErEJZXjvo5jTc46e7tnlsaeAAccptg1gtH8GgxQFYIGe5EF
LWgIgC3Gey/7koc6YUUjEqmWTqN7kw7WM7zhR+p1eGvG7mvs+u1+lrQlZ2vdER++KrTmoQoWn/2g
HVvvYHCjsR5H9GUFeLM5PEusiytEUIBXk51Xi6th1uTg8iKZP3mVh2U6+W4Ts0fVJn4pZ3ZEPUbW
K7IzeKVu4zol57vRwVaMZ6nIC/LJZ3x7ucN+0xcRrNCWBNuZqE2ZVl+cIUN/7/B4qbPn5v60sLXw
0hY6Vzf2EMuu90GeHkRpnwRlvV7wg8tofvZGqPgD/crY+xoZfXSMZ/ErTDDruFW6AXL2w8PBvi6d
OweS73FIrJs2DcWqqdJv7eCgfSvjvWwQAyaDJEo10RHAVtyQU1k+R4656TrinMsofxIlh7jIqu8W
YQB4s9GM1dWbNTVo6KpnHLveNl4klnma4n9hPOQXGoeD9Vz0HK5hKV9w/BEJ/xxBoYQt6b8miwDZ
CeuvpkzvJlGgKi7iB5H5b2TQg02nijy68bypp1caeic/shHZ6BHnm6HFJjD+sMoyXZuBfltaP+bC
QJqSPhleaYE3yG5722IsYIARq1POiJndPNGHJ7o801/xH3P+6tkTfPqafcNb9EK+opQn3ttwV3qP
8YEz5sm28Z91HUHShSBA2uofDVn+dLyr5enYUuSvBhnKusG8mzQSw44NB4LUT7Monn0vHPEb6dfG
RXkTz9ibrBBeQytoheHQhMUHF1cGd2Z4QPt77HD4r8Yk+IrU8kdcBd+rZL4NrfihNeNbUrluUEdi
0cz0s4WEsm0wJKCv2zUmZAwRjuAIF6vdXD3O0vqWa+JcwE1AppjiiBKXwuB/bMD8kpGzA495HYrg
1SnGiZyP8OxUFudd3C+c/gBa2E+aGRJEIrAXeXGzIZz+ixMjasra8uozsOZfAVsyiRqLKlJzLwzu
CsccMO3tPfPgpMmv3DBa6BiIkVwuWnL6GWMV1IMFIuAiNJfTjBLUOTMiR9MuVxEpN8txXg3+U0RM
51q2+mJdim50DxDHHDoWmeT3hYUKJ244wU1h+uBreDmQxfMFCPEQHvnfAzt8EnJmmJL71tqZ0I/Z
TfGaGJj1RPUzb+wH9F2oHNPw+ygHKgb9r6lr38xZYCsvfkRejrxYZ12FfvzQaTamzI4WiIcrDZ3q
wfC7B8MkStcZLkbtn4W55CsE9bcuaCTjjnoXFXtqiGUTxwcSZL6YcXb2q+p32HKJnYz0G6prahYS
vTUDepi89wa037Ws5c+wxQ2k58ONoSd3noG01A3FjzZFFZe72IKS5YI3rrmOFx0UvmCogR2I7CiF
Zu4nveLy3z3ahfxhEaPOuFfuOeGi716ZxoJn0W3G/x1wnUmOPznhPOBnB8Z+P5QYWEA25ABn/IIU
eXJUko2bVPdDnCP19YolzQwAQPw82vnTFARc/td+5qRrL0MRmwzIE8NFLQX/+syAYEelx1lVzniM
JHm9RWfewZS8G3z9ziwhx9FOOLbVyE1QI9aRzHa92V2qYng06yFca9BzutnEK+H9BFLw0FjEttRd
dZ0G40Uv5Ve/jC8awE4OXQ4wCSNIIGkgUY2dFzjjoKG7jzim2kT8Qmx8n2hyX4/U85I5uoQ5Z6jK
ezENPyAUGFCnFeHn0uE21BBtktZ4SdxwK6Szr/weFNKQHWIXPKT/BFMK1V66jGptrD8i5gIYDWQW
RzddU4e7yBphBBTjwZo4R3keHh3/qz8Y7RGtA0zrMN/iqNOxfOQuwutmkv5pcY4PJGr7mfts2eEL
ATPrYnBvS9ZrUHbrtkjfOlPfG1V/yWH7mf1bFPq/gnn44rnOjy4UL4HNeNuTiN/0q126v6ukvPcl
tEg3Ksn9LFEiMkIKPTSEhvOTtMajYYyXOrob6UhtA7/YS1qFZLbvDQvoqslgATFnvupI/dlGIkfn
X5RPTUXtPhaLYICbWk9H3w4Q+XtWcRM5h6PGHV/4NYR/hYgWhzWXeUD6lzZKHnC7oL6dwrdY2rsu
eHK47pli+7NblDajHbkHQoJW4dLbUpNElRnULF00HHXCiLZqMcuqfViyr49zNmWHvBxIDUV9o3qL
qinrBXdhVA3HNu8rvMXlL/W+dITBW9ZVsPkjL7VYvj734SU5gganeqF6DLBEt481CLLrvoM6vfww
BYXvezLr1+NEvvvCflR8cDUZONK6OidYJxfYJ7NqEGsYpy5C2VA2Wy3iEwIvWsqp6BD7gbKrp3qe
oAyyXZs0jyowQSTybgAWu5vfizFDlBydgTSspVOWulNLjy9qNx/taUK1TcqPTbDRlwKt6lOruVJV
bdWswpyT2+ofLHZaoJqoohxwGYxLltllUmhBvqFjUxkIX/N0QGKh/q200fC8/jGrXo2En2QAFSH6
PrsEnItcLBmJ/Iixaca1D+ehTV7nEcv8or56X0sRprrCSaeNWqVqrSQt1/ymNai6LKtZrX/1DjWn
HnvfHdSymiCGBp7VhYeKdPN26B7Uhn/v4atV87E3qGfqceDu00vnjVoV6keaqrYNHtxktE25Y3Kq
H4heqS+n4fv6tXO3n7eabe0yz3fY6yiB5LgnrXCXz8W8ac3p4Y8cgli4+zmYd0FQAcbWuQc6BHND
h4bSDuDUbMxOf3zx51mX3tXKMLHRqle+b70oJCg074Hoq+Z6uIjLOvTyC+11Mz6kaRK9r9yRch9c
7o+jRgKuIaD70wH1vvKq8LaI9lKbGzTXuTFvYyrjWpfpyK04HtTElAnNzqUCv2xQ9ZMKvb9myOV3
6rf0foXhZtZ3pe7087rJONAHaBvvL10+R71Tfdh/+5jXlTO2VBDzak/o45RaQuFT/2FHMEfhHmwf
bNU/dp/lBaKaeYHNsLgEVqT24LFzhsMEDWTG8ZO7lKV8RRD/b78Xu8zRRzpNA8MKVuq7P/a9Ob4B
xkQLxCoE6JalSaAOTbUnqcWPxwrX3i5nJMecscq61bAL3fTqqhRe9Xo1+Tha/9hF32fV8zNl0IO3
1EGWlf3+ljZ09tpL2+S7962aVxAczaA+fhzh6t9Tb1GPqcVg2Qv1vt81qDZwPkQ79Zytdnb1io/3
f94F1bLaamru/T1q+X320/Nq8dNj77ttWQlswOopsukoHad45MoGv7Z5MIArrvVeYHVYsnpNj6jp
wGxwzZu7GEqddBruhpYtDjfM3QoXlFV770Jz8At5MfFKzHqxaofkPpfWYai783u2MtFHeYbRFEOu
4ZnAS4pErw8W2Q5lpXUHDTvOSU2A+eOeMmqs22oZ4DedqlIPho1buMgiTd9Yy7wPqYJWPKNe/69n
c4lTY5DmY5KW8zEVTxNs6/OwTGiocxVQy74pQGKr2c6s60NU6/vBGodg5zkiOKsngoALhZDdTmSc
oT/h8D8WP9D3ozWyihXm/n1WPfUHdP/zSz8//07IX47TaHSLg12b8XhxxnreqVd+fvn7JysQ/x9f
8v7Vfzzw8a0fn/KvHvv4dvXsKJxvuY/XcG81zvbTkx/vf/86c9k5Pn081oBgV0bt8/vHfaycT6/7
46d+fExLCWw1mNxLfXwVYuKDQU5LqCLIVdzwH7Pjor8ys8k7dPgk9X+0X4xFM6Mm6jE1p/oyarEZ
k11HvsZeV0oPb+m6Vot+Q00m9WCQYMBsxgDmg7qMhP8QOf+xnGSlWFOoYhCqzvuqm6gmnjrvqWaj
V5f1rrCMe9WZcbKB673qeOpc4LZOw02N6oL2c0xNQ0AvUC+UQxWfxveeTvUufUuWqKhEbrlfpi9K
Okuobz/EzjpuMtCt4uAuMeap7RNUp4TOallfYs3VIi31bxm9g62hhDSLelnNMZLYD+FcU6mMglWk
o+INuLUhfzyHZwR1Ltjk1Ux4hl41oJf/PvfpsbrWXe5CcWw1SxJOuwTBq4ky8r4/FuvjPskA2cw2
cBxe0NuevQ8rxpLL9kRnTMj3MmewYt7n1GORSqxxjGiFZxOzo0rpgv27IGy8ReWzbH+1LGi5+0Xh
b1V7TXXfIjojaIOXzfzRjZtKSDbcXVMxXsZ1H1nTSsP+6TGiYhsKg9VP7I303t47cO/zakP3OTW1
FlrLR1P7oyMn1KXofXnpb4uZoRfK1YNqxkV6gThFzU4ZHRHOyYhdkqh666MS9/6yRW0lPv/YourB
OIdUqDFW7ZTOaQ5r/Eic5bU4rE5/KNPVMrFh8a7K0mdnUeulfVsMZ0yQ7XESX32dbrkyF3xM/tVj
VGAOWtQYexWprWQBatLmlAEaF4fVx2PT4teJA6rLnu7DzlpUeXP0wwq88kgN0tkOTf/FMZYURrWd
ArWJ1Cxq9mffxDX1bin42BJqw3xsnbA2uEl1J8Lfl6HKx8RdTk4fi+8HZStQ2k3Jm9oM6hj8V5tK
6Q+GwiwPAeUutVFK4e3sMhN7ZSt430TqyJMYf8F1DbREFslfv1TUJ3c6ENiCBTZeFIDL6PyIuh87
OK20VZSUP306CdthkVQEZIKdUuXsUMvvs14AikIPuX9Wq1D5nt7X97JG1aJh99w7RjTAlqMFP7fc
Nol8VSdIdexA3vQWiBGH0fuxBDH/KArqZ6WkNS0yOa4ttj7yF84MoWaYRKABWQx1konGHDWmsjyo
Z+flTOETeLAVc4kvmn1LWRqKxdzwsajm1GMYd2k8MIBQexphxDX9Mz7j/6QV/zNphSFAnP4baQVe
qK+EN31yQi1v+jsr3fibdAy6LygWXE9Azf6HE8r1/uZStNYFJ12DPwtK/YOXTt6sdJBWuIYlhYsj
6/87oWz9b7bnWY5nWIBYMUo5/ytZxUJs/QvNG9GH7TqW5aCbxjb6yQhl9KLqadIUxwkBwl2vp+2D
T+U7ps45dNm8mQ1/RtNlE6ro/3YEYXsqBeiPlfYvyLIGepV/+hXSM/RFXWIbxkKO/1Pa0WOJnSuJ
1zdPvWpXOrTdcODM/WTcOrOV7aasvqmFu8arDnrB0LaB0/6exjLchw62btKD6v/A8TX/qjYB4etg
W7NN1NKuTfK6/LRiag0hSinBlplT2RMApbUbvZsNfBjur6yN9Ws6UjcqmnZvWcEP23EL+tACEw71
8NzRHiheuluyxro9aht6+OkSw+XNmIJR2axdXRv2pUVLyyWdaSuxQW0Ktz5oQ3MYqNKdtGB8/g8r
eYmJ/7SpEeiwt0l2KEC+n1Zypemo7Zs6P+reTDXdRddNu7velhFgPtJYD6ZfR/uG+vzBIHg4AfkA
rpszWXmRY/4UFcgLclO++iY9j//w29jV/+m3saNbNhIkDpJlf/9zB2ibNq4H6WZHOnUPPl6mwdLT
Y6GLaR/oHn0bD5bTZFVfHa9rT6kDptQcKu5AQk6ufjLfZdpdoON5/Q+/6592TEILdMRN/DBPZ0Mt
6/QPznKsaxTGcI0zHDxWbe6uLR2WmqPBnS2N/NI6LSX51tvOIBe4WR1eiMwpNkVejYghZuMmg+z0
73+S80/oZ0yuC/OZMAW2JT7Cv/4karv6TJpSf7BiY9ihjtfOoobRB9YEbnFUP6b+TWJawT2efjpW
hthODtTO2RYRkHWKuzqgltvcLmA49Bpx7GNqnyYrAC806681DUaXwKyb2UqBxkIYWDuJ/SSm0biI
Xj/Znb3LjRiA/3hHQ9k5jlrhwMUz503EZYsiu7Xt/elH0eX9WmreuGuKgrgbl35U2Rwdq/gatjDe
RgrcqzQ2uGFtbq2h1nZFUU+3dY7ufvodxZW51UPRbUYXCrNrwwFsu3HcCq+OSLaaBzQ9tHQnUz79
+9Vr2sY/HSeuYxg8znGvo12zP63gPPNkEGdtdzDxdwszK27JmzxXuecBWbfqI00q+gqV7K+jP94C
MpjPc5Ln1zjMkZUAehOtBo0ALtrZ6+u3Gkcl0VCsoKn7NYSgQsep8s+JP/vn0Hd/llUc7aNo8li/
oNCETbvR1cqvPqmJYcgoNx3NZl/4pnsaTPuaSPOJunJ/DGlN32o1EzWXeEGAQ6i79h7EMCucxLbR
jPBOTdLQo5cmcRQVSJdgJZ3dJn9gM3a3aTuOh6Z1jKeewPr70L8DA9Nd8zYz9iQDGk9U9GBE1OGd
FwMhGSZdA5NFMZACrDALNEVtFu+piaEBAlKzBD1Wu5CIi2OZx2TZzslN65XJjen8mDoTCznt6Rsc
Lzow7y49coHb6KKLdxzcEdGrNWmNU2Nf4C9s4gsNrPZCzxcpT5USeAXKIDMDqEDx66Q1HdVd4LGh
MU/nvO6NW0gk5GdOt8LVr9KptE1f1nKDysK7DGFVH20HA3qqj4AJihLBXw0Fp9UBGw32VJwNuWCU
sfdeugiGZTtPJy20x0uTljv8HNYhafzvQCKeZVnIk9pGIiX1qgotdHf4Q3aWpX8F2wtGuEI6gH/A
ucRtcSSn6ZYhOeIQLXUvXFWPXuVG97iqzhnAmgttpuje13pYIrEXrgq9urVqhL6aVhmPHUIizsyo
+sRo7wxTBBcH295tJfOJAFv2FtOe6Lim08V0Yxg9gV3de7Tnj4VF3QWwyreoDfIL2e1LwEnXrDvX
XnuJM54mF5SpNXGVj7Ug28qeGqMY0/hiL5Nm0q2DP4S3yez6O89A/RwWBqdZOT6gdMlP5JPRTtHD
YBdzb0spEoJNLuoURqlFtF0e6VcfvE0UxdGxmrrvY11N1y7TxmvfZi9ekpznrgXaZ4wW2WqVdhfR
HlZLlq0/5fPISjYKAKQTcoOy8U5OOh9JCnLv1MRB439EwQLdaHls9nJuzpa5xOH/aPsBIu7yWBhH
g8sZCvCYWcwX9RLa2HDGZG5vvQxgbuaS9FkGTXBfL5M0m+WRg4R6wbI4VZxMayukdVeLvXrIJpA7
IAXi1FjZsIZAE+5NMwke4Tq5+yBBHc4JRqNlykSPnVOYTvMt4/3gMSTS6ZBKjFIWRIjGElc1AclF
vLY9/VRLWS3nW/49MskMzs1NX8I5DNNHNRmJZ5Ozm+8mTtqrpmvxBWlAWGjc07dOs+w0j1V59VLU
As7otY8B8G4usPNFK7GPd5b3YlBEoeYGAs3CG0ST+KXE9020MzdUnRO3dP2bbtt2wIF1r9FIsQD8
QncSHrlflV9l1UPE/UWnJnpuJ3ZiMmzXduq8QP+np1tk8JltCDVdZQNTM8efadF511qCEzK/SdQE
V3R9fje9AIo524JAizCsD4KqAXy0/jC1qDRhtm3izkvPqU/HkeNiqzVgnLohPQLbqbbN0Do4r5xL
V6MTi9y63ic2ISWBOw/rSUKT9aph2qekXe6CgSTLHiT8US+j3yanth3hyjZnLsC4KQCuTW1KqJ37
uQCEFcK5yOrRvyeT91tLw39nc/I9ZMgE8rqTt4XWhhsNNWCDWm6PzRvW22Q+x60gZmtqSEALgT/p
w5M/akBoA0+ukar62PKLnMADL9z6MrhJw6h7X5vA2bXjDADYcEx4zIk9rKL41em69qq3ApQW5C91
fppTaT2RLbyqmy9S15byr3ebWfNw9ujfAx0dH10xRPvOOWM6Iwgm5VGG7kjBrLE8DcP4zUaKtrOj
5rYzh2DdDZwkhCTMfAZu1ZTcBtvxfAgllHcDXWXPB3wN0vlRwF+/REHjbfPcotEPLlAfB2+re5F2
qoBgYdJfU+nKzmy/qwyigWQ29+qWYI0S3XchciXaWoYuGokCuaxBmB5D4X3u47W3pQ9oSlrTbs4I
3xkjLEhamJNtqxk/dC2vGa922zImiX3Iu+Ic9xa8vagNLzCGzm0oh4sdbC0jn2+Nrj/nRay9zvMB
Wo+9GcxwOsgoTQ5WVN7OHdhLbsjSvVvl0c7WwtM8TGTN9K9RgaBP0u7WrQSgm+48JsG0sdGxrNgd
tZegCyQ538Xe63oXhkAwX2V1XzuxgWQ3ApRfjiVfb87kHEgurP18lmOdHMMJOtE4GOmdnklxoiF3
EwHDCvwQfkGVOadSEspWLnivqSy8S7iMAzL4+y01PRHYzmlullDbII+LnzpJ9ht9QAZqdeVNlZrF
re69hQMh674P2JXIkGPi1G/RYqusdGEdtda7MzrLPTnTTPi1yJxtkMYDWGZrfAAkaJxz1+ZyLDGO
I8qgkdKO9ZX8RFTyubC/IxUov0Zu+IJMyjlZTQ1eGUz/pkuJHhQGij67C+oTYcm1qEsEVfDvJHrR
o16J24pM5JIKZ05eJBJpWtcJgrI4K/YQacuyLBDDl9OKdEACL+I4XknXr4/qx5Ng2NyXnXdTBKVG
HSYitWgCANhS/r3xsoS2Y2bsQjJ4+qrmNIAAzGrhSDNaDg9OFH+twkm7oce8svnPJq1u7+hRgJS2
I0QNIQI8L+58gKaYhTtynzyrukvrvj6MDTQ4rTwWfdkf+vGtdvLiZiiQgM1+/bucYfwMARfwGJkj
oqOjEVeEW4FOPKQFyadc1PItlTtn7RlYbEWAQypMXHfTNJwKO398NfvSWocT/0JCoAEN6EKDTcze
tHxG62P9zcks2LMHHa3OQqkyo6+zzaDdWuDngyFxtmPQcu0JPG83oHDC57z1/VK7UGZMN3PtJBvU
Llt2E3PTtnCdxFsKIeAKKcuMXPdoth7CkNiG9DrJU1d2JkQTGe8jahWrHqx74/XpUzds6PlJjFJ1
haSdRlFoPdWdsZIQWTO4b6/+PJQ7JP9PZufXq2j2N92AmYCfA5PPy2swTDJ+7ib9dw3GbuVPbvxQ
d7DIm8n63vfavJ6NrNwZWlusSUsEKNz25TmN+B5gavA9O/jyRhvfisZlbGpl8UELRyKyl8UOwQB0
b7Y4rKdz2HKN6h0QdV2WHRPN2/aIEW5kHlJ2FQ4qj0n4xIJBGnbNJPtihP5VG+L+zXKbI7WHG1mX
i3YZ6Gyd5eJsSs85e/jRtsDQKHkbHCA8Eg2DONM6Q9M5U36N0wj0pHqmVO/qynPde9A4FzBmmkfD
pe6CctPpoI7zrCUxy52o9yMb2dJ8YlHzf3mGme4GtBG7yMm+1dyQnfsgCi5qTk2QaoWkxIPCdoIC
r0Gl29rZQ6Namb19Ui9pouQ0VtBcqc7/dlsz2vT6dKs5MQYuTZjvkzxl61V95W8icjvgoWPqa/JV
vHH0Ir2Tc/RVr1CiafqtwS3dvV1dx1SIq4ZcC3ho+aCnpnOoqOAghZ/KB/VYR/tsHdS93CMl1BhK
a8DQp7B+KJIQKVtbXdWSb5jGSUjATmoxONDJaXfsxvmmEhmGA+mUW3YZ6z4RpnU/JRGEzJQEkXBG
0F9TbTlWFqrVUaD/14f20ulB9RjwHVw2HlxDBqdiqrIDqkVSqGqjukgveTagz12MVh6lPbgbWyf4
hNhO46FNDP0hFAbJ0/xAv/XsXTHo3IGZwZbS1LAyu+XwkfnWLN0DtxvFRXL+hYjvQLnStDuj8fTT
NOv6iSB3cOpq2S2BIruUaTcSMWXMDdJZAwOwNjO6vw1FNNoKwYPVyXo/W6M8l1APTz0Du24Y55Oa
0Ozosj+WwwlXhwzwIJmsZy6Zk3iLjGbaCuOAzBWBfeXcp2XXn1wOojPjcriwhHRkWelhWq/j8xJn
vB+b6tb0Z0LWIueLpgOPTV09JwZvOI4od7Z5JFME5xl5GOmXuhA/YNoEZy2tD7pHZFaWRZe+0CEh
T8G9PsS33hzd1sRKiNZ8YoR3iI3udoz4qROl8lWakRpE9Pal5Sog0Rmv4mn8VqUhQQZm/KrR4TJm
3VrHcfQkcm69autoMUbrfWGv6cUgEc68n85sf3dn9zDI/lnL8TL0M/h9MaN5iyAwP6HvIjSgjYs9
tXLuACXc8AG0m9H8F3vnteQ4smXZXxnrd7RBi7HpeSBBTYaOSPECixQFLd0hv34WPOp23Krb0/MD
85AwUASTBEGH+zl7rz0eM1s+Mjn5kqxXmMIeD3O9Fzpg7KY9mkZ2iouT2SUPQASigwRbqJs04Q1E
8JtohK1GPONVs+fT6IlQtMNZF/p73T8xz492EXC8zUJ29cboPOOUWZG5dYbpONg2CQqDZhwLl99U
a6QXGk1w+/3+t615NLmd/H3KodJjoPti1q48gROaImbo0GbdE6W27TygW6amdPbW4VJtSifEi+Me
jSz4LRY+Z9aLQ2u5JwOZKHJ759GF5beRtNZMhK6IPxt/65PRh0eErApLg+yXEUvnak+aRSx23Q7e
DuDGjymAeN6u5Z3SxwHjv+kmEfCR64PCFROQd8CxG4c2En1O0HZcOrfpSo+rS+OPiEPdjBGxCkRH
hZrBREDm7Xv+zcqa8qHRMYDE7VTu1wpy1SzyFwPHPcMQeCQIX/e+BgSwGj36cWX9xwhbAfihY+6N
KXDeYte6C1rnVKcyoALqGueqSBCJBIn16gYN2Nm0OKcNS2Ab3O42CSCamq24INPzHnMI0+hIu+9p
VTdf+EpuWhG9de0AtLxr390e3irmoeUgRifdgvhCVZ3ANncYQ1TWju3RFfcLi4KZZyV3WoHSKjW7
OwlDcy+k9jYw/FQpq/ZsHvxd03D5Qg/RhaZhwRzvIsSXBZ4Q7GvBctc3SGLRQDePaUrFsJuweuXu
xnY9j0W5C7jOmDdNHZXXoWgAovavuiH1qz5aTcgpDHK7ajmI5p/gqKazi9Apunal1g6nwJHfKwpH
m9EXKyUs2TPuMX45+r1VGN5DQoEaMfSDn50GGw5qo4NCX2LPvmQFVphMr763zKUO+eA/6gt5iZGJ
DNQBLO8bibEp8N3t83GQu+IFtbxHJzIbQqrU5Au26bNno19aIv/KtzZsM4d6Ei1Mb+fnlJQzALZe
v7gXO+fXf/KmvIWoToKfum7EmvkazI51YqJwrRHghrng3Rd29ui7Y/RaZ9W+buY3Ul5HgiMQV+sz
Gic/6ertAtMrNBDCGBoCRnSAQBQWIOgNyjxzRB8nsG72nNN0ANv7oRZ3uQYENMl4PJ+Z06Z6FLEs
ao+jaE3kxfC/qE2MMscXVi9jGDeTRdQTUES39Op95C2vH5gaStfLVu1+8GxERLCFbL7DtiR3UH+p
q4Dm8GiTQSRw2jdlYZ6R/rvbxrPDov3hL8WPjGIEMPYIdvOAz/asbleQH6ckTU4KPqEgFd3aOf+k
Utiqbft/fThaNRWfzx49AuPmMXn2zepgIBVtB/cbouZ+K8hjc3cEtO3LucqPQ1sGx259gmoWQ9bg
ajJvuqArQgVVUZshw1Q+/0IUfrLAbzNZu0ZFn54KDZ+Ye4+Eu9336fBYRc0VIKp/rkqr2BZN+T6X
IJ81C3V42ffamTA3UQY9K03N33n5msHiYg+Kafw+RW1ZbcDKlHtjjB+9A4Ss8jn1htdO9zForKIp
payaYixpHdTs2aBbTCjv6D33HW2VYPC/6FNZvwTEab0s3hoaCWx7GE+AmIi/tPz5LpnTNnQ8SPl5
jU8MtyOHBr+ljosmlmg0R9FTyZir02IjsMdOtpr+Jg0VrGVuKK7az9haqqbJkY8uv/iyPYZszTnZ
45rBY2ZAsZr5qznK4A5xh3UoArdhoQghfeFq3ImaFeCMT7H2KesWVFb6Iq5xp4ibX9ekDfbVIeBM
DjW9CngWebHWlJCGJXamv+Rf3bLsLlFFsSFKRYVcc2mveVHdWUatvTWQ4vcec4RTIePhMSAbd20/
yJ9TDvF6kUTLSPvZ85IalzSpPFGSVG91FV2qKtPeiUFvcD4aeI/LpMDRA1yaRcCuYTL+HjfUeHpC
T73J/jbEySMkM+93mYzhANreZIy5LyILmXYMx7jTZwSqwv1RVpbP0gvKq6dTSC/65CmYaOgMPUVe
FtQwiWORn7D4gNMvbcTMEVGZS8XQMcMh4doiUU9TmKybEVZ8Ox0occBFqESGHLh37+KWpAyKCUao
ub129TotDmdB4CSL/T8swD0sKN2T2+ISi73qPjcG44ViG/gjWD1FGcwXhxXcbNXJcycjgvu4BQ+W
6KZSenfStAzk4AvRfHZPkuFcvSSsEbZZzyo47gj3yPyhPti6hOM7Z2HPzPxxim9z5hCL2GGO1DVC
U30xn5B5TVLeEdljTBN8akc3L41FgJ4XkPU1ZpO275rBu41defOzKr0C2C5oD04XupP1iTHzNhhZ
/2iW7ntO+AxBBGVYU/F9yHQyW82Ei5Qx+ZvW7Z96wcVYxLofTv7yS7TlgJrUhnpNcRUMXVLtXZ0G
bodqP+ticMhTKm4Aw8cwG+HfaWRdjPncHft+/pYkkin62Bl3qiwVONaBtpH7ZOjvrWU35BHVXMKk
/9Vt8iZMmsQi/W5xqGI0+94EVB5NHV3PeHlLZ+zw5jw+823NayQ9a6B8WPaV2RMC58/jJgDneMhj
fdljF3hkiEAZmJEFkFMdFjXPT6zuSyARDA60kdpZ7y9DIa+UOR3ye795fXlfOaJ7TBZ8L5Uby5uG
G7y0uaR1o5gOzvxtDsa7oAr0a5yTpsbhPc9p9ZWw1vGCMvOCfsS9Q13yJa60+qFvo6uH95OsKZe8
zImWTT6790FDQEluQv1eYnG/UNpGPULU49in+6Vuk4tM+6fFzamkO79aa9pVDnE8Y6wx2c5IShJW
ta7UJZVJzWd+XO760fIOruuQQDjKn/o4JxfwGSlwgqk+4mLpZHoo66m/JS0JkwW5h7jnb2OLTcOC
XRDqTUO4+Vo5EGXphpEk1TOIgcR7Y3Uackjlqd8axznncNg25s7S9751r+DoSyeS9zOK8PM85M/Y
DNO7bG7MSy6N0IVusoO24gC1aupbpG2NgFVkgN/8qK0o7ZmFZ0JBb+x7/bAIlv+UipsvjPbMwvWM
3KWs+i6X05ym5x4c6p2r0WtmkoRZRe/ww6QxMyGPztNDIhgOrU5q16zTeFEzfhgdigHIMm++HRFF
JggYM1iEEDk2cV4sHD8mtu4lqf3+0tfBK1j0llQffIpGV1mvHhnRDDz8USMdAnJ6XB61npl4WbLf
g1W4e4IoCB7tn9LJ778Os/61lwijPAyhh8TgK7YL2zg03ZKc4h47REJ/HmjO/GhkrnWoUddsR10f
7lzSJRqiRqNM2tclbsh6n+o328iSKxGy7XauzGBXNPix5lLEnIRa/ujzEmHqwyUwcSsd9OTQw1IY
Ju+Ysv6/CJmQjRfMmNiYM0a4vMN8MOWBFW57czBYnqeEqqlTG7cUD4yOdPbIWPVGq0KjeF63Yj+t
Uwujo+Fr+ug7c5Ozz/SJEw3mEZ+dHFMMhgyvNE1yCieRcVBENwV4a+x8wIs8Xw0mFFdr3aQmI3IX
94RNMSNsdLy0PW2pc+rSbG5S42Usgf2DL09Drb1QSS0vxCMYWzFqfxQYwOhPRM2LZfvDvZbnB8f/
pjuz8yK0zn1BQ3dE1vwt1Qd58wqjuzp9dPRG4koMJJpnjgj2BdaJcm6cu7Zd6Ofh9IbWU5aXsrDL
SxIX/rbqMMe1GBUuk2ayQCSpTsuY8iW6bYWF4/ZTaMbpb1zQxb5PnNVIWvjE+b6BYqVzYCAGdb1c
lBuXCzvlVmSxWCfx8CEgI6ePkgUBmAwYvMHpjBa0gHggjP00xBT9vAzOqqnFwymjLtSNbdQdm160
YTQ40B9Wr6ODP3qHxhrXii2b8S5xfGOfFavLqpKvcAPGYzVG2UxHmxZTUVnjLU43S8CQnAvvvms7
cS/XjRp2Cn7B6FDyozfd07Rkrt5Kv7rz1ja1PRni5kzkbDnJ0c8Y4bMKUc88G/l9su55qfY7r1l0
VxKP/1gY9EaDIRy6gvui6ubWg7jaWXHwmcZecCw7wKXy4pRkJSuFJKHL6rECDUi/6wouk7aOXRX9
K1fu2L2NcsqOY6nfcpTngUCcHowk1LR6MRwZ95adBeCZYmxJhn29vCeeFbNCLoNnOH+3Snb6twhv
PdkrbkXioPHQCxb+ZdmTRc6BxM/VVge7q7UzyTTfR5wjIR68S1M51do1994CGMHM98+ebsUvnTQo
2E3zJXYgGiWZhw3I8n+SltMdIDCNOy0xgX143bdJj8PFle6mY0p6ZzRxdLOnLGY6POxsCijngame
4dXGj3xsAReXdA+YhFY+1T8ofx29TZPKzgHTioMLSgQv+AcPQSK3I3PX61RQTxhK82wYXXvf6jX9
yW6Xg2Qg4EH/7cQ99PWqPkaBmF8aytOUFl7SxkqPo6S4pM4HdWYQOX2wmXLsGknYiUmA9amIsRRz
cnPGi/zV7sBv+ZQzDqKyO3AqXThjgdro1kwKEKUy+lDfh4SUTIPrxoZmfHeNM+OFBrgeFoBAdwNr
tz2VLZZ9tDvJGRRPBCzZJ1yKRKZMeHmHrp7eqsD5rYmFu4qCJLNFkiHbM2utFnMh8YVB2KrpKqU+
czpnkj9HZCm3shP6YR7amlBeOptdZmqHXvOcG1Tmt6Su5UulB/Ytscw3PJgu/f9nN3fSl6AzqFBX
KULYLEAmsOLFbIUTQ7zxJ8LMQtZ0/iSHqZtgsJBZpWnAtU5ySUiz4GTZAZHFSrqpNlU1fjG6vAgn
JBh2AKiv9xo690q8/rGb09Y+jfONYvOfsnVnBQYqKbva+5C215ICOD95kthW/TrgccTnNELxRX3s
E0RD+mNnZQ4SBbw4qzvu7yp2t70YstVPwup/5bJsd9ky8wLjKmNWIlq1Z+S1yxjufsm8FbQ3rALm
j10F/VKMbVx4NCOFgyV7FZ0q2bnSlqqbnxvHS9Jdm9OrVSJb9QLqBT9eanVfqb0O19nixfWxZAEG
izgv1uT38U09mKv71AvkSl6t3sLfXjBvEGchZnz70LO6I1/Ep6BVaVnjRCMvD1FGiAFMbP2C8Dil
R6Z3VxMWw3L/82aUaExUY4yBf71fHf6/3fd58/PvLdo8+ebzlYsYYy/9wZ6pPV+gciF8fHPqtqY1
fBOpiM+c/DqNyxSoqA1ZtBgTIr+lUyLICGA6jD60Ae9ZPYEw9MAUzWnypkZcIOL8+breUnF2qP8i
Un7E9RG1Z6zKdz2TP9WT1V1qo+Duak8EvoAvXp8+X07d//Ga9UThz27Qz6nMBCUEVzkKak9t1AN9
ygq8yHt7mzbPAc3PE2HgVHAHt9gpWXrRQu1jXrQxY6s4qa85Uafb59dKZtiw/qg+ldBK/jysQmjb
nUlFXNJkp8XjdG6bajqblOcp6nHzc6PuK5OFlaFG1TyXMHNkUdY79UE+VeWz1xGumHcTchG/eiUF
CqkTegFyRKBaWKg/V10Tvmgr7/aeS17TnFLuC0D/+KV3AHuGYst/AQXfbWg3H7ISplY0uHsChH6V
afJqVNWTlVOCHafdTCsfD3qsbZbYQHYwH5igmRffYYlv5ASyssLb0Dp8LVLzvsQ5vDfn/JcfsN6h
Ef7q1vyHJXbftsehqFX1F3+2TgMefKL9kvggLOtmc7oRhIhQL25RHznTm9k69xAP4mtsw7he1mJz
Gl0jUBFnjze4ARgzix/U4uiV0xjdIADLm4hvhhdEk7ERQs67FYFSzq1NdVPuAECXiFpy4h1d6xbZ
Njlp/W1ae8O9xDXiZve6F1xs8l62VOsG2dIj7efQEf0Xu+geqJgd+ujV0GMjTGb/Z+N8kS75oLUM
4P7mPxmtQ5qAfJ44xTnso9dq55/LotAGfN00Zv058Ddx47yao/eu6aQNltl28uRPX9JnmQMPMq5B
vyASuG9XczMRLSwWuIynwOgTh8CvtCcRSYvgfFMDusVR+r2FRMXSozAwj06nGrFFRudmKFlbRtFD
6tNPjGem8pUdbbyGoNwAawE59nRzKMiQOrEfKaDakrxy9CgLSzdDInXwn4vCBbHDkROsxEhwGE7g
yzMKQ3Oyb5KC/nlgfKtdGHMss6ySKX7TRXsxRI+pvKtIptrVJQgpLJ4bn3lNKAlkZE1bYLfHgRLT
CCSg0raMQ4TYhmzGtqdjRVXShAMVdNbzLM1gG7my36KNeKJEdeOzi00zAxVBTJXtvZSj1wXGJnNA
PTRu9cav8w9DhnKhTpoJGtxM8E92zMllGOYxWmx6GFZyWIZ0DYbTf7CAEPxkTaMLObezkPlhHVKX
30z7SDZfZoklt6nTH2kzzoTg6iEKyWi3OAC9rNJ4mj3nV+RGIQlyDVi6bSc5xn2nm7sIbxhNlDKC
OWAfbURemByibK9rgGRkIqdXjIwmWDNtJvEAA1KVVHrYQWc7ZvEUbO1E2i8T8T5AoqvLEiSoAcrS
eVkqQzzSVd8v67JB3RXnhK1ho3/Sq1njKuQEO9Eu30zwmDeSA70T1kkCz2zKBUtseqfYmbwXrU9a
OuiRvqeviKDTiV4m1MWngEXipm4rfqBWSkKq6xD2WdtmGPEJhN1Uj7ZbLc9J0oR1B9JOmyNmPDqn
TYDGD10LeiWLNhqVCTG8TNOc3ZHo9cqFYgDowUZO52kS+jNZw2nEK2Wt9av1rYA1Fvm9nt1R7deB
0WfL7yIlj8BMx/QhtTSoGgRKNpHJWFUERw+KHz8TDUZR4p0T27rWNGb9wRku7eLQIyCcjMDxJ0ta
3tNkpPu5WIYHYJ7PbdX9TPQy4CEoatNsVfeuLTsW6sZ48o3cYtToENvUBrl/ZdfsyqA71LYg94uV
3VBX8oLw+50yc77PKCNS95tSpov2ePWyt7LJiJSuxg6E2MRZML4g9CDMfiB90IAkeRobpoWFfmtd
37455myTX4FcEctMtne12eWXnBHKDAOQsr+3TePEuNqG/dgOEC40N55Ig+W8rrUv1jS4N0v61wnd
1XFZ2jQsy2QKcUo0YZfKVa1eJqRdy99zgUNVo7a32tyTSJav7niZFxE8OzCAMJV/KY15vAIFa26Z
Zjwp1U3bUZVMa/0MFPA4uPz3/72y2FgdA3/R3/uorjzLwc1hQMv8u9ViGcwMHILVHHPDz4/jQNNb
lqSooxl89REtPk8lsLlumffOKu6YXJn+P96C+S9uD8DzDKi64Rik7+jW3+TsQZTIHi5tcyw15E4R
iBKP/KZQG0kQ40L2rTCZnyMIaPZQD5I7m8C5wCwJvmkIihOthWGUwuFlFZvqg1HeEzj7Imkun1iu
6qCHmq2qRv33B26lmf79wPmeruOeQIdvo3r/q+IdN0NhZfXEgQukuyvAyJziIbozrAXZe13YB2cg
zmUajNPgzsmBZVP+bcHNapOSRTRlJOzgfdrh1E5IC9Pfaoo5FH+c3whUHJvxiykw1ZgHUTug4Ul1
/HBP/Zz+Z/y7fvj4hv9H1ZcPmD6l+I9/W308//L+AxMXgR+4fAwlOP8nE8EsMjwzhlsz1FVM3W2t
DlMp+BBwc3IE1SdUGdUWydOwXwrv6+CmDA/2LSP7dlebtb1D238d/R9QB7vj4vpfg7UC0mbNN355
D9nUQDwh/nVFEjgHmdl3tiz6rfoS/n8c1svcEGr1ziyvClMhu/Sn/IubazX//NP5+i9xWPc5ILu6
fP8v/ugfZF3737mqGx7yTSPAaBVw/o6/hfyPf9MMlZPluowLpkq14qE/LWAqDAv3l+f6+KFsz+W3
+o8wLOvfsaU4jg+/F5+yA3T3f/+vv5yO4m+3/3J6ksD11xOUO6D0EmBqrPRf61/sV92Q+xXiGiyG
qXchZM5kzUkdxcuDsIiSt5ElXzMt2rahnoUu7Dn3DQvAEVeMJC83StvE6tvdVppdgIohX6Nlhqln
tn0KIg0Bn40D07bPlOo6a9ebp2Ss0ktvrbYByr9DZBPaK39MrQ4bStSAXoGt0HIlFNA4BkmQ77Hn
0Dy1ygA2djyEWTIRH1u73rlxnbfGYd7VCdZUHX0XcBJkyam9z41mb6lxU/Vfdd9eQGNnfaYZG8g1
1G47Yg3IyxiVhJa/BcVsnps5/nMTi8Y80+CnnsoAv1E385Lsx4Jy4fbzyeoBtUnXv1B76lXU3lwJ
sQkcYqlgjjGQ/pGIkUWwXwIC1ovyoja60UO2WyL36GTmzp1NCu9CQ8Ol9mQdloCatvOSD8TyeZKI
x2WbLUtxoZAGJiIItEd6bN6+jq7kMRrhIABP+BZwyc9NZgwIIADvbOc8ytC9pIMTDlSsoDeazYVK
xRUK1LITd6Xr0CEWZnaoQBJvsq58MEf/Jz0fCg/tMu6opdJFKUlMTumGrxIvAn0fo5FkTew7PkZC
v7qImqjULvZC39e+9T4LTWso9kOr5XQWpuUIY+5q+Qy+wC1Qak2teYuladymEUX8hkUhhy12dZpW
2VFP5vykIcP0kO1Mm6Y3kqs2/0HNuboNQZGHvJvbKCokrvaly6z+Gs39LpPmj3hckK1PKBwrXTdv
rcZNg+ZfaDm1dWs6Z0HZhr84LYbnGUDPlAfz1Z36YNc5gihHzUluNEw4O+WCZq8IcOrZNKiQzt/Z
SdBtEtxVB4vcUCRO+YD4vkOAbrfI8myCcX2MEhuzHK/4OWyK64jsx0mgEq6dq16k7sHzlzf1GNp0
jp6m70rWIMSG8AQ3c31US9rB4KPfZhaUN2N911IgzdVW9liKg3t9jP66dXPTkuaO44WJvry6cdYd
5KoomYm9unYjH2t0U46HU4Ct037SII73y9wa55G6O42K/uaS2g3ixqb+k2WEOApX/OW+sfvWJfkd
xpK1GJSUF80M9CM6272JtA9uHMQRwX8O02DdVXd+bpjwQKwk8wv7q0RXR93NsPmfM0lbdr1lTlAl
cub3sD49QGdmjIA4jXZt97g48euUwgnj3DAvdbZBBdKdKbyZXMRdouiNEIvejEqo0PZ5PNxZeTCd
ewftVSA7OzTbFMSJW8H79qeHPDHlmSmsuRv88rsi4oygXY914G4/qFkfOB8JHWizajk6qm9HDHTF
sv1Z+MWAHw4dn7luxuLddvjm/MCSm4qUrDNsWo7FQI2KWMGjuivoWrilCOXQ5BvdjiEB5NgKuE2b
VeZJ7spGr/HidG0uAY611DXz1dRduNnPfBqGHfXR9pytm3kttKg9dd/kD4csLwjTNTRW95Hv4KVx
j8Swp8dmCJad3YgWmUXwbnVr2sIq+1BvaSnjdyPtDHTF65HsaRPVPmgz6mrduUJ1lIJuQU7vATnG
0siK3e5Qa0JhnjixKSwTq6pDbNtaK1nKU/AEffWgq0wUqbf04SNMByQICb3S4alZZCWnsGGd+JhW
7aHog2RfakR9DZl8tZbZPbeQ3PZmDX0z4qCnA7jiEmvsFsDtyBpMr3ZcKvkapRWEY+oiw52tYOsJ
Ut1Wq9PQJnsn1X5VK5c9hQDXV86R2MEPAo+ryCBKV6K4Rp/8LDqrrHpT0oNrjd6cogepE0AxgdQe
bsYnqfcN+akU7RQQzHWYM24VJizq14tXAeBWBe6UHpXnNAOoqXU5VM0K1I1VELAeS2s+m4P50/Q8
fUfby95bi3j0iiE6t6OwaMGjzv3miN+xYYlzW8YzwRwrx8Dbmg6/1CrwcvQ4CVpy3/0D/Xa3U88s
appeU0Meq3p27gIei6JabKKs33ll1hz90UyBXct9N59aeKZkR45QjRkOKdfMGrou+wvJvGNLqNTf
Pru6OXyAtxbUDiLxPw6DyIDb6dFyVAdFbRSmypnca2HOP8bKIBiC3ufZJslx5zRmtoG2r0OUYdGd
tQh5dc6OfD1Bc6cOl3nB5WJi+4ha7N3Iw4Pzcjd5FhwwzdgLWfVnn+7F6NToLk1SLXt8a7se7HMY
rTy31CWFC76dl8KKyNbGnQ63ayKJYw6YBehD8qyj1dv3ZRPvgmykkzt5PSy3IaTPyAFfNwtNaGhI
K5TFcyDIBKsqoTklA56FtehcZqTi5mmE6JNrAUmUodJvfYqx1J66Tyz9ox53cq+GN7VR6VOfN1X4
VJlqsKFirwuTOubaSrSi+vXHSANhzKwDgdqgRg+2ZeQ5G8eW1ywGXghAF5ccktKz2kgDqahJ1KAa
g8qFIT0B7VtVhMILk2Zs4y47+nffP0Kv1vFWvZe/3VxWeA+2kb3rAH/xgq0BCvkU5Q0opqGd7c3i
F1+EYyNpk6N+VhuhFXYoSo5IrWMbMpDVHEwJf575F+hpLbngiguXqpmOZvWiRW6uI4/nzEyw8dTm
wG9J/TY/YIG225VIyVP5gQobo1Y7Nc4mGxIS/UaosS1KfP4QocO4F57JwNxaOcIAkR8Utk3x6krV
SFG79hq2qB75fJjEK9T+mFn+8zH1VPWEDHXUyRu+WyvzBtKacxyJ/lO3lCBQpdV93vzYs9z8ZI0M
7S20gp26D60jhDV1HBsEk8Mla1EQVfi0LD5xZVIhp/OqXzPU+TTCg9PQQPCMvXLepV31G4+LcTY0
y6CYDonGCILHee38FGukqtrL1r0qXYOP1K668/M5/9V9npgItdbifPv5ZLVHdnd3hL6Jpor/Q23+
9vfqPnfF5ai9fmq1raZZ9sdPD21sOt6rX2HbuegB/MlcJ+yq/GuH/US2eaQXx8mqGRb/8xL6eVPt
DYud0M5YH1a31WX282YJ3r0ccOniWcJ5aujT7p/yxoY1TVbdHtffEcCHcCjFSFl5JcGoja9TmePk
6n3kkOMW5W1/VZuJ5INw5oq8LdxUhI3RTBv81z5XZIbo8zyjuY+WOhJHvE7RYY7Frm+PKtnHbRDs
bz9CfoK/hv7800P/tJv22YjcZg0EUn9VUekmdGdBzrfsVIdQrArIz14h2ELx5yNN7oKRUg+xasEB
oXYXB6aekbg1VbJ1d1ZwsM9XMYUDRNubhuISryTCul3hdYYC5n28+D/f8/mSf0sOnoTpn3oPPeI/
Wpnqf1M3ExCg88cjH7vqf/94I+oF1e20Rf61/Xj76j18vpSeVaSwB66sLp43M0CMcNs+X1/tqfs+
3vbnw2rv87N+PvG/uq8uL5nX6t2wZyF0WqIZNnNODRJJhxviMW2s5Ugv4AWP/4T6eIRKabR3dqaD
wsQBvRmW6i1LCTiog+Ytb6yByezi7KtOt4kG9h5gaTRfWQr/wRT9nYTWdrckSMJQsiByNnm6Udsx
jnan3KYieZ0cauJ9lgPIRcBpJ9jRy4gwBSHceVekgdxL2uRWnXKl8YELLlxRMEANL8uIQa1v9S9u
bS8bkl2ARnsXPIMXLUm7DfTbYAsccNjbE6uAsRf7QuPC53p7Oc75rmV+up0gcPBbkEBMRYX3k2Dl
Q1PJ3xGOeH6+8O0TffhmUvzdue5XP5NwmpsMChUEJbvr9gAivlta0W6G/YBkjYk2mc6Lq1knr3fP
JT8X/PM5/COOWyHsCx1/0Chp+i3xZXWXJL/G+UcRRIfMqgiRzLRhH1fJFznAA0WNf7JbFqRVPZ1j
yzpYsrlHqIG7LUbZKOL+lxsVYaMHzsGMqEgA3d7HHSu3vpNfyBP55WDxddcCRjlzbeVPN30+P+UT
CXz53umIBhUN2km7cGmbWT/yqHgMKE28DeUPvR92PVOu+7kH/Nsx123pUINPfmhnb8YgQfeEvW5b
jBUrDhu5Sux+XwKaJ3YViFOdFwOCAjvGLjIJXLLysBrhN6Wrkb9Dk6IrbOQivnzXF5GEUxe/YcHI
Ljlh01sKJzJsWD7uKmM4aDayuQkP54QZYJ82CaZfy3/POOfPGVfqLQkMy15P0pdlMl4jz4yYkWhE
KTABJfKS2E7XIKY0OtNjQVSJ2P04xsazP3b2wSrqU1K29lNq+89+U9yBt2b1Hucw9IwYOl52kO2E
DdLUdgHljJA+UHFI3eCgjURSxGV/rdIs+qWhIOIfeQc5XRgxIttPUgY4YRuCvCOGyZS5FbE8YVYT
5uPYyHgX/T6AEXnKY9mddS+jtjzP9wGCuVOpFXcNyZGT4Hw1DDjuduMehrbFtV6InT3OnJz9YqF7
g57eB6SEIJG2YSCchZQ/FIDO172JPsQXzfYZVod6W1hIYzLb3zplbDMnks7NXxB5FgPyOxM22gXi
tHXALfNUba1s1vdaYUTo7vKvreX8cITzZBM+87UBsd4wRCEEx0fit0TDYebqDuYyDjddv6XCngmL
Y+lom7iB5gF0XkEbh37LHV5wnO9ohHLj0a178TBXf0ACfK5n4V4YWTFYJ4x9L9611YP8qVvdsvEE
DEDXfi2G8Val0b5IkmPQBOjTMh8wRuxK8uvp2c+5SLfEs/6KksIJI5u2h4ckur30mbDRENU1cuEW
inqP+wbL+7hx7YifG2ZjqlpM83yYaSjUS6J7BC7jzRj1v5nkAlqacGUg1UbaMoidLLCN9p6+LYEz
lH4y7Wsnu2sjQ+7cOP8Oj5RrQDCFaOY6EOGMfF7LJBQ6Cs1YHKJ5En0poyEjGwPaqVMck1F/bjyN
gGyZw5Wlsydb+5LrxCxpk21tMswfe7R6v1DZi0PEGLXV57LfpZI1rj2xipbiroLyHw+Wu+9dkoP8
l7HPqUq5lQx9U/+VuubFmS0QyGP6vmAaIfKHLD8IeKQrGdG+CoZbZHZvVufQodZnMAsDB9p8G4bi
jybF1Euj3zvWaOgcjdO3eadMwWcadI6OkX8LookSff1iJB4x8nVOgpAXb+slKQ7ZGqpA6658Ll1/
HwRBSK+mfwAJQuPKPYi6eAJ4VYWxTQDBGMtiJ/EQ7YPZCpuMUBg4J80und77ePw++aDGl/FVIoOn
foXHXBQIOXDLzYgOSjPfTSK5zNoEscn9MVR7WTDUpF52DgbX2rX/h73zWI5cybbsF6EMDjjUNLRg
COpkTmBkZhJaw6G+vhdwn1VW1+BZf0BPYBFMwRAA3M85e6+do05yeoTi+ncflvqmF903/K1DEnaw
KzynA/jM6ReVDqKXEmf9/AHlbpjsUoxyIViJlZtIsI/EPBESVOZMkXNIzuyPNoOKvsp+65JVuI1V
t+8ThdwUBSPY2+jgslSluCPUJTV1F00gYscyktVaz8XvMcdzFkc/pCTTyCJ2ZlU03ZeClY0JrOS6
wN4YIbKYVT8b42fnzDaeMnHgTq+XEZWt5DVooq0P0oxzA6Xz6KzttmaOlaHlnrTwQyI5y3xy1oDF
hz1caFAUH9JMTgXV8K7urbNiEHUVeXipdQyBgUcaUZK6V/rNhDVnBGcFgUfkEu1h0tbLxyrFj4kR
feu1chc7kbnF0P1ehDEGTaQk284Ge4OZE3p+h/ck6hN8e0CTGnrsyOw+pSF1JvEJGo70rQ5xF6aa
8cco7oFFG0oWI+FncuRW+GYnxrn5LMP4FZH8Z+tFIAd9BXhnwmxJuXod/dxgWxDezE5cZCjyvVXe
slzc3YnMityLq12nDdvJm0USbSCOo+RmHPq4eDrzFfk4GdmMCPHWFE9SQ0ztc4NMolJ/LINc7Umi
N2nzaE+yAKKdIUPBwQpHosURERa4P4d4WGFJQBXeNnfkOuQBR/MJMT1EenZn4k6zmq8sw4c+BrAk
fbTW4FGds5YH4bEoSgsub7rz47Xnp8mNnV+7DhzntUzqs8rDuxPh9iPR7UuSlCXK+lTIKFpH7WiQ
aUcvMIxddA5ZsvKFTgZf6/8S4fCiJj5HLQZUkfpId1jHILt4qKO9ih1sZzwJyzxZQXydMEYbmtmC
niJ5omziYIOcewMB8isl5WtnVXWPnQyXq9d0K9NyP/24i2iisgU0veamj3W2GjD4d+j6sYiAqSuC
P9QcdPFloLz3WsufPKK9VwKZNS3h8q5Hpz4v9n3upCcjjtg+6dDV4HftStU/UeWyUHPV1ULjDmeh
CiABZDWQ/bU2xPhCsfdcGE3y0Edi26eMLwkL5G7uXcK5DJmyJ0zj6SbRsdK7yXQZzfIR+Is4a223
KnPt3DBkxMxK5oKONZ4oiap8BFpFr9nFyh2YPRoKvPEINc60xEM47+xuHWo+7Qe+VuKRqL3WCULk
dZG4O7pN+T2IYPCMRNi1hfeT2xHSETbzu7IVyOHVIK5dnZxrXT95Hit4JIKBlTYftiqNmMD0W2d2
BxbG+FTOLhfH1BnyaghW6IFHSFJLyTAAx4O0YawKIF1kOAd5VpxJ5Pl2rAknJWvSRlf5ryKWvyON
vVbqKG0XsLVa9dCfbv3Qb5P+JWdLuDeKEldcqo5lr4frAjg8eo7S5Ybo6Y8omh/CpCLIw7WOtqS3
m6KSZZukYftNID/5rH0WNkOJlD3nv10VHQ1KzykRQelNhEEm2sSRrI+9qOO9adfpuk3LaO8MGzs1
5Rqvvr0rmNywdnwpG0PpQleMjIa0lMZ/iDHdstEKvzHqxLnYZayvbCP9g5WVT6b9jIlIvPi1wGXS
NzvPRe1kJhurqj6ghrgb1Rpv0mBz7znmYxZY76XZbGjgPQrXxkUE2387iAn3SeP5G72YngoDXcCQ
mdiF+MTHUGvp+JC8HZeYuIZzp+AA4Z6hmTw8KbsHKF70uD2Hk6PCeC0z494y6Fy3OlEruTui1+8j
At75keZrKJHr6Q0EJHWBb2x7E1wXCZWMfbSGIBkmc/jf2o1TwpEamYsheyKxL4T6ymrTt+kLFMgB
SW/228wdgfjDsanH3GYjIo1w8MqgbffHCLN2V1n+sGkTdYKmgovGtja1w3QwCYuSKBvkYzG+3G2K
iZQqB+Qy+DFmi5fU5jenhYVkrEGy1Zs3XbFoDTLZkjkVb5JIIKmP1E8MUsHaVHCcw8T+qNtYccNz
iZGRkMVq9WkP7UuiPCAKdNWriR6DIN7Ln7Y19tGVOQ6fY469MDO89y7DxKs7OoCqyoaxhKg8Bg/C
mY1EPZVnxyXOiRETLX0aQBnqUsyT87s0VoEV3/xy73TQ1ZusOxXnLoq+LEAeyLTJyLOMN/jQ3/XE
qoRMamcH3R8JhypL5i/QLo98Z5RtMicbqh53vVe8uhXrx5h578mEBcbp/qgM5VYYHItA7tnWf/pJ
OB4Dj81y7tlPepNfQm14SWKfiBitPbWW2ueFNaL5IddAzzBXc0EW5J1sOnOA5tKfCp+UlMH5NCak
byUYk+1UGljCQOK8BUuKZ1AICA8Gsn+7Gs6tvDIagjUHY28VTtmrnqA5m+bQJjMzN2M64ngmgDGz
tDOmwZa7sEe7Rm/V2wSs6EqVYiR+t2omPrJy9Akjq+VuDNHYpuN3qOAhNBONx8Dg1LblK3eJ3yj6
MbtkRDR2QcWFAXW09bhr+xYQoGkIHjqtYxENyHFjsk4aJaMFD7uAp1VvBNV3uxmo5j5x9fRWmVCl
YJEaXQZ6afRbn0LoG5n1UcCFGCdEobg8Nl705dQWTT/OycZBmjgwrsbC6tAfmfDWCJqJTV18h1M1
UwHHA5KlL4KvDVys8dH35xegd/lBhDXEjJy0Qe2HCuZoAMe5skd4Rxj2XBvd3cy1RxdumxfzLWUx
SsE463+ZKPWrlvWJQr5S5rDGs/4aOD45iWRtmUHinsIRQa2thVTIYXD3jAJBfhay70PauFbARbYg
W3N24JIOM3e1URjrIXfplHooAw1272rI+UB8lkhcDJu+sNr1EDC7CYEjrvSxUKsIiO5DQochshBn
p07/iZXzw1UarB0bR28J6Djt47dRfIaG+AgyoEFtY+H3HVmdW9TMnWiuwsVbBreSOI2LgeT8jKuC
JRM/H3KKiXH/mV4QWafEoxzSBthelw5rqdRrNFr+pe5nTDTrsGF8FQrRbKI6tdMo43nUP42ls8On
r2+7JPn2aubTWqWffAcaP0pLIPZOyl7TRD5J7UC8ayvoJI7OJtWKYqesp6HQXlX/7UEeAKD02ltY
s1PX/alZr45js8qZHRSuwjn4KdUicyJgjNwBnIDfX6cx7lmQtGHpXK1Sx9FfBOIhHzv+EjvVKpbs
HJJoPRRlNLMwtppOdnfmNvdQYyhYJZLbQ3z3UDMGqEFF4GOG4SWsS8Gdj9ccmm6xrZiZC7ajtadf
5hp1BalyJXxRcUHylgZ9eFdksqxsHR+TZhhr9KZsvzHbrkr3HrWwQrQ+3SgyPrdi8l6BR363M+yB
/a6VRbcuJ7OOSsXnO26q6C3sPXdjRAC9o5TdufbDjEJvpRprvDjRL/yud4xg1rGaarnK2Hd2kzmu
jMq8YIB9JfWcKbGd55vOxzf2lvlg1SgFuBnjJRJt+EsDqLOrQG1T3a/brHxh0byY5fToBJye2dac
vyeRYDjtO5P3SMTMusNPyD56BkqEBHw5kbEN4K10OjLKXnwUQBQgIg4bWBxlbMcw45znkAb0CpFj
YiExSH2Gg0F4px9HVlaf3B2L8Skyi6rpX+wxfom66WkYoscgGo+QBK5tk4FwuFqJ8VHwFvyOiOXq
F5QYmE/avbEmTi/tYYhK9DaTs5sL00kVKy5cNrSBuJlJ8Gn45utkKEFEqdorUj/j0IHeQZXQZXOC
pfbqwn4oLf3SKVTEdURIYOHzdq3K/imn7tHg2zJ9uR3YDoby2Z2mlwov1EF8MFQwUzaIVKVrJ+7I
b8o4Y2qZF2ARagTI3jbS65+T4/y0s4oWgrjoIvtWjffTVOorz7/6xkdfy4Aj0xGV++1jpVXrzM6/
DV5sOpXfQZg8p1bxgvljWtOxBKyTOxgokplJrD5yNtirKeKWhMwc50ZbfKZxfaxrzBYwYVyZ0igY
jnIEsmeUz5YVn3EcvTuiee6dbBcOjIoL13/EfElnuau/Ezd59IK3Xqqb0WjkQcdkEaa/Sp2pUu1o
51RTOyQjM3wtlLsaYMLaarwS2kf1rkX3coo+krb5kwVXs6mRMpWl4ONxL9A4VoUKbz6OhEozL05n
fVsia0jlnptVhnntOkiKzNDoIrHTDpGBOtHJb99N2RzC4Ec9BNoxa8dHzZ8l6joKtOhpivb/X9D3
/8R0l3Q5/1dBX/0HOu3/Ledb/sn/yPmEsP8l7RkHbbs2mj75H3I+Q/7LsqFEO7qwuf3NuOj/kfNJ
+1+GzZ8hAIQpbmF1/LecT4p/0eyRjgPoXTrSRp73X/K9/03Oh/eaF/CfelPdkrPI2DLQoVOD6sZ/
ocuTBn9or7zonvs/3TlEZIkOsdMJSXs/HsY02PmFegvNyj/RqG7p3yev7hD9DvQQ31XEjnBxF/09
/OM/IjWd3BqxSQfzvviAlkPNuLWtCvpbi0HImmeCQzsvk4N2SQNlMKPkUDhzZt7MYGthjlNjVkdb
iGLbhibeBVBje3uYMKajb981SddTfmfJQZnd2TflrzjV/HulUkYg8EtzF+/PZK0r5CF329vUQQ9Z
tqqix8TNjj5bRpAI7gNO3oulkvrILeUrwklT+pN2DiRym0rr810lXJply4hoiadYHi2RFbYxvJU9
PaaqsOml5OUe6Og16fSEiUqcM6CmuTr4v/QQpsSQuuO2KAv8YZnNONMlXrrvIpuwWwUrm4ZSOR8I
MzZPZvrZZ0F9rqiqNrVkpxbwbrT4tHgJ/9rRlqeLWw1n0suQ0A9dbF74bLVD6+AdroLgnExNu5kU
tom8I1/x3zMyjwbWgb0lecMunbHlzen8tpVGvUNccoubvoDsY8YPcain53E01GYsINfDX3ZOLjZp
3CrGjcp1IyDGJLOCghhAtmmBkW6yxQTd6V3D1NBuNr0msJOjFopa+xj4bkOrHIPwSsw5d5aysZf0
DvSSiVg3WDT0JwM8U1kAbtJBtG16+T+jveWj/69v4u+3A4pKbrVafZsy3+vs5A8MchFTuUO5rWdF
yHJAk4TvqLD+6E6BZkb1RH/YCODUHJJjzxfD8ujvYdDC5mSkZLDJ0dqZ/PrTclje0H89ZdZTnRBn
ynVtCDxYs4riHzvpPw+J/rv3mCPXkTA+5KxkoynHXHd+9PfpEpI0ObU8uEhIl2+aNaP45xRYnv49
GZZH0zgw77BoOS1X5HIx/oeHcPnhcnagTvhhZjQgl2Hn8tH9Pfz9mRk6DFvi02InXYJW0kUfsSSw
iFkDsfxJigsN5lMfU5whLUj+fVjsgMt1ni1yg2Y2kC5WUpCE5ak2saxQeCAB+4/n2AXtsX2UDaLX
rTvPjENG+ZTE6Se8VXVquwKll+YOqyxpp5PpiumEU346LU+Xg0EoL7H3JU4X6yNGtEHDfl920IwQ
s5lzSDgCWGg57FFHNMguGkaETTlmMBgs57r3392CPlNh6KSEAiVyTXi6LtyhftH3LS9KbtsIyJg+
+zKXH4hZ57UczH8/Wp56DSWQV5NS6mAYHed/YPiNsaegv7BAgH3KxTEhbvFsZ4zSNF0LtpoJYiAE
DnjScUKdQBSDDpHDjyirvVOkheFJTq98srgMA4nSwDc5dKGnwHRU3LVDi6FTG5xrR764McEYy0us
ZoFAmLH9HMDVb4Z56L/8Af7MrPrh6F51HPvKhuXSxy/j2E5c0TokpOmx8aoMIaost6prrvE0fLU1
WmlTw7+jdzB/sVbOK93aMPzfkSfSIx1CIsuzdkNaxHPq6tEhSNSbLqsDECJz3rh9ZqVAfNhnj95O
wZM6RZn+0GdRussr/kYVtbTrAciDH/ZogqeX0nXyvTsMH0M/bcSQfASywKw9xIy+M3eiozqxp5tP
hWG4mTVzUaGABZA/vy1ERpmp1DUyiDou4jnEMVcMgrqo2Qe8OzbHJVjs0SZUC91TEuYPRNeBaCm6
6EHm2QqlWWYF2UWRFEvTYSL9W0P7K6Pj2BoXUQ3PbtgICnkfvWrmeKseKNt2VKxvljscKqs/TzGs
htJFjAp3A6NvMr4R585YMNZoGYb578Sk/IU28ktDEXWaSuFsTTclcbZpkCt1BNdq4RYSw2tEeb8v
4/GmxS65myPZk9GQU4WnY7+m+L6ZZmzC7reyY564GPARo6cTLTLwL1vLT/YUw1jQDdkiUinOWu2Z
CNjAdVtDU+1BqWRrs/Eh4ERAEYL+VgToZi1ZtWtToiesSQJhfxyvOwu3hDIpvNPYFdzDC3NdS9Pc
mUBp126W/IHBpe8Db3zBCwQ61+5fUmka28nUECmYM2awNalSiLu2aT57wqBTGxMeWJX8p2OT3tsJ
OhRf/HA28kS7DmPIPw5+h2NqX91USzeVX9JM8rPXoWyHbeLEYodc4mcRA/LsJwgu5gRc126D+5iW
Z4xhJAow59G0GmA5ojIKJ6aiKuus1cKGRZPe7CyJwzVgZuW4Slzc0io3mZj5j+yTvlJkOatJ8Loi
U6U7I+yNteua7yTEh+pceERzT7mB5bTb6Hr0OwlCRjooG1aho12YI6zFWBGfy3p+aAcuoC4PP2jM
lRt9gkDalZU4ajlVNi2RrZFAUOHF/HbkGNNsINMGTwV47t8iN+9O5sNvcC5Jymdq68VP5p0fKNxW
/uCBI85O0uG6TfDYktQbXHszdA9GSnjofKniyWg3YRjSAfTVQ5MJ6xWCv7YbCzogFrWFnZevyUi5
Y2mEqw5iZ0tyQFIcpkYcV5uelDY6H+FbYXu/UiNmOZk9wK5uadep3aqsiPeEsnNNigzMSq+npNnj
91SjunuzPgB4IE7arv8VIB8m+caPCQ1CWNMewa6+98A4N6UmP6jaTz2+FGSLrxB4ps2gye+kdqzH
vH6px/Ch9LD/OUGbHOvERkgrc+OUFx0vN/YP2KgjGnLQlkr3UGvGcDcS75kXeo+iANwdsoRLDMQ8
GoNjk9l/4tH8MZUBCQeV/mDqvruVege9FtxiFMqrwu24Y1IHThOoB9BZXbtkft8AhIzOull9k/lA
S6TTw12R2lBNBSAxk84MbcUKj6LzNVj+LdYA4g16dYn8Kd5iobPXQyIeWjVczZGhvMqTR8NhnK+n
CWyD9kWqjdmEN6b29Tm0Ac84Gf1EAuqPfdKJVSKQelEBW+va7a0Nt/5g5bt0lauSNlo3NO/kFqtN
eYuKZJzbM3j4Z8+M3aR7M1HaxbXMT8v6aY6Rf679Kl9ZYc9SxFXfgkBnqU3uvcNWRpeoaQQ777z5
osuf7hwGjFPe7EKV/wiDiJ34RBM3RXAsHNiqLvJv8CDUDxKRSdirgyr1szYktDKBbGwTrfqdM2Y8
8kGkzN5upQX3qtTq+wShAMhS6MQWDXd8KFPJcoTxaIWCbYD/MIz4tQPv1A3QB8zShcdbzMy/fsvt
SV1ZS4N1qe41eguGE5EG4sLggx2ndW8THEBfojjglKbM0bttgtLQn2PU6ObT5lmSU5fnyyMQwtVp
edo3Md1YjS3ZXL4sB/am5T+PlqcsifkOY8nbIGkvd1ke4znPycIkLn4Tz6SM5UAMyP88+vu0UIN1
DIAHAQMmmaURKMDGZ5N4DoROoOCAlEVnRzGwKTG3/5NRTQokKIaOnneDGWMfSmwPeQpYRYfRDCoG
agc9mYoZ6E6l4a9F/B3NWvFF970cYuzI6cplG3TAC7/JZqSDI614YzTzaGW2PuSmT5rSfBAMtPZR
GD3UsqxOtBQ/kwCvtmlkx6jvuv3y41pEjGON7pCBITCLagRRj/6SGgPDhW61GwtMLqcXAkt89r/x
IJMujeid3WBUWkfig9ScQvn30M67ciPIEKKZHrYVOB/LYRFNZyX9Oc+GQxZUQC4XwXQrrVHfLs+9
1B93SebcFhlutshrl4eL3HaR5S5PATxlJwwI886+T9qIyen8kHsXwg+djaHq9+lQTNex0UmxleLZ
Mos3xs/dgVWETiWAoEvQVZdJZvJFBv46Nt27lhWc3IXQbkz8f6vQTPazhYwppCp2bolqzW/j4erO
B1y3f6YUh3NqOWTKgEjaipr6CDmUhxiiE9o+9HW4tWyfhP0rCsYS5iCcMdTx1tqaT5EwIg9m7DP7
Jrrx4OfsF/LQ/lSFtB4qTAPESQTX3CspTbOZV6kRZQ9DB5p9bXwOlFxO3xRPDDOz8lmbMe1a/Q5c
PXixSXhaoTMBNSyEtpJWbr3CYk5ONvMHfCrfI26GSyuIbCIHJ9gmc72om4bcSguPk+eI+haSAXDr
bYBXg16gEogJoBhTAEAht0w7EmRbZMVkb6KZdEfqwnAxvPFxSJsLrvIrXwRDutSK71L8oZWWXGV1
jHP87ihT7I2Zx5jVWeLhiSBEzxrArI03VquqjMZbPEERxUq/7hKhNk0xDI+ZMpEaD9Wl6zPqf04Y
GrCMYsoKYoNyiLHXJwxLQVYfIWZufFhJV2+cMzEK6P8ljVn0LVF8aWzsDXpf/4Hcdg68wN8767aa
WkxXyEKHUd6byC3OZtojONSoZLKGl24BtZIet2CGZCeb/f26bPQJsltxbDpXfxkdDA1WahhHu2h+
kwqV7mIDT5HW+zutC+UWkGC0GaOOq1yM995zfjiuvIcMzo8j0hCNUKHHeAjDnZsMn7UX/NTy0by3
Y9WR6QVo3sm1CwFiPkkVTL+xqmHmx8EwUmM9mjqTHdLAmJ36057tw7UTeXrOrY79HCQ1bDzoOe18
1Zu9SU+cO1WM8H+tTFHd4G7bTnRDiv+ARUxeY0M768goD3LIfrXmjE32UswabhxfDZcpSK7S4TGp
4BGCOqSbgqsJzcKDMxgnoNogO3BTr6daiGOd/hjdmPIEjDtMl4Hhq5KQ5nofdFcTNwD9dHPlxg1w
WPJx9yGxWKuMDKVbxA4+5zazb6bRXDMa5J1iOWMMQvosTYeDquL3ArDwBprkg70qtcR/RD3xVNGl
OfDf5tsqUBWrPHo8wrSYXibViu9tK5IhuRlRsw0j339wfXLNxkye6Cc/0meG7U/s+sPyiBLFWCdE
8Gxsu873oF3IDGabSt0ToAplBE3Vd9GA1TGtfOriWVXi6/G58+gBaUVMZlYnBQh79LlFpC6odBC3
2E6/i8etH/fdVq+YgBu2d5JZZT8niQqfkE2s3qvE2iPlmZ1ooJznGkcL4pvybmBAdBrw3Ws4+Dqg
jA/Vcn0VRbirugyjvk1iL3dXwgjrL4HudI3NokX7puMtNYi3YJ7sAXFQ7Mnm7JIG0dfNLXH8pTBo
CIpELWzWx7B1gpdyCk7Ift1jVfNfpHHxuxdkUbj2Gv0uw6e6RT8X1ESVSGsfI3BbhXUFU6JtP2H+
mQ+egtXnKax5sbD4VlOfqREMmoNVaL9VSXaamlEeem6/JTW4EEvGz6r16qsIreKoJPqH+R7bTM1T
gDQBZovVX0kZobwfsYDAFT61OSj2IhtPRL9wIqgQ+bYr7jLqg4uCPQ4vLLuHpn5lNfpofIHtzR0e
HQIrL1HBGQggdqVKi5DVNuu3xJc37NMSbTWmQ7lzHO+VG016FKNBHFUPJ6dOL2OA7rG1Hbgqaevs
4SMQ04HqwN0UvXEy3FDtUrcBdzIHKhjcIzljfiQ4dtlitghHDXGLEk/g6OvMDV1jG8UlzicNuujG
C3EZlkZ9G6ZePc3d1AHCbuz8au1+3zb2lmsKZ4JdpeymovkcLvZB/iV7Xedy6A6I/sVpEF9sMfpD
ko8YGi3IdcTXHSfbjTY5/MJdnjCl16Jhj9Hv4KXOn5ht+6tkd68qqkjmiTYWVCDXWXUY8/EzdlIw
HjaXkt2NjFMZ7LGsGP5rcsk86xhHdnrtksJ6ZHvd4fZO4m3Ut/5aA6/KUMT7biaYe7lNZEntojh3
bMtZBxqEbr9gg61E/kIM12qcxjlIqEcuOhguUyikkkNELFxjsIGdbHbzi8Wm6mtz19fGddmFMQWd
0Gu2yBCL5q1lvruBJy5OUG1fK+7T0FNmuaGCylMG/aqCjYkysnhYojisfjgn0Ugzhs1629K3tkjS
Q4+AjtCwBE0fDWXIlO0Dlf4a6tHbZGP3RAzHW2ob7dnU5JmwmZYMMKNaZVO9cpy0JBoh9l+UrmYN
4qfsp/DcpwhAylEQSEw0zK2byo1Ae0jczcim3nDZc4b4gkUyMV475+QLXBh2l13hsPH1u53lduNz
gPAsaeKexDjisgyEnNui8VHnRWl4TS323g6JfDviz35XkQ7yMIQGVWbftY6LDGlr/2nV5RPky2xr
VUmHm8dH6Uku0jQmJm1N0pUT4gAuHsPqrQVPFxGMv9UdLTxObH/QDXhUrcYzldR3N+nDg9MgSKZi
bNZFYXx7LaR/ZirHfoLxOEINDeALsmYUuKRaGh3KsMxtKaPhrJBseTWSLXgF+St6seGmTB92zWcb
xxCqFJjKYkphz7rNLzdJZxKm114J56ITlVvWOW/GnanL7rGq0SFr6JG4w0h/byW1tpFlTZOzEU85
C10AC/0h6ML3kfTZU1/NTnQwvJhli+qc6SiDO6nhMEqneXJKmosa0mIbooth0JdqD4Gld6vYa+pD
JvpDKRDn5/MJa9bGJpFwgO1yuEiv0UjOKn/olVs/FH0cnh1e/aDNwbF2ZuBOKsmPmPzPLChLGL3R
JuqYD4aWNzxpVb+fSi14jqF3943FOZYz/xAxgqSpcQvAqpgevVZt+qyHOE9pu830wFq3LDTbcAb8
dI0MVgkj7kPv5d05rPFJsMxrUINN4xLNv4UxJuZ4MbGQIs7YuIzZkyzGqjynQ5qMszf20PRrl2EN
5UOFvCp+KuycVDB+6drtGgNZCjvUpCqubnAd0to61wlYNMIb0yMxCo9Cw/fr9XwBjgedFzYyJZDy
WAAosdfuqKljZMh1GITphcbEvpegGhjGN2fcdO1ONh3cgXCIGQU54kjK+C8syaRxwIXdQ233rzbQ
8HVaieDArmiHGZ9PZEIPHE0urWPCl45W4VKvFTUErGIiWrTXTOhcGsCw+SMQ5JSYQpCeUyFpMn39
TIQV1cvZQYqzm+bUsLhyDy3EAjjo9aPQjXVfltxue4Bu9k9NetU6d4sXPSVJzQpMjVx2ZLKj0V6K
rP/o0klwl0Xz7A+SjmKmJmPHXpkGaZP8kNWAJSKbzAc/y7x9NWZfbZbUSEk85+ARzkw/MmdyYuYP
kc3mArhxDS+BpJdZnSq0EnTawMTymCCiO1o6Q6civrEmB2e39dOLnRF4qCXFtdXbnck725dDRGFo
BU8+vc1LjnQj6n9Ec3aRm7TlyvbNaivd1j6ljkeRVmhPVhw75+Xg1l3Mf1fHa92U2c2Cjb+Tfcbt
PGALWWVE3US941zQOOYX3rarIg3EnP1hWdgb/flZ68QfA+fDmaKefImBe0Fv2u+Zo+VX7BQFYkfj
CUddfY4jiHojNSvpAbB84Ik/AZLqnwav2abAnL2OSjUf4vpWybfS8dSZsM9qQ/FgPGgOqoWpQnKd
pHF1nmD+HgsP7HmeiruBgO0ZURbn+ojGLxomZF8S5mjKF7cOG7jOmorddaRLgqkZWHYTKclg5vDy
cO+C8ufHgEOmGxYVcSiK4Ut2VQTwHMV4HlRrLRvBuwXKhXEmSNaI1a9+sOQjYIwN0CT9uYN5GKZE
uaJ7u1LzHifdoahDrY6bh815epSF1dw84aa7ukQpmDfqRoOQXC7EI/S3ZXK2c7aNJGGvUxI+ibPa
IDxgMaA0hRYITxPk7LHMuAlnqPQu3kDFQsfp7racRCZ6XLaZBCnm1cWhdRhZGN3S0nzpLVj1deXu
tTiIjoE7s+qqluFJ5SW3ZOxuIEG7U0o7sEm8fiW9IjriM6JPg0W6l2hXY+arjcAnzADTAy+paDJn
jHggHUZb8hDN7WyF5f7hcV13GNnj+o8e29WerIyvcCTxtumya9FiK+tjcmgrv4LVX0/XGnL/ekJn
tQ5pTq9K5sP7cRjavUxZ6mPKpl2fmXPDrSp3kUY0XYVkNDQC9ZZZ9YPSbGKHHObN0+iU+zFDlqmD
8jxb5J+T2lOuu4L43YHgyXPpqpfS99wHGrgvgWAtQdzDrDdCz2wrcHOzSaEqj/asW6bm5uRQVG8j
UsjMorcrpqpmXcNe1lbuI/654tBb+Bg0TZP4a8G45YqOUiWaP2YwFOe8craBbhWHKM635kwNaVTz
ntvFBxq5du2P/adS7GzdId4u70O5FSbiyXnvw5wTOArSQy/Ua+h2aktqNmCF9jb5b8THBqj/q4lb
oE2D2GNyi5gWDX0rX8rkLKQ+/EBiHm36WmY7zVKnf2b5c0drGf79nfstj5afBb56Cas8B1c2N3uz
uZdE1K06qabYKj+tTgUJPpOLl5bhU77RPEJ/XaQAcgFFiFzP1qkzaxCW53HTEFmXEUY94wGg9tNk
tWG0iD5k+y7lcEKwnm4jGUFG0YPHAJUZiRAxkYTzEGyh5LKH6g8IbtGAR0gT9OwzM11FW1Y7ePUN
eGe6D2YPcD/zFPTUc1Z+UJJ/aYv+FBh5tqnMWWUU45pbDmEaX/0WFL9Gq+bUjMA75MDJnTHFOvtJ
TaVsGY9cLPWqs6s3a+oNapYIvRi1DHmVqSCuLwuyjU5aLfdU6MvnkSvECZPxmJpqoAk9FWsyCGqS
vPT65C0CtwmbFX3QVxGTThLEIPw9sDkrf2aCRCEeVUoQcBfzO/k/7J3ZcuNWtm1/peK8wwf9BiLu
uQ/sG5FJUUpKzheEUk6h73t8/R0bsq3MLF9X1ftx2DRJiY1IYDdrzTnmfOHKh87c1o/7FEOPNvGY
f/6pD+0ZrJJidiOWJAbMf/l8LZeg1o+b8zVRkHBRGXSS2B6yCpYki/ma8+e1+WYgP7Bc1x+npjwH
ZWos04LwSwb2hARyAlD7OQWVWCNMcArAIbNqD/OFxey1n3BmONJdPQHDwigvrxbYhN4v5ptA1Gl5
RVDbzXS465x4PNb+pLIO4MOQ7w13LUffapZhxLNIIWZ0pqpO05huBQte8rvZ9znBti7UZ200FFxV
FE0VlYt4rpeyBqkPLqBiaBKkKtFZPqQS5jJfi+W1IEssGBTRp/kuGonDPhC3Rv45eRj9ftHMPJcO
u18nz59ZKePbziHNx4zqW+EuJrv82jkUzUiswFGChwXb2x8XnZHftWA6t10QoxqxCLGy54owzUFt
7RpRvFM6mzIilcxwMC+mE2ub/xWI/VsCMYuQwb8TiF2+Zewdku4lC3+kvr0/8HeZmDB/sV0dqw2a
ZYxs31PfHPUXS8OZwY8p2liGpn/IxHRkYq6Ne/QPWNyfMjHD/UUwkNhCg66G6Msx/yOZmK6KH2Vi
piNMWraCJaopELXxfP8ovsMSJqmBJr4gsmdIigecAtPaS6MHk8bx0gMQUNvuxle0T2g2p42u2j0p
R2a9SR11WXMG7MgwT64FjYRaavGb3ty6U1Ot7RAaR2r7LfEySERtgg7uclHf965er1OlAawVDLIt
zjL/Lu1sZwFXLWUhzH+GD+XZGK5DT9vG1Z4yD1CaF07MsGgnea6YsqehnImPbw7muUws75J/jSri
X6sYS6bFnnfq3WDH+GivcXMHyzgzo1VdklFjxq0DORtxWx37Ty4xafShmOQImUbJ2tvREZ/h5yi4
sghhSeBSZmwiqiW6+JUUkWqrseIba/+tr/FqGhI3PWIoGwv3zsw1tsU68T5Kkhzox+P6leuAtEtU
NGoGVXiQVQs188qFH9KtSiJTXXitNq4mDCRLlb7ZXujVV9p0bwH9vVVuKJ9tgaVwithatiMU+47Q
ipQCMVV0/SQ8wKbkbUX70KxPsXHqB/z4MSbzLIDtZmRuTzFmGlbUzpz9EOvBkiVxuZ90lTaaG4fn
MYAGG7nuIbe7E8SD5qjZX+ugju+MzjwZiiEQsQCQHlh2rSuW9tsqoeqi2iU71UHEG6PWMZF43VKM
yAfGIlEBbOHl7VST6CdpjjWi8MnUqekFAwEESA3YohZBvSIzE1uZqB9p/R27qp8wMTu7oFvEDpVT
VWlePS1/qaD1gP8iZMwVbC5M/CDCRkhPCkq3bOrmNCWJsk9y/5OVI5cXIehoV0dmkZu/Ci1tPjGp
30FCKo6kL0hjqrZjlAfwPTlbI1fGR69lhq6HaBnJGIkRyDHpRxWZCg5MC8DX7EtSkieEWNdgSNYj
Q/kmazLk4DE9VN0GH0csCyoa26Qh5ujDrk1yNj+it7Zl8FtFSAMNS0p8ad2hEUo3VqZ8Q4JfL+MB
fDOTBysI37iizA56RewjdqOVHuGjr314TT21RdVOtDsegte34TjBEtAvhcIu3zb9S9v507of9HY/
FR1+9k58abAK7tSBUOWEkMR1XRIUPDXq84AAbYmhgT0IfRHs1L/1mcdDhvrBtUlx9GvvC3wtpNnZ
wxRoHHFZeDIdvJ897egsju01KlN1pXXGM4Keh3pCPQSUDQ1PjQTbA2haJUW9zUf7lL+Ekz0uuoGc
u1F/GEM13flZTygZ3RSt3CEH1Ff1mPrbJPQeEbd/c0gvX8RDj1HQGvdapBOwET+MNriMtFFrzAnZ
W1oh1Kyx+AeTR1xzgdZfFRtH8wmNgR+xcCrUE1nNuAVS7cibNe75lL+GEUsSsiOWzLHtOtHF11Lk
Wwx35SfDdR8rMmdqdC0r1LTRitpBc2ziz25c3fVgns0CbVBjT+l9/EUbut9iWBmkf0JkGG0UIaGq
LPqiARNCf1d6yMhcm6bo2Ss1a+lbzhLyQTaRhkUxGYGHB/HBPHrkhmEKQSE6xGxAx9L8aiDMPWgQ
y7KhK7c9hYal5zXJxtLdxwy+Ikq6EKZITHdepWSNsgZ4Bck6YalBC5FahynpNlRs7isD3l0xBOmO
wFgS9kyx7adwV9NO8MctZlw3+5zotbvP0xKL7zFuy22ASVdRGR8sd2s6ur6r9GkVsmhaE8b+bDk9
8s7EKLd5BrRBNZ7yBJl7MxJ51XZjsOsNQkEszaLRMsS3Luy8Fc1sSie48NddvSf7S9AssOrbZDLQ
9c1jY9njMuodf4drOcKiGhy7UiODx5DMQvNedADa835cEoouFnk0fi4SFMKhaJzr85SQKxfDvFxP
zn7sGqSkdEgHNcaDiI9hNNQYV+3BkCCljAhT0yD2PsbYOzaYxpB0nmI7tGknvZZyuHZbY+WSxb1y
U/GquBZAKgjmimSZd5JqXku+eSlJ5+h6FcDnk7B+M1PQ45KIztJSWVdsK217IhMabPrUwE9vw+yp
QUVIfGAkshWKlGgF62/VkK+693YC440qeeyNEWyBrYEXom7g5w6+Vq/dKxTrFlY0McI0KwO8e2ln
t9hiwKCvhbODVOSJxu1Gc9ijtJaKextQvAcwXs9HDoWZIQ9M3tBDep/s2MeybHeKJM6zENl2kkEf
AqMvaiOS0uGNNeKTB+ycl9R7CkCquSTZR825AWxfArjH1VkuDcm8h7yRg8AvwTmsB0nFRwBFuhyg
/AZKziHQAT9Y1AZ7YPqqpOqnkq9vSdI+zO79JNn7hqTw4/rG4oK2FL9qKDn9vp1vS/YpxOn595U2
7TM9IHynoEk87WmlaYuRbuIyAP/fzTkA0DEjmQwQyoyACrbBoqSo4bvGOXWzHWk48GM1kgUmmTHg
yrQBt+9fna4ENuFsUaK9+KMgiJR8AqPEQGylw0HFShMTYRDLLINGphooxBtoxBw0xB1QUthTp7WX
pfUUEodgBam2aqtb7SgQDpqLZpIeB41qFZU18r07BgUSyajUNwQteLzBhqxFbGYnxZRCbNs4lTKb
IZQpDYLQgYyxYNl6oCTekxzIdGC1sSVAbB92e6sqXRCkKNcdYiDwGclMCEWmQ+DUvtOKkuUI2/tW
JkikjfEp77pbPJLqRMgZMFUOLjq0p1zmT0TQjJYogPZ+nj9VLRWaitFtKYitIF36sytzLAwCLWih
OwD7jU8FUReTzLyIZPoFybOrXuZh+M245eAmmtVXaMYXfO/kXJGytSJC55phIMwI12CXgkiDtA2X
2A2fPt8icR5NmcfBObf1COggBzRaGAFHn0l4RzgsCtZWhYHwNJXpHq3M+cBmf1BpA/iO2hs7ZnYM
m1LtPl/0pK+QpklqSDwHiPREibS4fPeeDBup5Jb242K+b0bkzfdxALDktLuYAZxaRfLnxSwdqVRO
WcXfjHILN3eSwtnjMN/m5CS2RHY3pLDGk7vvSeantDJJxZOZKlHxkMqMlS7ELTezNmfq5nwR17BB
PyCcVkFmy/yHKLMW2ZNaY1dqimco6dhke0nQ2c73O/KH87X5Yv6Nui1fIQbX64+75mvzc7w/58fT
aYXHLFmMcbGPyq8zmDHvHvxQdffA61GgKvE5gAfDFl4G3cy/IKaRkHTH24s522jmOzpzkM37S8j3
6rUR7jvmrGUsQ3QqSUms5hCk+ep858fFT/fNz/jTfWSd4jYwqt1P93/cdLwwI0ycFnZO+gayRzKE
CilhmgVLs8CrmMOG5tsm+/pEJhHNMq2Pr3WG2yVzeNH8NSdzpNH8c3vob6nMO8rm+1SZglQTh/Tx
4PnaT09YSUm8LdOVZgTdx8WsKtP/xKOGSHkxp5PW9MHXi+djbH7C96u+Zz+hEbHXM5CwVcrfAYbx
rNpPGpKiGiKj3qmJNMLQXvecrXaGe3iUYnA7T/a+VpM9JSJUk+9fm+9Dc/j9+vzZRzajOY0fUADZ
AGVihlzOSqz52oc6q29ONAjVvT6ZuFLfkZHz1VmXlTiEHcJ25s9qnubTaL4QIhK4ROUZRSd2JKiV
TY1WuBZlXE4dI+MkGkeKWfPN+RptD7K+uohYs/m220UxO9Fm7WXC3hlF/qviOghzw85fDNwD96i6
cDfiz6J6pDWbVQwlejN+qUsPfcREf4d8u7GKr05oba3Ke6489OlCIRWxZCm9iQna2xTCozndwOUw
i8csN0jCdtL7zIB0YsFU2wb5yHTZovhivGQzZ4fYfya58tBxtJoW3MEAM9KidJJoV0/2q65p0a5r
0TLBxKIeLKCNRKgNWgL43NBwlnXlRnttYBXhx8reqcnbhbgcH3tp/dU6Lz3res4MaSOiQnPREqWO
QssTOF8tv/ikouixLYJl26H7tdNlk6pIqPD6Vb2OEt1Ylf6IoKvP3jjDH1F7F/vKZV+mKGGwa1U1
2ZDRPK6SnkYY3JampuXp2ba/HxXyOlzHW+Jfw6ftd+FZN1gRol6jRToTBmO9KRcTxgFWFBRgUzkq
I1GCOjjzBOerH3f+9DvzT13pBfn4vbyGqFAhOqLkeJp/Rl8cPuF8deoo5Oa4bLwcReDk4KvR5MV8
8/2CbQlE9ph5vsWLgj5MoyE4ASEO1C19WCysbuuuShtxp9K5l0GdSF2Qz1H3WHXma1UM6jOupmFv
D+hV//iZR+ly1SlxD/WU+0q5xVfJ6pwf2MpHfzzFx82sRoCmj2G6QnXJVBYD5dpJYiRIoYziZupL
iTRXPy4SlE7b3u7JlERmiyQPpK88FTjYOUcSCqhsQbX3+z5+MF+bL+zK7XGLw1Latpk4fPzAj8cX
vY7mdNfq/f6iLsylxjoPlDqf1/y5RIUg0ckzMc6rLA9M27xLFM0hf4hvav4ekInwg/l79dPcHZfz
VV3OS6phPWkGCAGw+vphvhixDxz0ICDptJqcZecKb9Wm/GmV5euHPip0ZLfjavY6sS7/3Qn1EbH3
cZ+pI1PTe91NyED2VnOhO5PTr9vPfzKYoFLYYURs531OlMdemdBUoC3f9+NJl1F4syNpvtal6bhN
lH7nS1cXPIyRHBF9x8bVX1ecGgs2OUhs3x1Y84A4u7TmN1P1pi7JwMFqfvWB3g/xNcZ59ovRi6r3
TvdllLaQvh2xBqv6djZoofSpNqbj3H84/aoI7N1xvj1IGeqy9mBARIMfJvUSzAvWf9S1BHINeyf+
Njc45gv6IGa6a2U2oIqasz760ZhvXTU5zOat+aJuQJ9Vgo97dnXNj5t/0FqRBCzM88d7yCA2yXEV
pBxb3/3Wn8GD833za80Pn2/+1X1OHTCnfDzDx+983Dc/zXzz4+Lj7X3cF5WcrJ5PzawW0c37eOb5
l8UM8X5/7x+PCRIn2E0a6nY5Sc4X77+i6IKqyawAKgwaBZLgiv6JMOAKlZ9E++ajCNctUy9bfE5l
rH0oCC03yHcfzr18Gj73TRMgAojs3dTj0Zdy8dzPw5UJ0H1Bx4lDZj5y5+Pk42IQzrnyQn1TTVGh
rvv7yKDdMzc8Qofpv59Azk5Zikg9y1HZNHIeLlBVsf//00OoVt1DrwO3dHCc+iEcdVsRiLqxipCt
ABrAoZF54E8gObo5GGkZ7gOzisQSdWm0n9sY4ahdsDq44ZLZe9Fo+OTm52AWxyzXT1azrbSEcSno
tiHk0go9zeJ/Gwv/VmOBDBdq7P/9h7n7n6JkrkH+27d/7OvkJfvtB//5+wP/aCxov2gyLMY2aBTo
Drkqf8bJCO0XxzVN1WVfaTuCHKI/3Of6LzxCMx3b0WxTtXV+RFmqCf7nv3Cfa6alanMfwvpPWgqY
GH/uKDjYoVTT4D3wvgxBX+P7jkJJUHSVui5qZkGuAcjAL1QFbETPTqNvVS+/QGRo1qNRdbikSIjp
3QH8VRaxHNE0fAziHC1bP704Zffo5FjxdOsZMQl5IeGdU0tGpLao4/gl9eKTyNVNr5iogk9Birha
hrqF95SbztgKiyWqvW2HHcR1UamXxNFuUYJeif9wDlpxT7dig/4/RgPUgz72/J2fJmcMI2TpOTla
W4NdeRlThUla9dZOJ1E5VN4HCJ+lYh5iI0FRFoGrVw1sOJr11pTqMVNAXgYgGwL1ppAn72bNhGid
MAipbItAzuQdRapMj96icaCdUotzkbD11AftEifJrjHFbx0l7sqVG/ca95ldmzvXSE9S3Bjr5goT
yras2scGfSWBfytK49/6cUQfVoEW9r+N1kqgo8MXRY54S2ZkqDwI+ufQq7tT7OVHH1U7jRlllWXd
Pc6tU9gkpzwzdy3p4QvccGaJhBY3fViJsxKqxxDxOs63i+upt0CxdkY2XhBhLOhxV6l2qxQ8dXGF
4XgEBotoqwnfNOhnrhI+eTUxW4gn9MB6bmOaQofaq9cid87CGLbpEJ/sOHrRrOlINPnOjbNTr3XX
QPX2ur93Y+ReYbsBX3ZixriY0XiM0Le6VXzo3fBQRaQ5TNEppB1laeGp0KD3AgeF1dOYaFhoCehJ
v7WaGKeHe+5BkOXCfi7HeiOU8aJO9qkZn9SE8qVrBm/4VlgZ2vlxsALyMrWjV5q7PiP5HTHCQgFY
RDAEafS8MnpKGvODtgLbAmDGeCY29MW3kju/X7vIiovA2hVNcIiomILNPKhVfJLfsOb1t7bGmzHF
X9k3vVl+8FY2w1V+jIUy3UqHg9qcHrVyywL0dVRb1v5EDKnDdpT5OQ7ghSzel3G79I3+6mYVzqEc
96ldUEDTUSkaLrLe/kLThHVBeEgN/GPWOZ+ssx7wCRbDUQvMne+PxzBI3hwfPawK6iUccGqa8cmw
oLNxTE6ltVNVdWkSl+BZw6tT6CfHWQ/x8GgH47UvzGfsLoep15ZGEZ+qMnqZX2NsY5kveCGoG++l
Qpxu6b95tUNiaTZs/SF5EepwtM16bfKtBNRG426JaOSUN+OlkzVeNXy22uitimsGiWaTgitV8QfD
PcYPHp1QUu28HGB5hcEWiktKRt8QTZdwik9xD/Yt4lhVqocYkVY0bKuyu5pJ+1gpKV4QhgPn6xBM
N3dqr4g+c3+46nwllZ281N2v7gi9rJ9uopxu8hts1fGoJDEQzfRFfjDyeNT8/irCHs3+dKvHdtWB
Hup6/Iv8SZ7RYrwmYlWYO5Qg2QKhzQWr46XR+y3WZH1I975R8XwVDrn4EGOSo3+36HvruR7qNdzw
Hejlr64GJZkxAbHxQ6sEK3lsx/FwlO8t8RnLelyDoTYQ+kQ0ZJSdopChAEn70bba1eTJOnfaYpNJ
3gbTXIfhcw+pVwuHR6qzG3kwESqzIQTn5jUgVNMb4vmt0YnnoYDfBBnuppr7WnEf/KLeVFZ0UKJq
kxvsurLpIqrhEljDY6paqyZbF+lwUdrxJqJ+S3Iyo0wevji+8oSz4f6uHqyzWamvAZTe0PNXHUHl
S0O1z4YYXl3L+5xB2KUQ+NZk4xFq0ZKUcWw54boZWVEBYF3j9L94fX5n5N3K7rUNIspdOcWSz4XR
Bux5qV7AQZaDvGoRajIdja+ghO/VPDo0lbEr9eSUlvOOEWNkwCHBJ23TlK2+UFT61LbTkQDQR1zY
MnhvEXnDkToGRq/4pIThJicQzeDwGgClW752LK32tfaGyyDTU8z2sUSJuYjMYusFcAwE7FIGq7Dm
tJpInEGZl8jk7Uc5YCPSXPloMV1mtiaabhgUXpqy/Kx7NxB7jwiOANuaw6sefKtDF7OgjV8iPskx
QXXFGW3NRp5Etc45pmkwTzvfeW7bogSSxEzjms9la+2YE4NFpzZX2+ScZ6BaxN2FLvZLw2skGaMb
6sCAUolUWXKqpS+R23N+BHdVQH41Un1dnOczThtA/uKm9hTzS6Mo0HA9ieEMPlHLBAMXsb8MRkmb
oknrE+dyGBRQZaTwgInEIYcX8MmJyhfIjTg2Iu018iknlFj5BBHPd5jIB7Zx9iFiiL0DKYiia8TX
B+PNiIXMZWs+J+E07qKO+l9Q1jAk42fc/xcXn+txhNvfaPUXVETmwvCchsIvblwPb3XGPNsoy8wa
EAmBDNgn6uPQB91Bk5uxOZBivjbfN07huO3TZt8K+z4MIn0zVzo/ap7zTcWsfi+BoqbgbdPHlxtO
uRd/33wL/6kDVbrqjOYODqZ3IDOXdG0l8ZZsJ0Jj6VYTXgN50cuUrTQym403sU1GtM1OxDt4Dvq5
PHkKQgq4foMky4ESS7s/hqzXlZtRDW+a0IL9iP/ECSaGkFbdlY1NG0hZT1m36qZ4nZnKGrb/gjlg
kSvPTv1mVxTfCcYZM2sZjc0KlSEpTqPgngZZLL5dTGvU2MtWkeXgvHm/aFE5HXlz044u/VnQItyw
KGJPApk/gOyaKMEly818zfrr5izcxHqZLHcXMAusy8B5qTLNgSLXOYcwa7/QgVhmRL2vySxZYFMB
0GoPzMaJebPJgqb91UtFlA3k1oLgxsaHDCcO7CnSXxMlPnSZdXbMAnQ2aOq4cnZ5MT63hbRec5pH
FYMHp0A2ttfUna5+NdLkJlnLY6GDmvHXREULgAgegSpEe/yoDH+Djrp7jLHWKfbZSvtHvRofYzM/
Jzb9Po9EWyt8CU1MeSTrUmn7blH/F3mg2j8vk10diLpNP5XGsvg5DzSMSCeKekx/NF/eyhg4bPKI
m+zRc4YznNBJGY8l66hBlOt/8cpApr4nQ1FZcHVYC9Rg8PwBef2JDOWafZshoshooWgXYMC06BN7
n6xsoKlUohYhEuEBaYni2me5VPoXL/8TmEq+vAGRSvAOVLwn6k8vjxh8IGi1yHd6wyKesSYLmo1S
FpQtrrHWX20jfKnzfTPchxYpiCajGgvbIBrf2Wc/RGB+H3mpOf/8ORiGowubRZsr///jRsVHIBM4
NV4K+eVbQ3e1WJkkytGBtjYWLAyQAQsA7ihrl61G8nfSXmnQkcLA7JOwYHVNosvMdSGe/v4jknu0
n78hA3WXpQrEXpow5Tv/TpRVxMQURqOT7dyWLRRZ2EZg3Cs1hDuIEixCLXRNcft1Prxxlh7DhMz1
Xnv06wvw/RfVHV6NgAFgXh461nTxt7qtPBFYd2uYukgzWNojyxDWdjb1L1EOW7kEsd1+G5NtFHAC
yFW6CkrVSYZrGkQHJ1Uvk2HtKr6L3ndW0FZBkHbXqK3WmvmMeWFTMvl5DrgOql2VU1/Lsd8ljQUZ
GnIk8qqgg6xvVxuVumdp0D1O/Zvi02qd1Cd7MPHfGkuBNNPR2quHHal0W54+eqlgFDOHLVGwwbjk
qFkkKulLCfu/NKc81PbdI06u7L1C8f89Pv7q8DDRxVmaramW/jNATSdrJc11M9sFeo0nU72gETuk
ydd5ZT3ctKba//3Xrhl/9b0jFJS7dgd8m/PT9+72cKz4YbbzbVStSfQQEboVGbco7681E9/GMeOX
cWBQmyRIue0e2e4eSjM9GKzrk87aa8SU19k+y8Hbd1fXpROnZ5/Q/3EwqCxIk268GL3HRkL/VOvH
sMFsaGdIWlqmjj67mxgPwSgc5fP2TrEBAm119s5kASp3BQlHghsQLKQPR3wLS4zMt45dFXL6NUrZ
5Zh+seHkKLjp2d9vybI6ZbiYw/ordj2WKXG7cm16/4MWr3RR7MJRp6HVA9bG9ykNWURsIojSIRFV
CSZyxzt5JFSTgBO/ak2L3Kd71EkaSVv/UxYPt154j2HYLju2YKzAjWc9YXVc5eRDG79WbEfzJHyR
i9am6LeRlZzTsabdPb52OsuxLGTLHlzLah+Crmr9PWVfePvRKVbTU+CYz3pO0Fd3SM3xblCiN0Uv
drpvrRy/3aB1e9ES7yBA2RmXoTB2wWgRfjkeu8Z5tjs8JWz3WLEcx7XC6YqRcd4n5fZObyeG3eBQ
ZveDzqTF30FP/+zakuGSIxdoV0Lrjr2jvnqOeRYaZYK/P9J+ivqdh2A0f8jdcJbq0AF/HF8moeQl
ZP+M6qUGm2SALSeetZvwiif5J2NV22X/YrT9q1HfUllykn8uXGuO9/5uSKtofogELufOitmQ1WxM
8389pf7FKStsMMJYYTUdyJd8E9+9SBjIwEwV6L/pdPjXrZoiTjI9VgNcBnw8YAoW+LbL6zSxNnBq
uOdggIP4Ta6yK3c6RgQ1hIa7di1NVlp2rqKfY7Y9nW4+CwZCkSUHWHlk2VbLOoq+OjYvU3bxCRoL
1fmE2FiGs3S4tT5ZIRFDdVXFBL5O62JMYQm4dCjbq8H333rxC/yDY9Pggs54m+zLhDHdAtc8x4VJ
JhpLcsDalrhO/bCz2OjIN2mxDqERdh4N+xHUIIfMunOKzwUVBszwU0iYqRGd3L591IT17KfD0bGj
U1YZJ1wva6Uej3Lb1AThSZ0EOcbVHYfHcfI/OR6lj5p6gV5RRKC6txi6/ElrUTh5AWlk4JcWqh6+
WUwXysieJIxP3QBnC1ZOwjfpJAbYacgpvJxaMdB0UOgyu30kzX4dl+KZ0E9Uoc3VHSDB8F48D1gU
I7jJfu3vD25N/YsFDoeYazrsilTTtH6qQGY6rCjas4CwE6bPLO2WeQk/ImzYNwFNs+mcqcccE9RS
C/iOlCHc9jWZjoPyoLvLZAUF91yxzcP6fmxN+9yaDkFCN4u+TMkOXW7duu5Sp8M1UPy72tHvSif6
1ZXSqYxGKF1dGuxPoxO/RDrPL3Q+0j5r9yZxPTmFv8zCSq4z5pWUADrOfFajclEBhunaetZZjqrl
1L2SLYcsrz6GXv8qGPkhh78IIz+ZBa80OgfFtFh8DFuN4gLVO08Zrq7TXbW2XbXWsEnzL3KTKoD8
VcqwtaZmU1AcqQ3pSWK1Q/2FXuitDNQLG7wB9yYYi61cjXlxt/LZzAEhOuO49LX2YFb1NYXmNLa4
wVkEWbUsWaAEJezDNvjPE9s2729kRWOw9jklDO++oETXOF9ji7CQomlWf/9F/8UoxsJN/oMUnsr2
T19z76M9b3p45z0uutrtFmYhqGv2kFw4yI1muJj2wSv8f3F8YTb+5+WZw/KZGVrTdHQLPw2fpWmQ
HWS22a4JrFtaJSc5z2Et7ZJ23at8GUl68voGPhh7lahbwS7dVSx4ipHCCxVOnRPFqC0A9jo+e0pW
LLJjypoV3C65FkOEbVNIMfNqIddLDoVSQQ+a6ga8t+fOrTd9GR3kkNGHp1ZRtnVnb9EgCRBgpJKw
CkvHV/Qi54C2v0lxLxorxFnJyUrVmxx3Iw66KKOEmPVArizc/Os6Sk/YBlfYea4+ix7WE3k5EU3L
ZJTxbUbmnY05ALXlKSM/gtjT65CMx1Qwbshz2DfiF/k3G5N6mzT1FmGTLjHU1/FXRSSn0WTbx2Pj
kAgjUa11m9EX1YVc6GARODYc9jU714lcyDI5N3gDLO+ZeqDEbTnPskLhdyomr4Dp1jwD73uT5RCn
I9uIlflveeluu3Q4QRvFJvYGJJ1Uu/Rkm6w6xml6hbZjeIxEsbK0syVIAyBmnJVyWTdZ2csE4gcq
7ic/8GxGPwxnQaktJgDfNdtdEpUPI/iUwFFPRUIlNhJnlK4v7SjOsmqNzQOzdHQYoTMilljLIhx7
r1f5R2PXetRj7VIq4UEVVNOi9ipn+JBzo++ss++NF3kbMysgFSCbyaFqw1NGObkDXY8WH40F7uYw
RtzkYSpoEnMnR19ZWSO96dFsuk9gseZN7Ng+OmP/quXRw0RxBkDig3KQo25LkVz1opNO64B47xcT
tI2WtWw2gxcTP0elWIzQVF/TDrWQF6F28Y+WZT3LSlsKAazi7M1U65kpHC8b0weryyJ4iEob4zvP
lYw39JzPkR+sc2I94BO8dgFTHauJLksRWUSHwKWO6BIODi7VF6Qm+xtZa2uahPJiCYt2x+r2UBTj
cT7gaXrIZSRO8N3Q83kyeplUBcwsw3HABgz6vYu+hRoisJJ+LyefzGzYQVrnru5Wmf+qKtT15QEn
q68Rk2oxsHeoweXhfaUFQXmhFt0tmejwBKQ/dCWD/9QRLEfVmeFY1gmnwvv296OWZvyT5caRu00L
MIJlM4ioP63yk9Eg/si0iJsV42tW80FO/d7wPlPnouDRmiBG2Iw6bUriO7ZdztGYE0nWnuWBVePZ
XGDGRiMKGQxsZ3JNIMDIYXt+AqF/LSMWuFX4hibjNXIUWjrDmcn7wY3dFdIrf4GJo7qjHtSv4dgg
3V2oOXkBIVINs2POyaB/rtUEsNPQjjujLABGtu0lFWzSfR3RvVWwZHamU5aH+OeoItkTp8lgp9VG
08uXonKDlU+HeyEoalQ5tdAmp7apGkW/OGc5fTMbauKgE3lEspJLlZvU95sLybHr3tTKKMhKS9/k
+BJMxABFEfZ6lYQE+2ybzXGtMzjJMecBcsBZLSs63cGLCvXT6fobeKPrEJm7pohJeT10kFHkHJ6E
DeNwvZGu17JnqSfn3TY5oWnayPOvFu6DZjx09DWSSL3IZ5PLJF+XW+PwEH+CC7TO6QnIoyIW+I54
Epd6f0V5WVYGFNoJ2H8OcqcBouBRi23oNePrmPIGqNunI6g9V9vsqoJVUN5e1buwhBCrjf22Q6ls
ZwQolvVb0rSPBpIjeUI34o+l/3//sK19R4W/UgOrADI0P938v495yr//Rz7mz9+Z+9Eft07ha5XX
+Vvzt7+1/ZafX9Jv9c+/9MMz8+q/vzvZ6/7hxnrumN+336rx+q0G3P19V/zf/eE/vv07fXfDMv6+
734LK2xXP5r5fn/QHz136xfdtHke3WIHpTtywdF/q5v/+S/FMX6xhTCFiSfUcuC7c07/3nXHsWda
FoUEVTVsW9cAu//RdTfsX3g2g+hJW+Cq0G37P+m86/Or/Fg34vUNEPK2wdtQ1Z/3Pw5IJ4T7Pkyr
qby3Xa1ETQ2iUNxZTVjTigBa7rYZ9Z6SsAVBO4naTKdt7dT6w7X9LlfCE7unMJfDPmenj49aik9y
VDK7LtbXs9E3LYjdqML12CmfaXRgV2DV6bqsP4xkWNI4WyU2Kx+NTVOYLyAfHEq1frD1zzA4CNvJ
qDOK/JRoNon0wTl+Y0v2VHjDsycKdQM4P1mM/vClry/hrbJqcirocYadwmK6+BLV/tchbMtDGrhL
v7CvoW4jDQBU5tjGulP2I1FZMDGETaBlnSFPFQJgHhviZRjr8ARkLiAmbzCamf0pz4R+qHPT2DmM
A7Hl2Qmxu7N1hqhQk+0CxDPMMwXqNBe3E9m1b4Lm1zLlwWXltgs+aVw8bfkSybJpF0egPW+J+5th
uRBTOrpz7ueBNSxZTziHEyn65uu7hmRXbmbd2YwUT8EvKbB8EXICSUulur1F5Wk2Ci6iAPujTsgk
3EIpKlbU/0fTmS03qkRZ9IuIgAQSeJXQLFmWZ/uFsG9VkcxzMnx9L7m7XypujdeWUOYZ9l47csIp
OAKFUiHtFjevMcZsLpJdfyeTZwlfv7jj2Foe+9dINR8VNHcnL0+z1/2bCCc714k85dSye3SfxlFw
CboE6T2KoWvXbsSeSLsE0VtKxzDB4r09x8m1MPs/QNyGnWLlGgJFC95mUKNvM2SPerbI+2X3JMbC
2s+IjTbZguHdyaS199MbSx18osG4bbB9XvXcRgf/Lm+zW0rgLHic7xuawbAJ+LApA+vytZ55pcC/
dlwXFl+KExNuNQmWhMzx28mHGTcZ/D0NBCgIHUUEDg//1xABg/h1qBedeANirLbShPmeTG1wmOQ+
Qb0Nv8aMwwKV8pzmf90xeBkVpJm4+rP4xg/+smo7CnLozIj0yNZBQQuVsqsxlrn2rvTLc3tnWAqr
rLYADo+0C6tk6VyoT4gogZE/VRhPKKI0zWZRjCFVAMYnpzqAOD5lrUOz0ObWupLFc72kXEvW/EPa
07j5BQAEgz7f/Qi7X0O7OzlQSkTK4PcuEf39oS1IV14Mmo5fGSNjVFDODYRxfRdz/Sq6HAi2xcg4
9xcNP+WfSRt8OibMmpagqP7un+//y9DEwNalaW3JRu0c3wsLbjhKAOLBhJv/K+5m9t9HNuniM8cL
IjcUTLlXvIPHjSCbbeKhoZhvcHOkFey1MXJXv2qy3x8iIz8kMxYat5uJ41Vec8xWxgKTdyqiKuSW
YysFSIwBLyDtAA2bfX9hjAJwb9G+Zmm/T1tmBmbmomPWcjlGZUrWUhGzebrnC1RJTBqk2d3aQWY7
lnUPzCDkts/ch6bBgCqRiRp1+ug1uAc7V3Vrkg84C0khY9o2HoWTbPIecWhPyFUfm/1hlsNVpSB8
aoHAU+OlIy6bBiIfW7LbjGrvDUa7lh2OzF9yQap9e9tq89o0d0y+jOniBgWf8/51Ju4zV/RIHPaw
wFZ0SOup9C5qJqADo/oGKz5sO/7QLym/LSApjgmRTn/MLJiOwIwnMuahHo5PaBsIzhpAIOKp+s3y
sFET1rHHS0tLk1VpcZhy6NGTNzP44EFpDIuYBgQ4mN7qI4CdeOcZYgVWh/gJsPEDKsB4TGqwdvec
CqC/syeSbV15c9gxn+BZam6uxUljAGJb03R4R8/OqrUQ6fxEXtVZDgvihMJYdj3hcBKqgvDtB98E
7guB5WSltEKTs/Un0iKXOn5p1QQaEasIztbR40SAxjXOFhNsZydVx5vhYjmaR1LJZQyMbQRf3nd5
glLb3Ko5Qx7PRTS1zqWjvAxn+tfzNGXPZRZFu6jLbhlIpwemetVTGwQAPtr2bW7B3xUkiP3+LIYk
yaAtWUK7fx9LYV2E1REu5yYEOeZGvKuwN+0xCUKuxCX0lLFBDOPABDCcWc7ZasTfXqtj0VYtMSPn
0XHYwvv98i1U9QBO6+70hTzKi92FURPY77y0K3+Y+9Ns1tO5LIg7E1l/GVgJk65L3Fwb1IxzchvP
k4ysWKycMW3W8T0YeBYga1INOCfreeom9BOsd8etSQ4K6GtsaEslPfpFSexjR/ZwRxTYY6x+HBbL
tO8gyOa2tjZqGh7bZfE58puEx24Ghspn6lJN8U8dgTVypgwIoOUfXLfyjiIw5JHAdyjAAYq5dqzC
csre8UGaZzeqXACEpX1mF4xFeOmy0PeBQhsVPQOGdEkSO2sjBOZvkowZWBvdFMLNH47c6QT0Ic49
YiN8l25RnuOBGVOdwKLP6lGCU/XFkXR7mPg66J/JpoOO1V2jsr6qoILz6Jlyl/VCrzO1WOsInjAL
mT+lzS2CmHUJm8w/jYkzHFB7vSSjZe5HKjLOiaE6Lb7l7nMD561Vxjn+ZxOv1f03eAnLjQdmnkNp
RICRPbKBf0yXQT+XdonbsYufBgPoSEKTAlusLC91y88SM31CGJhsIzN4wcN9MAwbPU0WfXWuGEmh
y+pLa601fpVn0qxQgTj6CFh/IN3A6lH9Jv13i/jcHI2jWjoyyLqc5HsgHgmEpmE3zU20NcF69foO
ntO1nJAsdQfPMx7TsQpuzujb+HOa9kTcgB2jmtRA7CfP7vbVzLu6DC1lnBUwH+tfKvrJjcaJxmOV
fxtD8GQbsrhmsl0Prm7OGN7nc1mfyQSzMVRG4jh408Xr9Z2SGDhbsh8hPXXjNsmuw2THB9/RSOQ1
f2iR1GV1NH4Oix8/Wj1JG6IJNm7Pyr/mkY00TtQcKLWSZ6rT/smYoX1Ly/jQSVGEVlAWr2SwX/KU
iMcsbc/MotWaW2g5me0zQgdA4WLMH4gJNUMoTdVJdM4zywZW1UVrXJU5q4shOVr9L7KjMcUbNoO3
jBBummn0Uem8YqUKIIq02lftsEYd2rQ6Wl0yvA5+5nJmIrMk9nZZOXzaZr9qXgvrY2Hpu49H3p6K
zDnVehergpFpQKgDSu45U5jbqdyn7vJMXAiA9yzJdr1ZifdE7Hx7kKegX4ip8Cb3XPfJyQgEly85
yWesapeo1Max7gSefBUsW9KamEs0fAm2oepd7ST2edT0m8D+z+ZkIvt0e0CVPF8Ycdx5o2T83dKM
XLG3l5ugrd19GqNa7YDkEXmeVIfcKfzbpFtiHuebXoL2ZVFi2jSePVwyz4iPapu2Rn6CJgP0H5n5
a2sLMlihLdZJ/5pM4OHiGSKH4omjCis2pF5CrwQjeSZ54D8gPAYhIcDZl3RwPzI0oPGXyEp9VZSI
G0jaCvIrOkyLG/I6D/YTVlt3w4HvbYyKcNXaVXKLtaLfUTe3O6Nj2zAvsXOMJ7dfG07f7q0YCueS
3aPaCfl7rmr+uQyL/22q+ve+I6rajL361RQTX5h21B8XYnaia/+1XVA44WQ2Jq99LVOrXSMd4lRv
lvqzu9O0S8uITwUUZnDJUoSRrn68otXHeLb1SlYldvuueS1xdNWW+knHFsZEESYzB71TCRlGrABD
K0FrM/jS4/aoCSnpaXSw0L2pIjMPEbT50HWROrDi3gEfgP4VtGIVmd1ySYa/XSFZoY7kZDTED9lE
HPiJljwdvK6GoYJtWVAkR+37DI727MQxrdxgaPhdgMvYxDAhw0MnUiVPbK8yIi1KUn5ByH+oIkIU
IN3bPJMkacOazKrOX6VBke8yRswPVZB+869EgMbAGHhe5X6j1xNXWyEUTIIRwQD5yEs0WR89vWGz
xE/xFGOl1mW5rwoFm8I0u4Nl8bqnMRqI3psf8/usyoBcQSq9gnSFyWKbK88iN6v/NwFrg1o8sWXw
xvey1WNIxHB+MCNm1Hz8D8tiX3yLMVbRODzGWNOWMYkedR7diKJy+eQY/8raTg/SOAx1dYjT4Q6d
zNo9xtwFLR5sQGRfBIvHzGT9ud7XUWcw8pzPKddnx2F/9RCerFJfkU1b8eSrpGjCjlc0MQnioPq6
4hWlMxKYylEwHLgkUP8NEO1gif6ocbG2XSq9lRnUpErFkKgTDdzbIA3jMuXIx4b+ZQxqsExeh1ZW
1wFdcHyuGyBbPe49/uWFj0Qc4AjkX/Ya+58becOuEeZdEFqmV44b6o3a6p7adML8jcRiXeDyQTfF
lrCP0ghcPwt0L2arZVBhhJjlH8DpDQ/RJyMIZoW/CFKGGGBNzIbtl2Mf+tm7JZ3R7+FxkCyhk3Ll
yRojus7yM/OrxQXUy80kNoDrkT4r74MF9a7Ak/paRubVcDTPoirOakFIWRBP4wAwVwHvWlqnfG8M
LMNqhG7sZlh/vNYko4O0cCPWfNQhARzHIjsHi6NOQ7bwIpMCaaTZcDM8HszU2iQloAW7hpAP8vuk
RcZXX8rvFjDsegSlyA6iN4/GMiF99cfgYAGNiMGgrlqCEYB81J+WEjD56iSm6rPFyqqc/E4shD8x
a7UvciJus9Tez5FLRlStWamafrICrvmYKO1vasC0W/BIkMMW/79+DqoTxPcBdKA4RS5kn77JxrMX
jVeHvOzRW4IbnPPhoqvsxSBg3R7UM5PV5NI41qNpxAvGourJaMGU+QF6+xUj1ctU6DPBUNNKOd65
UjK4KhcDXKm3AS6d3dw7zsnw/phIoU8CQxhG3QacLJZ0s3pG1GezLeS3Itang8yRBhp5cvDFSNst
YihoBoG7nR29OP5AGg0A9Gmpv3pCJ4vUeiSxXeELXTHFIZ0ETk6nSZa0qrZEJGqmiHLbYhsg4w/9
+41L7K/kxCymfT+b1Zr0vtvkEVRER2nuY584Tkd2ayW9dl3DD1iVjjjpyu9hdNqhVcH0rvzuZQ5m
jZYRsYrMgy40tRIbYbrJpiSDgLiHnBl4AIbSTb+4qsWmsMr5KIcxhHg4HFQHD5wu8GA58jVW5YB9
tyJyVoDn+/UUyldCRCZ2vecSuOx2CmzgDZ0ngXKqN3LWKWvgOYbs27wtV8Cq/hmzeLpNi1usF63/
gDx4UdXgQNjG1ADzdzMnzt/GDP66+USIl1X8x8Yd/C7Lh4CM1wvNMAt/eVdLtlK8AVlVbChfYap8
Z2Pk78H1UbxahBP5AyMV2Vz60iZ9FYHlCRgw4bHdUH8r4kh5JT6cjsVFlSA4S9StXPZVx/XDKCH/
UP1DI8r5PYrJvOUzR8Q1Kp+nwvYPQRXPB8NLz1oPbxazD+RXAdeBqq4uH/GTYYxwhVqr3JBG7t8q
A09AAOcBMcR//BAudbbOmpqoWpK14OttDYiRG89reeL12BFqp8KJcukKUFuEjkbqGTN2kka3yxxe
0XlkbBjJ9lN6ELsUuKmNsp1V7LERLI3kedKUnnNrRLvhY+5gZ6UtEaqtVYf8GrnWFewjowRrZGwx
TY/bOHOZD/boC/o+WTaAafdKaLAhDFfCqFju2dcjidvVgPpNMvDT1nezwHl4FN70rkdkEB64J5ZF
Av4MMeu85fPDMJKXwNHvPuaF1MjPuCjlUN+irvJP0vSGtTB8KjJM001bJ59C6QMNVf5VzPHG8e5Z
hkmjoJbbCZV6R07P1IBRapTNa8skppuG7oq6hmggvq1QqugP6S8AZltJcnOLj2A2ivSg0/5W+gt2
CMMm9Mw3CGazGXuYQTfs8QD2JGMYJp6BGYRUaal9yyPXsPc1vTsEtyZYlq7fIn/cYqcQNgxYH52Y
tdiYtz23Pxs7M0jcSwBPcuPNg7fpffGdL8GqbeJLXt6XlVzoA6lgK79Esy2K6oEk9HMC5+AEfRaI
2VC8uGCsEOWD8xmc52T0q1XTi1ObDPcUpxf2wATHHCdQqBK5FHhL9aRk+dV4fXFzCx5Quj4Z19sc
ANna12Bch866BvCdhyOGLb2emghXO1RlPccXgSK9mDFQ9+juVl1ls4/N+JBCXlq3sG3XlcETRnj1
j6HHtRs07xZBE80wf0+J+MJdtmsjF4FzW17bkQUMuXA+IUOhyrX9yqtMntM4XF1Rf06Rs88mZt1F
clu4B6lz2MGUvn1xcdkzyvgB98Xd+dq6wWPtqxcpWOKsovv0OZbdPyeR5NZXagNk9M7xNMHuzuI6
SZIehLsbxuHE2LoFiUcWZ0mcOZ/j1xiTcZk3ryp34rBKjNcy1wFl50CoQgbidSG1wxiHTzQE2CFc
0q0pmqpkBNJrS3erAyxiU1q8j4LCOq6rd5fZiEG94Y4FMGh9HkrlYwflb9XV8imSR6WoFOocOcbw
5dwDAHVpx9tadp+9cpKdsKK3IEr/y8iz22WGibx7GPfc8cSwg4NyrBWkHIpsAaFXpNaTO4/ALjMe
TagXYZZ7TIx4WR3FeMV48iyYNO5oeyeGb2/xLCusbmXNhAAwfluInQMMbxX76atTdQeR5919oE2T
WRlLiGKHjYJB/GJH7nPFzLJqefvMMv0cmA/CrkN5umh73Y98s32x/MsN/5zFS4ghnIJ92vj1Wfqs
l3EcVE497L3uDn/Pmp/Bn348o2ZszPggqzlq8RLs28JwT5a16axYhl7fBeuGaXI7NX9lEn0tsltC
xGG8T/nDkPogdyfnRM0gAiCsQbPHM3kSTpGuweWf0XRBuZrRMRWW91hlTGk02DAkEePeH12FjbD7
ijL/5lkw882F7t0KuhP5ELSAGQbiYzPqjLBCn1kZY6MgrcSazCe4ev/FHoXcgtukbXR5sTzElcuP
mRdGyDQl2JrpcHLH5IfU2u6Q+eOa+d1jas7WwWp8b9UkaehAVe58zz5LfsuWVhxGiry+rO7+RsQT
XhccG4UV/zcKR39QqaQcMcjLEuhg+J88am7gu2zvTTLLVpXNS9vWk7sa66H5yiJzWQ2Gl137mZFD
Yyz+FmUOLNoe7i4EjRVocp5sbetQsBqelkqAryK8BaUwHHlHPMSZl51L9h2GPbzd1XJSH7xmKL5M
20jDwvhnpAIK48ITR7BwfHBtkn8MiL5mX6A4IHwA7jqyshllJIpUwMbBNO2aunskhIChjcjPvW34
ZLje48w1lVne8yCw3mheXErayTK4OUq62Yq/4+gKgV+nsb0pus/Sad5pydrPVNb0rZM29pG72KFr
ACKeooZXjpHXiqpx2BsZjmkYceib3HNQ1jeqO2s9PBpLFITIKxoof0xhOrNQqybw5xUEu0MH9QCw
W/lQ1vOTnAhFJHYHKkuO/qdzbnIkQ4CdrbmQ51YEPvlauQMPfMTXIQwm7E1lPNqEJHUcvAJj5TBU
VwQeT4vZ1xtMBNk6fSjagkW/sJ1QSV+dulRd4yaWBA4tX5EwfwZRjzz5NEn0MT8cN1YfVTsD4PXK
7n5i7AdbrS6JBsGpMj1vPQLo1uS01pu8a+JNE9ntNpDK23U8f2ke5+fSzFEaUx/gggmAvr9Dk+Tt
61BSoDc52CNJ56Su8LiXeiXa6B8Qz39z5jg3nMgD5EqCgQY6ySTjUrhPrRw5V7hVOQPMpXRCtzVe
vOYLfCOh60v8odyYqXu9mprpZs0+miUhvmUbu6ciMR7LrMMzgAonN60+dErQd1FjQ4Osf3giCouN
S1TXF8dYcMgToHEpAyoKFkugt5f+ddR49udh6c82wRxjHwBi8o01E9MlLKr2LQ0wVBEEvfaJCgLe
R+KQa1OhYxwsIZKCvTLf5koyAlgakGAIm7eawNGzVxPO3HuvXYPECPNtvyHJsdu3iTjZZrrjrit3
thH8BFUxfuTmF7mSemszD9hDzRuQhhnWflm04mjqon0DfWykzRm3IvPe7aZ48Zg5b6Kgm97HMV1P
CyvOKNkthfgaq8hd14t6tTTYNqIKs33roUBKEhF/Wa2/kVNRwJCP96wlV7wRfji3al8mH5qy8pIG
6Xo2mMEuMkeLztAsYoywQPypLSq8AL5kgd9x09hsCUcflZQlngzOSPpD6yWNIu6jujwiQzvOiKnY
6U5QdWBBNw7/p3qY5bqeqr+l62DNk3/GGspFUTsqrDJIktZE6d8U16HhFetJy4QRktwJogW7pD1Z
gGB4ELaZGmlUEdUG25vhqRfm18wXt420xw7XG/8UUrVHozDnm+y9m+44t5qp2TqtyyUmh/syZGwf
cssjduJkKjHcZlExqmoJBOTPtRkBXWrZO6V/YKS+YEAUu5jd23qMi/ngdjWKSo0cfhzeiaEGeSre
uk7D45+8F71Ur6IfnmXqbZK6IyFXYjAfcYBqM3usYcg8ppSFR9e8+yy1efLhwmVK6geXY7WyJckI
e06kC+lJpND0XLKmlxw8haBnFrTS6BHKD0IrYKVxeGed/zgVzSOl9j290z74Rmw9oHSFUFRzVxUJ
BEFbnAumJq0bmY98himAG+4tLhpCR2uqiypfoT25N/SAYd2WfN+6IDzDZFbu1g9+OV7Hha6bixWD
zEHmzU3faYuT03wM/5Hwq/flIr/cwE12MN2BCg758yxcXjew2w59+sbQ+HXxlm38ihEFnIKQ0LRs
RCvQQNslarEoSSEy15E7CyCAyTYtkzhE6cSWotA73+Dt6fYyCrBqTeQdsGIo2gEKQBQxd8gJa8wM
a3NHJiVpoI6dx9o/bUgyYD3SKOc1BnrBpcaZkdmn1KP0MufzYrARbdKKbaoHpK728l1vcdQp9950
gAK9zPiQu/jW9/ezPVHLzpzIAgwE0eiz4HRiC8D6gBqeB1P1P8AKrdBTJZii0VwtFid0ZXXjwxj8
6Br7CzySFzIPKIrtkYhYmkonE3/JbWC6ubCeVIZ8wxQ7pPbfcWnPtXdPOMqTeuPHYBvzmqGen7Q0
sahvm9Hybl7sHeYY9P7ChDZo3pivFcfe7t+82tLHyXWvCV0pu5bCvpKOssED8ifDS/ML6T00hgdd
aETRWGCbbtwnWFUsfcfo1V/8pylqCR+KTXGu/ekg5OjQGWtmn2313zKktA5LFu+150NYFf2uHgld
gqu77gJTbZJh+taWhBpbF2HtfU/ewLw9/ybXbj/58AxRN8I+rEyskwPxL0QJQbsZALkS7eqGUFAe
iDxaw43GXauvvhndeAW3MooeXSUapFM9VK0ohCDcA4qxoHROfhbmc/9oxPfNlevPFNXE9QQZISst
SsHFfgBv7e1I//1rZO8NSK/Sw+vSSvthySYAMAvJTh6eEG3fmP1+WA08Ho/msrM3PjK5MMgl/1f3
sfR79TEt7biBJDWs+rxlUU1XjxHajDHFTNs+qR/SafljVPCxzXn8wzdEXKg9kPbYPlVm+RTcliUe
X1l4bV3p1xfZuw8uK8Q5c2ELOzS0bhQ9ZYXnM+ysNvfV3kqlDUOfrNnx+Fxkg4lZuA0ZPiTCJTFm
BAPogD3Va9v1ULGhhCnSdCOSID8MSfce4eNnz4G2cuANWqhJ2LQGu14zwFYl+3m1LKuKbMBCegwy
chLnZy+m8Z/kKi04XascM7lsfJjI/IoHvRti2ohRkqDnWTRXXakPVn54KRJgGIGBzMa75pF7aywM
p6b9RHoYRSamfzdGxmAJZkFDEb9gWysK/OH1LNBlYPGycjpAoqORFQeyDGvcyGHJdWTM66G36w9M
w+7prm2ids0pizpi8iodgSOdSUTliUBSbRKu2wx1qLzRIi8DVaPE3xZ63qiRE0vsDbraMjQhqVIm
2RmJ7Ufnk9NTjvmpKYbjFPc5YH55jBNrn1q0Xc40IUHJK2DZfbcdknbEjU14cIEEXbJ/Apcd3LG/
3degaJ5UQPZAznIlkocpQpeUzdws/sCtiT/ZrMvv++8mI+lQrXdtjOBE47VhtEesw1vKV36X19eS
icQot46DOEeNt6nv3pDEw/swXqpej+SZixdz34GWG1R7sWxWFeSxlIcBM2fayacgwf0d5QRMqywN
ET+l2wbccOxDGYljQnLqWDMf0DGT2d4CDZLyBXpzfVkGFgH3Elh4v7u8JKQ1n69aKpZi8XdDc722
ZzAVkmTgwSWObdLPk0WRRG6ZuSFtD98XDOtd3rnt2srSYFM7SJrgr7eruejub5vpbKwxMTYMVZbH
LB4u3shQNCKJNhTi2UX2AQaAa62KykukOsW+SFiHhLKrsIgGRqpRagRSuGmvsMoCrhRYSmSinwUC
44z3ZA3DeOvHTLDtcvweZ9bOrsMwpvOn6qB9gieIQs9sf4Mts946RiMgx5b7LgfPzFjJ8Ik0ToIF
heZnlE3vRJpkGzt1DGqiPljLluhVyH5yPMWlf1FzMNFdKWiDfGrXDm53SNiETKZpdO1L99tE6W65
iQEqmqaB0E44daDDdJeuZlPLw12n3g4P0jqr1iR612+/J4ssc/r1fJMBSD0JM74OpIGs/Sj/6xBZ
tHXM6Y8iMVbTqtmpDnYkUCYs8vRwk8a+RiS1r8QcbVIr36csYdDFDuu+KtfYsiKCK20k5NJEdTSv
2Ux6TyZBjQkVFyGcCTz3qibu3Cf5FzbUFTFjchBRQvHtz2HfXkv8qdQkzbOw76MbVe7tnkhd2991
OUsFPSk+J6J2wqrMwZpVfGUemERUPAthZoTSy+Z1WMo5NGdg25ZKGfR2F7ObX4PCfU0F48I57XcI
CkLtMTTCxXjXbn8HlVB7/dPP8mNm+wA8AfnOmFhPeZGSTDczFwkS+aN8GItJ0pBFUzXIiteTcV/e
lpMd5i4le0M34lXFazdxySKS9zeNb7GrizuyEgPwAYnclKyXqbQIXPvO0glPH5fEMWXjtVH95DD+
Ki9FqWgv+TxFdl5+ZETE1WX6pwSD2I6xd7JJLy8DisCJ66pjDoqMODtUlItvc3Pp2ll/ucodUTqZ
yCwP1GIB/62X9eRWl8bMzg4zeSbMz2VQ3exBdGcBkDZq+QacuMrWQQyh2wqmjibZwyA/8DhRdkEj
mWtI+gZAlqoVG5fT62AkwW6w/8EecU4mGnQVh+ZguAe3RrgpC0jgCRIEDgG0XBn45lhhFcNdRylj
/UumKLkvPl8sE9PPKHGMOsMuKSR4G2OwHpnOEZgcMxi2WQuz2lvWESu5HfN1TL9jjgRGYzfAF8ry
wzRhss+q5JIa3U/IZeM1F7cpeEj6UrxzT/B9pyAhknvuo7sMzFR8sYk91FRZUo0bB8NVbs67rOJ9
rQnDCa1uoFsKOMjQnQHpwT/b66+IleFpMduchKjhxlNU7MD2hl4XgTVsKU69+7CWRVNXP5L+Kzd+
22tICYhBszZ5h1FtGX3x2k7FlbxJsv2I6i25ZjaKdR6huD3wivTCW9A8o4x6nKMZXn9OblORP83S
v+im/Ow9P1/LoF1nrkCxkk3lRmJmNYRkHQUMf9XXQODItA+jGsFVEXkgzdv/ujRnOz2vKcOP2K5c
DgbFJHUxbjjwKCHrgGU3GKupsuFskw7gyByyW3XvDBwy4MsM62NVTJsuajzu1DBv2PJQCgXrOlow
CiPXNJ0cQ4HV8GBjn+zuVlaPCNhCYQNPhctweeBM1QgO171X/WgufDCZPoCLAJRDynjXEeV7xrnI
bDu6okapVqOpcA+0264t9jnxUHt55+Rl0JEbGfgU9uBOK7QvAWiGjs+EvZQDpHKX1VpUbFFe/RRK
NyQU2x4uJc25zMttt4ybBI064REG2HQlFQJiDDkBBZS/4KDI0FOFs18zYFF8BHHpX8q0PlRYBsNY
S04C17h0TfE3SlO9pZOezM9WLWzn4Je27ZM7zPrUem1/MHJrT9os9X2xyDVnG+bQHPMKaS/7HGHM
zAA31VVYudoK3XJZa5m6D6rXiBiZo3Gl0sCVyPJ47IBF8VgWfb5hBUQ31lO5LOzN5il9qsuCvquL
XkX3bf2G+dxhlDmxIlg6Oy/sEjagyqFYmWsXRqfXoJ24a/5K4JaJg+vMTK2/Cwx7glPuUuV72PnM
nKqZ4Ycade8eijvbJWdBiIAb/mhrti95IAgjNyyxbk2el9+FGlFF63iKsqPZTICZwC6ylIX1kTfq
4Ab9unGAKqOMIlCsYTg3qTcnefYsECtDHWFszZvtr8STwDX8+Z3Yu/5EhKwjmMnfxZbcBFdnQUIW
4K+QtsBsEyQTmNXkwuiZ4Upfv3QaYLSee2uvCJhwmV3i9gV6HTEAX3X9aB5bYKqLimDJ3L+cSHrM
JPlpmKXPYwvFkR2OExbejH/xV/39y3JMdP/EsLvZ/kIdDdHWK1NHZqj1MsKJZ6aHGGGJspA4mNsQ
3UGgFAFYvdZN41drM7h/NEnMDuVMMq20AkbiJGoc41K4W0w2VwdBwLYyk/9qn3C3kQ+HJD90TSg7
Rpq5azZB8AdnEiAXjWTckvsxTRhMdsQfYBLcdkXxNHAPg1x2/j9EyvDK78osxAaflks4HsTpxSdv
EdPY512JwZrGe1nMwUd1iJpzbbWxs/NIjRtUUWy6xfiymECwXilvvRURtQkJltAEHxRZn7IWFV+/
CWvsi0xCw8jfShoWxKrqQiemhgnEYsGgyii8XD+U4gkkrr9Jnf9DVvr3dK4mU3i26mm3ALA8jlny
IUskr5b5IHvYxQThyiEmsC2xtpNLYp6H5iTmlzYIHq+tr14X79v2Y42qA4hlHjg7203BtTruIbPE
vxg8L9fsjOQviO50N3Kz0SyTcVg3zqZB4kSZSTjmHGUwBX1xJ+Ui2+4tjEDCsncNhxz5t+UhZe5+
jLLIP2LiCEVJIoBPOMCamVSzdEc1yx/y2O8SxhKwxcwj0ccS0E9ff9PivvsTtK2ZdEwuwGTlmAN4
qpwtv1+lzrbpmyek0+MmKbyngHbApSMpxn5XxGCTc8KV6YvyE5PnBrkTnz6waNZzN1Vvi3Kq9Qin
R3aToPeN0Bvn37/KYY/q43+1znDfW1AKwY3GgeJp/nazuzmgX7Jd5QxXIwji42KSNhs/oNYGlk/2
Gnk21TWOlwRhXjmtWTQ7x7JcRwFvGbLTrenySRi4ollvWeTxMcqsXbfdtnb+/PupsiKmIaNQ3aY2
1f+wdyY7jivttX2VC89pkMFgN/BEonoppVT2NQlUVWax73s+vRfzt3Ht8+P6wPM7KZwDZKOUyGDE
/vZe+6RJdTOXKsLvbrNv1/P3PzOFAHaqrgFMKYivj05FzgRFXCctUmVb4U6vqeFRSzyiTzp0z/Lo
gaS/dMBplLMbqtOJXmfGsVP47ib9zLKNMXl5tXWBe6VarhRdUcAoJ5pn9RhtfLSH5ekwffyjtK0K
+BEWkZeSNMHqG8U6qOpqUUvpV4V6z03touw4WnJsa7vP7in5BChuc8OaHGr8fX3w5eUDz7ma8ukJ
gzOu0Wzb0ycnY6Ht22q5umOAjwEvWV/4wS3Ne0u5J01IDH8GmSKYBWpXzRLnpZkdPPZTCHPjWlfd
TKMHMcX9d/lb3Y2fCOQ8962cESMP9O8bMDBZEjQxMMnUEKtpYloH/bLIieSpM7oNFI60SR46w+rW
zTRiDIuCe58wUPX6FIBbtXUw+4CcbbjdqNzMfPpRjfXfBBeXPDVZvKDID5//9i8A/SEGuURvTFQ5
g9zLX3KLAVgBDuZjjUM9/pot0Mux5dJybzNMmkJLruKe65fAtDxiPBFIKEzNJvunh4z3NzQJvumf
Xow0DReOhEnE3xLWX8LfkGkn+DkNteU69mnHkvU2nTIsR4l+EWX1xInEp0VlXmm4r5CCwpqBh0ke
2XBnfMtF8FoUTwm31tmJkvy8OKGRmsm0JsmDjVKWAx2L5RSiPo1qM4REzB0RLtW14FicBFk8isxj
m1KVSrCgOSvpYKJsmXQaUVuvWzeejm7OxmlIMhDxMrm3LaXG3vxQKgV3xBwogNHdvSHKEF8uViMe
OR03PPNYPcvVutU6+QJRmkhAsMYTrD9qZcTqPvTWIU2YGlgFe3tpsf8JUh6bgaxd+lGNLZej9lHg
4TWrQ7GoKENFWdrIsDALKfp1Sz16oxEl8e2UKK1nklAJg0Nsu/2hk+1B6aV9lVH5LuohOwehVpwi
k4PNpPI7RH33iAxBrKDujYec1g+/rCOWSYtUZG8uT8zZNa/6Ml/MR3X2Yi14RURJA2bmnLrNrWvF
DyCgUGGWRiIst+YupSHTd4rYPVB4SnEDB5+dYCndIPy0O8wPxrbQ9PfUmrO7Zrl3WaXzhQLnwW9L
KTZVVPY31qUGuCvlZKOsfyUqD04jbt+j6eTA9gX93CiHnzwqjGMy8TKTGBFxMDL3JJW5i5yBkvKc
RbCY2vGCU1BbZ9K66kNVgIsE4eE+8pTIf2I0gBQThnumltZPD9Oj74ryNVJjctaYUuJqk1z3KjmH
cuZBj7RYZEI8C42cUzrHH8RO9k6ZuhtcbS0OQTm/ZR40kahM/5ilAJCbcTGRR5nwTyf1q+e0P4yU
fHfdI4UNU6pfpF1nB0p9bt3yf7HdD4gdy3/mXFAXU9Aa5ZYF1XJulVZcL86MIsi0Xx87AnmBIyiE
W778+3uihcDbTXn4jy/UHc3x7X6a9spGlcB+lhxlS/l1R5ZtNUNxYW4SdUx1qLkNv+vCx7oGD4TN
bWyQfNxXGK3DMWcQHVI9SOGbQ5PUlD4VU1FdCs/WfT2JqU8r0VJndlK4QBIQW+xmnprhhHcou1FC
HexL21wzkp/OHlT3VUpNrR629sGGUr8VWv1VaaHgyd40R61AxQBbAGu4qOWd/SauanVNKy79rlP4
fkMht0EBji/jjb22A5Xb3pC4gErymJ24pBUJsfCO/5xaLpcWBiUbBt6K1F5PUZ9RxuU1sf5UQT+8
uDhpLKOlVy1BpcOZaZ2iWN+miuBL4rYGj0Mcvo4dowVOzi83KOq9K3p5VkH31GhBeRl7mzmmMW6j
0hy2bVkTW+xmpLyiTn3es3qr5MwoFyFHw1NBlIhOxtGGsMe+OMzNh9jWh6NZADlKiu4Um/W3xkS8
uaceNijoVGzBhJ0cgE+Uuhn1FsNotHPs+RcSb73G7JfuaBHeuyk1v1aALPM3D4q/BtwJgFo29GeX
pR6E2V/xZUltCGU3OtB0DSvwRJ5QGjkUV5HFZ2qlAdXGyVfNdUxiJsUy4EYF/veRBi5Lj86i165G
xUGJAs74lVnLH9TEv3mJ37ih//4s4yV6tiTFK11T/PVZ5tY2Ih8eqP1oxOamCQhqDC4DPLxe4qSn
DVd8lsVfiqVcJlkFdUGwO7VM7dbHg2/ojym0BBhRY7HuZ3rn+3p0LjZmtahwrTW+JAOhm3kVmiH9
gmzokToL8TdPQeOvBBRPd3XT9TxqO3XP9Ky/EOxKDSu9Po0FtjFqu2Vg3QjgrWwOHyBjrfzSZMey
6M8BayAaVrWLaH1iookhj9VnwN9evsg6inxv/Mk4CddcUWn4dTMyYf/zJSH/ikxZXqkUOuRBwzG9
f3q/iSFqqlA1TviYPk5RBYQNqYHZC3cA1UDTX98Mv8egfqxat35v7d+03ADStJt61+YEO6gdP9lm
nvuj6rUd3X1vNGSfsnwazy4m7k1NUwcDy8pjgy3EalQZB5a8tOgWJkNmMQBdlZlj7vqhFhS9ZTvB
meJN2eNXP1+1yR0fyzLAAw1cI4g8m7QsVn+dJtMwcTBGoOxHqEn7WmeS9/3W/P9A/vNUfv3bv/z8
zKLcj5q2jn63/5VnbxpyYWL+v0H4Twua/v+swfulUf7fOnb/41v/M5bv/usSr3ds29YNi3D+f03l
M+ECsWkC2vyPwP5/pvKtf8VnbFiuIAQtBV/1f1P5YPIxollE6G1jMcz8ryp2hSn+6S51LN3SgQO4
um0a5l+Bl11EJqaOI+7Sog12BuYEyA+QsVic1lhYa9jMd9AfFe6cvkfnMawznPN+zqA4MxLc4dHw
iq3kFnhwqkfloHF6GI3xjhg8BoKRQK5SGzU9EPar973ukczBtQf9hDrLUWM8I2PG4RHa2GCPhR88
uBlsQS/RNzwBzRf2iK6fjaa2NWZkuBEt05oSkyhTUPB8cN11WgNrkTXOo8bo542OaWRFLVu8F+zV
tiUHEifHhgP2bWXj+koEljuDF7qq27BYskn5oVDR0R1HFDY2VWS+A2+Xl9EmgZGzBULNMwEEXkPO
oGnKFEkJW1/Wm/Ye/v4+IrXnVwywT/rYr8xqcA9ZNFk7EY4vIDzDFVOF+qzhyBzd6FQC1VtP3tB8
aOY4rpra3AVx7G2ZqEkq3OMMfd4hOj/kn3UCKzjHbu/3hTB2TdIR7zKwGhq2RbFt1LynRXQGcRC+
tmm+jxFsaCGoTPDZ3kFwVZ26wjGO6WD+qpuIpFBT5QcjODiRYT1D9ZKclytqDGv5j/gE0tq+w75/
NAjPrdUGfOX0c+6bc2a+YJrwTqZWGJtYDXe8QdD5Ulgwtp66F8CXRClYqO3srtoIpqbWyOswyezQ
eIz9k5DQP3s7/WR1GhOvKT2GSRs9MAgaN6RVXhjXkebqpopzS2gxLSymVRhu0q5XZ2aS7CAVXQQE
ILfABOrHuaB3uZyrs147r2NB5appER2clO7c6Tn0016jHxpPLk8TDEnk1ePNNFTh2m6L9Rwp65Wc
26oVyjwAkL7LibRrlcaYpzjtVFl+05WtmIhUHOdFlPhTaMNTTRj9j631WGPNvfOGokssBSvN8Fxq
Xrr4CVrmoiGafh/bGNkHnJ5JMaBvBeY2qD/JmXk4OGznJhkzYqH5KDOj/Dmtzficqj5/1HoOMlJv
elzuvQ1pGbxjjNadl3ruF06K0sjGG5tKwHWPbdytpst3+g2eix3o5Skcs7ubC1wN7ZNEHjvimFq6
D8NTadhnr1HmMdIGa0/GznlUmH5KkQUHAqckEav6HI3wXMyWRA751aXYqdu0Lt0FI8snZ9iuObXa
/FgVfcKcJ6lO82cMZv7oRDqAuCx7wjpI7XU0PRaB+sw6NwOiqYPLoF2W2G2Xb8PKw4iVYVs2Iqjk
FTY/V7Lh18qc+TwkvZNQJ0P74UzecxXV1TXB2R1X1o4PKhw6HGCxe9a8ZsCm2qCQYexDnE1e9Eyu
NcvzzhRPXb8lEPKN11GM6TXfBQ+OYxOjHePTaOKZiwKduW9MgtRwYSlqNB97IZY1KpqPaiRom/SA
oBG8atxEI63G1dYz8/C5FthWCJ247ghryogegsAx1rEn1rg3naXt65klyLkNQ/cnbExO/blq2HDh
ioBia591gB6MCcyN19GdFurS3nGAyTk8c0DAr/BAnRK5m9ZTAOK0YT1FaQyUrNNoOe7uWVkNyJTE
vV0I4hi8OnMDl4rkRelFvD/iBwFeuUbA8nZ62H02sKqDNBA7LUiTPTFnWO+y/nI4WzHkSgy/1bVw
MywHGn/CvnQaau0ljZXYRmaCj62EpJDbiImcjPBdBNpthnG8mcewJ1Dh/pGeeq05eK9pPiaRS751
V7wRSaK12yWiGVdK8brHK28tNcRTdq/yL8433UvdGatisc9JSHC6jLuNXM7AJKlGnJtAYPoDG/Rs
oyn8zAPMYyTwdFz6Wv3QbVPfmb5UmRPwqfD01kY4b9umeostIyFYWds4clOfEPQ7W66K/TIsjUqO
L7mjF/40UkDeWOpMwkUwr8p/z2517GiBhZoy/MZ/nGGCB7Vexz1xhTAGAJ5uTByzHM2MnaFT3d0R
ClxH1bhSnLLgNExb0KHclPSpwM8DgmbirqbsgTEHU5ItL30/euEBcL1zllIbb2QIsQLMh7G2dULM
BY8HfLIMjpbpYzBkLPPMv2eZTZtGe5NR8DI1mH6s0jMPk0fT9DT8AsEyrm3ThddnN9nBnKsPEcxA
bAkj1jWNcLK/U/6wmHQe2fhGN8wh1Pi1fbOSzIB8YkqsVzJ6rEMw/ePErVlTbO93s0b0iWp1hbe6
zx1vayTB0nIH8cJMvGNqtLiLpQd4bFGWdP3i9tZ8bR3IPUGZ63tCHL/m2Qr8AV7uapbkZWJvV+gu
NS/VdAwaK3/IJGSKNstmEOoxFc62EEeH5lwe2bHFrJVwij1XG+XIicIVmaxns34zIYrtRRsZxOMj
rApD/nMKmdS2HIfnObE4p8+Wj87DVcIFllaAPwtnqZEub7YdBy9jpu2zkbL6MJiJN8pPptDhZY5x
BqRwozWj/TNlrvGcN3u9yN4NZyjvWR+8LZTB3FQBcSWuGdo9fKuwmiv79VQzDwBt4OhrRwhDH66d
VPsqDQYcegNShgUXzCHttfOcOXti0nFIFM6niPV7W5Fgvyn+AE7HxqNn25uYcNI7CAn6zhUncpFs
BFaCrUSmOlp20L4lvXxyo/GxIYfz3gvMbNYyDSHa/Owq7YVlaVXylrw5RvAZyh4oTZIAxo8AYKPw
BuugLfR9UtmFn7TYHmnpLnyXmI5f6ax5emVmgE4a9T7a0w8xte2DATzc9+KzHQj5s9cD1x+cQVEV
bDy4Fa07YYh3EFiQ89MK3XdVqp+hDilOl5l8zjs0yiJIHSwis3zunfqtlzr3ixH0FINVwZ3jL5Cc
kB7weUqNTRtpcg0sFMqoNd6xUvYXs69zX8xaubepPppViKhSMbyw6/iJSW63613DOCikn2s88H5Y
srC35JdRvxgHlskg/xRBzNKYngcxfUFHPDuhUx6qMVzkC2M7Y63bDWEyMao31K6ejPyoGfMSVGrP
do6pjVlJFcImodjw2Wu5iEFr9b9HbNalXdEb1FC1RFoatpDapAi2vFUkppuoPOD/6nABzjh60jo4
ufTPRAHJv7giCktXOskSDEPWGJHqiW/LPqvP5q0AULHDl2mtSVy+8Ozd4h9PSCJEIFN1694RDhDD
QRW1+8NVUHAbA8MF3ANzQ7FBfokWpGMYtEubJOOBSH0JHv5r2RYayRMTONRy4dBPAPuoCLSV5iyV
2zlOi2aw/LCV9j7L9Zsbsktq3nA81J9m530oUUbveqhcxvolDzhExGS2hq0J79EOitfRpeaJJkex
1hkpbposLsiMzeGHuuVmdFHIl19EhU7MiOcPIqBPmmP9ary8uOdmf5jwFbMesYK4JjYsWUHydCPS
a1gWx44xlT28W6DHqVpmV1pg7abJ1KgRP/gcnSayr24vTyS6Nco//phYO0+Vm3d+rMfMgQkJ0QMO
zpOQi9xOmqQuC+otqT0V3bD3YujTXt1OHtnHhT5Mcf2KFBcejCH5LF2CR82AFbRQ41tFMUOFpoFk
NHsfSV9fMPD3h9hx9L1VUx8eyVe8i+3a0cUfGjswrWPARCDT0XkR8bccEz7NfFwltuhOgBVp6cDw
uhIiev2uxeXoMYM67DPfWr7n+xsHtJljKDOMwBlfyw79qRwwFswYF1ecsWJA/4AMXnO9cMhLj58u
+ieWiIJAWNXSoeKqV1vXdPgcVAoCTxj+8Q/rM2Wj5SOtyzrxohn+JVldhytOgCgqjL7fsQG7jIIB
lwIBtZLdOBy//xmWkTjB8g+jQCKXkREQzkN+hXjskKzcQHkbGEbZ0Cp7gQc4AN2VT4SkdKetmC4u
jCU1xDQrlSWT8TJ+M6Y52XZt9QBiIdoZ1pivEbXlOhLkyoamO+GnoWcyBEvVWRUVtct8U3wPdNlb
bkxc62yb7V/tgi3KqO/A2sJosVftczVOsd+4MIvMOdgGAhtmNjm9307hY2U58B2CzqWy5D5Xzr0A
C+GEv+ykT87tZwhxgPNDfM0sPMFtxKhWGbCcRqLNSrPkeeyPQBN1kC82bThkAy6GpsJtnsT72XLj
K0UNVL2EzMOz2EEjcrxLP6evRUiLGWG3CGZSujMqe913VLwD+o7vBn3jpVV9YU2GjRorXCqUYG7S
HJ5mouLJj+b+Qxu0JXGS6wC83PdcLM4pyuJ2NNd0A7dkEzdLsxeGmcFsn+bY89Za4H7ECHFTTdpc
z9N3euw+MC7t2tI4O0P4C7Ecw0Ym37T6Ekpc2y22UFUZ1BrEPLR6NV+7dvpoE28762TmBoztGHlN
P7DV0V1WNjAnMPz7AweTE1Q/eONALa2VYuhVESSi3o8eG07Fddhjwx+9Yd9pYtdMLtUyPLOwhkPo
6jgDrmpEuH23WDRCW9sGo36V9uhQ83Xul8mrCcmuh3/DPNq6aw1MK0+nrdJSWUJn2GsyuD/t0bxx
797yLnlTZmkfvZYUxKg/SBuGHhv77x9EU6axr8AhVIoK56bkwVGaxkYxt7Kc+U0EGeH6gvs4xAiw
qfpWMQsnnmwtl1+XZAOnIOSD0EtPyiPDrPBpFRkE8imjYqhKbYx1HkCLRLv2w7huLdRNb0INJM5G
pljwNzW9M5P+FT32TZcZwtQ9sfA8Rp3JHidbDKRKRH5Pd924Mck2rIbsGi0Oy8XANF3LMQZs15ja
sauC4ERVrTpo7ae2pHBqjxTxNztvAjrlAi+CjUN8YMqgFHz//ZlmdJx63GdOVtaRKJpFFfFsHb2w
M3cWP68sJdo9tXFr3dAYsS1rmtcNT3LOPrCYX0UXtetuGCafGLe5Yi/zbFRFts89BwpUQHxYhcFv
dkMMHAPkSxlaOwotXoYRqIbXa3fmiLHR3Q3XSDZJC0y5d6C4uOmDPrfzJpjLeM3j9VXH07LS7PAS
OOlnhlty5fa53Go6+TD2yiJJMSvT/bByZEIpMghwCY4I7556cYYo9Dtj+hryj6YasychvuzZe83G
iL6zhJFkXwWrpDMTfIiu2KXhNZuYWFGKM/ijBtQphZQVjgZhjPaXURl7SLZ+NQtn1wr3Fi88P8Nv
8s46yE7/aNEAj2AGVtY0O6u26+J9QRWzagKfPDtWbwNTqM0+omp3LTa2TZBwtqmnagT4+FVqlXd5
6CbP+4Grt8fMRgSRdDrKWOAGJ7txmQw1YAQr0W4La9JpOsJKFOAx7BJzuLZjiDNSpyPKoh9ojJhn
CLb667Ym9KandEv1DaBMubEyPoxJuVgWjc9hTEMktOUMgDLCdWmflLbYE2MXu7ppVFf8C5+xVbzo
ZRtvZrtcVRlhIwwi1npI+nGNhwKOhgzCq9NkAp1mSEhLiM5XCSmFpCDoqUUTzgtOwBWX9b5Ox005
p7ckr5ZQ3FfFWXc1hgHsw95da+l4LV9Cp90NTMsgG716mqxxQ6S3xsPb30Q/GHXjzbRS+p2xmViZ
8xK2LGjkEJtZPHBfb+MJo9WYfZUtl4MwKwap1bS2aqYiWj8ujR3+KBiT9xNRLEzuOkViVWU/VYyf
1iHk5kSRchCSvLIlu59TPu4ZIC/A7IZ+8Zn1imMc3LmN1s4Xx4FnNhbsWUyiCZw/IvnpxuEnuqEX
xk9jkHWbxDT5gOr3xE4+BnsBtx5kzSdHYHkrgaxYBBDCgD+4xmKD6+XSj4CJ85HZCLHFJNQOGLX3
gZ5/unV1GAvcmbTXMJFv1nocMipnp7zKdJva0lY/yKXCjEPVSY+1W1lQe1c216COn4EPPbkhI1NW
+G3M/obN0Z17pA3KR7pQvmymYGwr7begB8OzsEaRKOq4vCMwHSOh/YoUI3lg2tsScL/udnhTWeaD
NtgrnSAz/hgWNW1lSvNWtzA4gDT7DBjBthTM9evf8yC/4rl5yaS9mQNmlO7w2ih77+Xj70hh5jLq
iWY785c2Vk/zkK37OPrsdePuzHA3vP4wJ/lHnxoZOEf0IyvJ/a5Lf44aPGdvGD9BrNMkSv7F5XPg
oPIgBbIpx4QDXutiRUfeC0H2w1QmhwD0q9cQfyjbj6KyngdOAUMRb7EeHmiN2Dc9NKCFKhRquyxz
yGgQcEGUo7tYM/lAGQ8npRGvyYx8uqEHZM6YV60TOcg26atlF7xG1dwdTiF6DzqLxCZRL9Es9s9f
yMC38CAz2PDmSqvri1kPPFj1pAAsNHFTyelStNUvbBkgXqZDMVjIKmP+Olqwwtol35ywL2sJkODF
/prkIdcUVzhW1pXlZvtJ7kbD/awBn8ked15ssH8scnKVZX6FMnXSzFsqN61GGou/vUjam8c1Fbhr
YC/AAWmknQc+2ATTjKW2MhD8ASY6rsAMZDWRuQE5XKzGxZlb1U2zosseULmlPeUhpyAVy9fEfEkS
eHrUlVYF3z6jQbe5ZiCGjn9KwKs4ojEHa5Kspjt/hEvYw1LmfDBjHYcYaos3hH8aZsqt5Uzcnt6h
c7sNnsHYN8Mcgn/xBbdrs7CpMYFAPu1cbW939wqcwgHMI4SWCHdsMm3ksHwi3b1ZCj5St1eH1gsv
KmlCTuX4TIkNbqhTvGa9YmOKmJPj29hGGkuvQQPTilzGru51E5A7AAfAU79AMf3AR7qqI6KOkJrI
Oiy+OfzN7kSoE/GUMhO2MHtMoPhIdZVzVgx8UhHRTquRpWTJXQcWZC3Iz69mYGwbl/AyG2T4sBGw
DEquiumscVuJtCL/k1VosgbxNKeUB3qamCNmHRtPxupaHv+0w2DAy1sl64wQocalv7LGRF+7DnkG
EVn2mZ4ZcwSHJjTAaFaGwO8cs8hlD9QxUO6tl8DgXR4ebMsgNfy7goz34oZMCGq8E2KxuQE5o/vT
sQYMi0G+TQOdupQURHnX1yuaw9ljGOiSptyEOTutvI/NbSOiOwS2Arkc/05QIX5WmOu9OoAxqsJw
Rdp1X/ckSqzr3P0GyyXXw1y4POUgLFqhgaFiKvyh758noXsrTbvPJVG8xkGS0B0v3IRxvEpybxns
AJhKC8B7ZUKba0s/rhg7ipvahB5iC5e8qfLXCRWuDoLnklJAsmrRW9JigLYGee1ZtMBSi11keze9
ks8GVE8sY5DW7ToUS/0B8IfeupdNXB+mUHJsSfpfdRg8t7biMNQQNCTHsxkKUW/0pnki0OWyGniO
7+Brp/THmMBdkfihP0KscPngl0aop3Gdu5NRes40XmcvYobeTVJsYBns1iYAK0CK9DMYtYVXJPYY
rNijuO6fHGbaOmetsmeQOn1l78OqmDZR/FZPWgmMxV6RpV6nLTXBXRpRmpbRcIFBOvL0Vza49dop
HXpy0ETYgaS/4WCIVSFeACJUh8TjEGZ5ZDL1YAYbmdlc1wT9+7Degn16IQHQbE0LI4s1kdPPh9LX
MvWz7OYUAZD+it5kMl1OKeNsfmyCZ9Gv+lfUfkK73VfcTMfRzD6HtvcbAShn1uwPaefXOYCwWhD4
7QEmxf38njdJBMY6fxodXpT+6DoFKw+qfo39OpI/hDM8YbiyfEjX+qa0EBQCMJVaPuNoJVhLxisr
RxsKxcBbHdgxWy4dgzXxXZmn8MObveFQYpAA+pXtZOAmWzf1k0LSiUYWbifmAKeL9pgN6lFTzhMY
qyvbAqT/2dsgYyYrfcEVcY97DXBNE9I1jQgICswh7lMt8Y44aOmNnv4M+WKoRH+y6dOa6oujK+Fj
4cmY3JV3EUFSi9l8y102xQ9lVv+oh5YrNv2w2O7a43iOgDWg/65LjYi7RQ6UVbm/JcvZwKQAZUov
bfZmj0wOw8Rmz6VXX3Pac0zJOKUgd5m7RO8ewee9MV3cZI3p18Kh+aL7M/OW9Jb8cse09vWSnzIQ
vufai8yfJkELkWSfmeGPgfdYTJiP8QauHW84C53gXw0lNevtx5rWXairxH2SjWMHNDE1Pxon2YDz
f2WXJ7dR59JO4kDEJOdXc2pd6Ub63HftO+GB4/Kzagv6QUHyB42vNd8rEilMLDhsjUeDZ2tENFRF
+SnIrhUJc09Mt0EnQdg1fqt29ty/C+Gc+SS9IfXFhBMxJtBkOexTWH3MzZQbO8ESuRrZmdSFtSGC
Q4HIcj6BcLEqZo465XQxS5bKKDOe3Gl+jpr8HZvPujVjf3TApNnlyRyKl1Tiby9xs4wHokwbfO1M
yb2rNUD44fPqNATdLL7yKx/IoeuF/aja5sdQomrNMSgQu+OsPQ6rrJDYqdQe7vDenKJ4JVICAHXG
k1GirZdmTUxhqh7ttHur3Jq3u+EJIO44WchDAo+z55sdw382iy3j7I/YMptVEVePjfeYG0tPZngg
DLe1Q/I2bItXQ2W9Rp3YYlI9qi6/VHVnQiHVnscceKw3PFLbjF3Q8RjWhHWMCTJ+HbXxk6niOs2a
dl22wc3skrvu0vtNQ/x+bOkhTZkbNBqMjwTDdNnLK+S3bdyFn0XKwDUENIhMRigDkO1g1N91iRTI
6+JqPyj5A2HrhO8F6gjlqF4f73Uv2OWD2BeckrPZH1geZXcLcLa1XCOaMV0iaeyiOCRHGj4T0WAQ
ZW7nlrxVU+6V0mB+1tDAmLrAelAluVVl+FT24fS2uieFCNxqnGm9fDdKsM8simdRRBs8I0/Lhd9q
1IanqB4804r+Ad7zujcrvzadd6Aap1rzHig32TSt+8Kg/Z2AJ57j8cQJm+Wq0t8MqgOJVf/JiRDw
sG4eJ255pvcBH04/aOvByE9sPc5VLw8wFndZY1BXpJ4F6kPJ/gVz5sMYRQ8EhH4yvv5oRhy5MbyJ
UGQ4In/nMiez552hhvg1Gxca1I5uq/2ajeazy/DnCvelCdHdESM+89Z+nhJ7o2niYLfVK3PMH4uR
r1M/dEs9yrn5k1ThS54n28RKHpk5H4aMGNvEoBV/hQf+Ue93VPM92yFFBICzSWz/EjpzYNt8yinF
jqzuNzLMfm6pG0jI9On3Om0+Mu56kGrnLozfobx8DK3mrANp+n3i7JMsu82MYMFvIm+KelsBV2Rm
unYzj/712OcZc3Dt4EWYxq3gMzFd95PXClcgXIf4rwhG6kzSbJ6flZHd4vGZ+dIXXPyHKoAimCY/
0pJhnBMT8grO0TwCYMdzouWX2ZSnGohZRIVxnfQnS+veTW4qG6y/PRk4rJiZJnjpmugjz8QR5yR6
HgfcjsWEG+zN0qyzhT9NX3IMDvUwpOkBG+7NnmGK3g5Xcy6vg6iPLZl+LaMcXON56QbHBgduZwxE
o8enmmcKRuMAJD9Yr2netAWXNqunRZJ0cheWvLh1JeenO404kPHXUDoI9XbtyS6W01ddb9IjfXlX
kBQVCzjmFy+f4BtwsSiR3RTQY1VvQ+gIqwj9inVGQyppgAGoHNEqTxHpzAn3RLmFT47x/yr7dO+1
+TPmRGzTE/E8C5RzUW1avbzCqtt0zpMZDweLLm1sMhcViHfQU+YuG5GAnOnJsRc1ZuhQ0urr3MtL
PImbp1W/zDHcB3W5C7P5rJiiNvP8gKX4R9ZFdxBDXhiqFRUitNP9UN50GK3xd6GVTFIM8dA2yV2t
3Xl8GYzq50DvYd2ch6Z5D+X0AZNhkyXea4jrE9rjKpUABScRXSQqOGORXakDVdJIFqFT0XPQCj/S
gn3iOBmjMSYb+GIg4Z8GDy0uYxidFJcYkIZK2COxYmyg0XIwK7OVQ9U6UUNwkCATFwJOuc7lk6Et
cTvHeGG6dfFyQWrdOXLG2ROAewVTWDPzDfjpQKORH0pwQrlRc/khPFnyxp73C7TwSVFK7XnTdjSu
NvScIq1hKACEjN6aoX6yLWvrsY1gOoBcHgKhCznXleABQgRqy9vYhvyz/N5ksh910zuFMAJDA124
BsiyWn5hJo0nJ7MiPwo9UgXd3QvzI8cOgGvRi8jEtu2LV2ddG/PFMv6dvfPachvZsu0X4Qx48wrQ
gC691QtGppSCI7zH19+JoErUUZ++fe97V9VABUASScIEIvZeey7KQ4MR+XET9duzYR9g/jbe8iZA
Lq+dFTLdi7/UJoIzlJlPhVred9HGijwNzFKRP9pISvRuXqWZ8wlVj2I9zXiQ55knOYViTODcoEiI
DFMS3JjzizZ328RoNqXUbJvY9kyqdg2pJsjNYKedXZUAc5NKJ2TxYDRxOhmwfqmt/tYJTMKE+i4Y
mttJsk4TsHNsh7YJ5kz6W98RxJ7A3VAPGE++bXeUD7yHSyhzKL6Swf4k2rozoXcSc6dQ2vqsnGdS
NH5I7Xqg21T0B6CGzGpny80HLMGHIEvWQxft7JwITocOXCGVIzXnFYXut4yb0i0hPA/3tW852TRK
BOfb85lqonTgUKadvp55ankWNV4ri7Sql7QZ0gVkA2Sgck+nwodnhfq+dJlhM76ZWZUj08cDQWpu
QcDi1Z7IYDAK31HpHlFNnIwpwvaxp3ZKuihj/1f++f8g/0Rz+T/JP1cfadH+F/EnH/wl/nTMf+m6
jRwPU3FclszFMnkJ7eHJpMj6v2QTdbe+JMZUc1FH/1J/6sa/HF2XSQjZ6JEtS9N/qz919V86ZUWm
ZVLpRDCZT/1jSnV3EZBf3LTCr+LX+r95jFON9O+FSrLDPlRZVnCRdhbJ6SKW/8OT1pGbvA2CSjok
UhxQrxyU65x7xOuwQET4le4aTAe5ups3ZqwQk6Zgj0Thbc6ku/MUWCS05clLBkp9etPaqP0cubjr
pOvpTOmgHQ53Ybc6W5gfBHoJDQD07ywD5NNyktFY0m6KCEArUKzt6BiT2zmRWxbZA9jkN21utiGK
AgJL+c3izEGh652y3B1yAXZWq7FYwIdyiT6/y7X16DjFM/mLm0EfvzPcY4gHuqsDz6cD7bWh7eNt
eTRSYApo5k7pYuctq+lD0cafWjJDT+VRJpluJTcPKfkfV61ia112S70CqLk6Oa/PKqh8AH9lw0Pf
zijp6KX8Z3SmXkEfD1QJ5GW/npvurhsRuKrnBsdmu14Fxc8h4s0xhCREWPpzN+jMf9MXySK4mGv8
ZjDbbjo0CBuJ7aUdOUFo599nRV9P7YBitVIfqjMGcqbxSIXxuJQ9AzbvnJVdS99ao38qq/yjRSnV
Ag2ZKFxP6pqKcIpB0gJo7Vg/wzhBsENN0swDxEAQ6UG39brQPElLuZMyvshJDy+6otJvyLDi5Oem
HIWG2Tqam/4OvUvhlSpT3DKOfPDxJkHhlrC4PSMUVrr0ODP29eylfEVS4w+mHD2gm5iwn50y/gec
YtySbX3UO/hI7GOTdlgcdnFcrwaS0KpWJqhIw9RNJOkmSBGExcb4CfX8KEWwAiAoxxuHMpj4oTS/
y6N5GsrzsG85CAAkxodpRAE7QbB0PilHO1ALJntlFzwZ43wXca4BguDnF/c7A5E85UCVBbc5ZUiQ
JutamYjunqPnThtsP6rbU1qq5aHEzruw9WYdnTtfmY1001uM7I2mwRMHAE7fpFzKifKaAYWEgyPy
NOnRxM53A9C/1FHrRMQXjCa60XqlZGTDoyrq87fMXuhA0BFy+UW30tcyLc8eCh9AhJbykub596k/
yU5+UrN0Y6fkfSp9XnhkFqKucVO2xWMxmA9zBr0QiCqF98O+DuVVY2YdIevgzjRIU+Q3lhQuLAzj
YbaK0asK35gdBhx4Wq1lHqlakR4oxlE8rdXS03XRmLGAocTEZUOHh1aac0MP0xtJSthN5Ejt9ouU
E1oGO1+MSBHKTlX2XJacIqSra9J9njLr79USAGojdGc5spZVeUbP3Gv357ankEGmmDQmdF71dbLK
p37l1IxyjZZEFHbMaCYQsOKgPl9a121SxaR08fDBREgsOj0tLq1maS2d8XrU7bdfL5JB5+rJ0CF3
+rUtzSV+WB1Iy8trf+wu41mslwBzcViCsDRQ68+FeVlLaw7TWonJxWsqfhbquBiyVZllQVwEtqMz
WNrbXfzdkpmmlp1cYQAQIu2ZCAWDYPEsXMn8iHpvcnm4Pe5Lp2j3Iej4S2vQyrtpSomR/94k3pHU
6k08xtbm+n7mMr8+OfEsWUENz1ypMAukERT+lxqErNlSt3W8IBXENpjyJQVpvEUscurkdiFZ1N9b
ru+K8WXGMLwgfiLrCokePnnZUyv2Jzb0cfIQOmBTbQDartEXjw0s5w3gB/1pyKTDNIFbS5MPpv0W
eQ+6G1t7J2wSzORmnCq2t1VhVXfKMjgc4NQc0H1tu6pNDkNfPGEEVJ86MAC+qeQ3gs6BSCQkXZPH
O7hROcMu9E3zB5rUB1TaxFEJExIX22gLa3SskhuKFNBpTP0TCM5infcFQC1rxi1pBvpfW2rlq2Hx
3CxyW0uTj1IJYLVNSmt9jpN1GwEJmon7EHawpwadwvzGgJ3pn/Q+Y5tIvLKet+OYtDdF2uxSVS7A
8zcfVaNYvoQNsZ9Nxac+aoTojCryo6a3n2Mn8DIT4C6KN3NdSna2k+zwvZq6rzzqmgdTDoo7tbdw
xUCDKrXdE9iReD8X+V0XjNDlx7YgvJeusyl6yJIo2EiNiXdzZAIvt+S3vmXSkoaVvU8dHriN0q2i
H1051jdqdE/hV7kZMock5YTjHDT7ZDXlHWw2TNZWhBK5jfFA7UNU4TquH1sTPba+3GcJ+PB9VFNA
4It1u/cSrXd242DLmS/kS2KBuP6270n/M5qAyR3Du3KhEmLNDD6SCFOPH67eNNyRltUru3OyN0eA
f15qa/l+7mJAjqODSAig8l4sQM0AMnKWi/G6PpWyui27aRuN5JU8daxLQtgsQGrYfUmeMqn35uLo
NjaUKEhSvitJw+zJ2VT7+ndLbLuuWnP5QlU8MjKLfVDNVaLv4enuTjnsBMYK+JZZASEmmCTiVb0s
EkRK2kiVZqzhkQrFtYQ4uztDGtmLhaFoNmq8ZR2nbvCPmvFqmjg6TItBpLFUhergHxQqzvYEAdo9
+RNOzO9VHOAhm4YWNhu22ZMkl7pmf2kysav3Yl0a9H6dpOV3XWADTKb3CceTK5LDcA7yM+a0E7Zr
w2x77SK/KiZqE5ykx9tuOa8gdugco6VplJm5hX+zEWc5wkWRI1z64Hzy/fUsd1KV72Fk53vREi+c
p/QLSQKCGOKL+4JZ2mUhLoTrqmhhGYBTdDlGl/NObA3l5bKIl8tAXAuUwzF6AR8VbjKzehbnXldm
dAKiqTBuIFwiNW8kwI01GrxyJ8efDaKTfbC4T6YhdXniiM7LIROLlsKNdZeTqLluE8c7TBpcYMYW
j3oZturvhSRziK+roiW2zeZ7VSTtzm4HUkfimIrLTbTQjZqotShMEtfbdXG9Bq8XonUmU8mNte0p
yOQXne3bNMcvxl5gRGKBiJ/zIuGFQh0yG7HEA3ocV18DxjK/zt3lHpUL4gGiSd00XRsYgOuJs0Iw
cQxZ4l8n8noOkXgygrc6pCqctF7cs5c799I2kvK7laj4Ci9n53qKxBn7a5uVOz3wQWyJrnerGWNO
aYpzJ+5m8YoqRcG6ItGqnEHiXG7euuEIiPUmsbjvYuRAO4Z9bgyxnttwuWXErRQJANFyU123KaGy
pTqWrDc1zUTYsDvucs+wmnHbKJhh6gu5SLx2ecOyrQgpL++NzlqRJmn2VEQ0e+t3669tEp4FKzy/
dVe37Xl5NoIess4xkV1MwA4YvG1V0XH0zHREK3ci6qad+ps4hcrSoVzPaKYH9GlivYxz028S6XIL
iluyaKJIXochWGQkDvaaNGNIGa1Nd3rpZ2+coUout6S2EIaGOSFntdySZkOsR2nO0VqcYpNo4a8P
oW67R3Jfb8SJxlrJTOEKcbeKRWDzzMeYIeDi7cjN44OYk7vX+bQ403+sN7ZJUvUsM/DMR665yxle
TnO5dNyy2Jj1rYQ2MtnIv7tnYyESiVXREgtx6sU2vPtAcVaOf+0uz8GMBFT0nJcm+3/H7pXSjLTR
N87ykMmWq9acUoRntvgJozYuP0y8pob1vBbvGBXGR75oipcYh/36rFgNVRmJgWpKEHDLKPrEKS/b
hstP6qm4g65J67r4T9tyiVIb9/qeMFsOzX/axchcZZ3N0U+xm7P4XBDKONpr8faPj/2nz/61DRgq
pWYNWKb49zeUz9aHNeCeLt5bjK1nNkWJrqb9oQzL4yhX4Hfh0/Fr0TfcSNdtA4VfjBcxQJHJDG4h
4h3gf2RbzVzOhfhYOAGEIJ7IbsSHxca/diNW//gMkNa1kWhHaqKBEtbaK5ZIRJeXv33Z3eW9PdRt
zjhHQ9FwmBWviwX+ZPw18Wo/60BIuFAkvaSbIDTKcBeHa6BIUTXsGrOcYLwXee33i92sQDfF2ODG
mNFu5+UeVZbFKB7uWHbR62AAn+7nR0wbcNRKGCUIylAYmXyZMMjeaigv62C5I6ixCCBYDCRtAB4E
VNCRp4uD/DhJQQ07iTsQTc2vhVi1Rc8rNpKtV+guyA4L3s5lIbpt0SxbjUvIntp7inXbzaB1PzK9
rNfCRFfUtQmAkFjVxRMhyZ9xVUCbyQRvpS89D5UaOYctQOfHbxGbxA8SizBRzG2PyxpgiLH0BQwt
WkYJ8fJotB0yJc7y9AuXsQVeCM4ih6WJKC71ujGfvMiO6fsE24hqL8hUy3ilabNoD2F0XjpQ4yy/
GwO1Px1AxX2zLERLMfoVNaudD/1qGbjwVtGCdUC8OZj9bum4hdd0OqhcglfWHMwYgkqoivTWAIoQ
Lz2/tQynMtXQ6SWDt1Zg0gQ7TeDULi3ZwEWQaqtMA2CRLL/Trpp6L1oUbiCAm7tTUhnE8tUlicEt
vvxwsTA7slx5YHRuuQwqiOTyu+VlYFYwl6fwI5JmKhCDbJVQBLMfImkDZMjczuchRI283I2TFN5V
RjGCJF66UiXL98i26U9FM0BAumT7jpUTzrvZAMQpE8+aYJjS7JYHdU7Me5sjItWWMfiwDMJEi3PE
c+G6EeMqadXVYHAFBOq6yOzE2s6NRRCdHycWxjKGaOF0e20TECLRwWqNknQv9tYvQwrRui7CZVzY
Ks0rDGR7LfZxFs8u0YTSD4xMT1JPq3vDb3UmY4egDzs/IlNqLGNwsQDxUu0jbEi0hJI4OQVvQSCF
V6UC2YLdVh/BcmrE1WY7GeVgYh3NNM2IahpPKrUPtVcPeLOj2RQXn1jExAgxPcnDnwT7KsxRcKhy
Deq/ZjRcu6rMx70TDuNelnXww9d1Ery4ymJ9J7y4k6QdUO4uFbhKhZzr4tAdx3g+2Ub+Pc+rfk9G
Cv/FgIVY/S/bktqTKOyGrXbs1by4rZBZ34B40d1GXTOuIVDUxy41bbiFZBjztab02NvUXsSQSjeR
akIYdIp8CxQoQB+bweIjtbiuZXu+U7KHSc4tX3dKAOvVY9nM9gFJ/9OsB7jtxogDW818V5UpOi6V
znUxy3ddpxTHM7SawD4x3E5O3SRrh1FB1Ab1P1EXpZIywY2E0H+20T4RzX2xEZjv0r4ERtVbD/gM
LFGYVnN72QKgR6ByBKTl18F8D+Us9qvGag/l0B97zQz8AQirhFRxQ5XtiDeDdOosph9Tk1S+aSFd
kQZktVBgSc0055s8UCB6OE2+1SeuaLMyux2qad8JEdSFFTBRAD3HJO4kQsHT66CBNRysAdMta8Bp
WhqLjUop165VsZBZSpLrBKmvaHVp9dVoGXC3qimPWiQGuRmWM9KIhSFxTm8uF7lbV/dLKZ2yz0PL
wLMQhaNx1uOb8xnUPwjZYoPBDqXu6FQ0vfATssh+jqJ+7i0SSRR/a11sbyYVkwLFciiUyeVhi8kX
5rXTjDNsvYRBQkiRJG282ho3GCt1R9XGqKcvQR5pupp4VNuij4N8qOEis7FIZLsRsRkdkCChwnuj
lOBhau0WK7Y1dafGbaaRao+LAzAT8NdTtO3O5MTJtuF82QJY00YHFnv/o1AACIBetEldrjBJeTKQ
f5yCMk583ZieR1mlsiHBu3FcagDKaAag2HXfCn2sKV9Szl5NZH1K5E+zIYib9z9QrGFUN8tE+B1/
HmPYlGZ3wiYG1Yg2qJsaw4XjfE4eKlOpt1TitZtgKYbOjVG+b+Ah1gOuo7Ocq5jRAxy0eVJg+IYr
VIu59BkDVowpYJRXlIoYEpQDCR25BQbIxQkBY5qsmI/hFIKoZOi/0SYs6kq8obxsDEnPohQ++21P
jpchLL4JyZeshBGwHGKcsoK5ZBPBu7Hww9RAZBFq4g+XYHPc86REN2iIMcSJLQpJtQKXCezD3diu
vlpjGW9q5DlTJpgUFRerLm142KshT/NWbolAQFHT2tYPERcFVKKvtIKilyBW1loF9Y508+DljX0b
yNkB/+r0WNmtL5/LbJfiDlWiPsGBQWsvHKH/zd79T9k73VRJp/332bvn9iP6N9rL5QO/snaK7PwL
JAqAKPkfxMrvrJ2yZO1k1UF9gb042JRr1k79l6zQR9umjJ+dAz/md9ZOs/4l8w9lcIoFy0UBAvP/
kbVTwRr+lbWzAd9p9DcQW3TVMbW/yEpFVcRRMdnTyVQwUDzjHg1bchkQ/dEkV4C0o18mzZfm32/A
gpSRo7UUmKSYXCCywmzUoBKNiPQW+S5xysF56QsqPbtC566r4m0+SXeRpZB47+xjXUvUBJIjX1M2
+3MspPgun2YQg9NEff6YJuhJJNLWOveROYbENCG0bRMLEOg8dAyZkncGUW+k/6ylyCH2Ie+TsRoo
2Mi6CksTByKhDlz3XJkpsfqUeuN4MGZP/BIEQjxjRVNSCnt+FE09Q+14sOdiWFH/17gRI8FfHxDD
xsuh+GM34lN/HKXr4FIGbhM3s7JFXNbLazH0Vqig7t9EM+iG80bXI+wJGVGJTWIhhkXXwfpf2xCi
M+0XGy+jKNG8DObFJ8W6+Ph1VWy7/plcDL/E+n9p/t//utjRdb9MEKmEiOtxRxyLmfkS5BctOFS/
WtcXGvC6l1ev7wuNZQL210euL4uPiFXCqJEnxwwF/tObSXPPTN6WP/rHHi9bxccNKr8YfS/fDwVo
j9Hl5cv+9Z2uf0/s668/JVaj5aKQCLriP/HP76H7Jbgm1ilyxnC77JFlT0B7KVxdlrC1GH6L5JFo
ilwRugzAkXWxFZsub8yXcfr1LZd9iHdf3vQ7ZSVW/3iZQgT+jkhkXZriQ3/tTqz+9y+Lff7xLcMW
nWPkxFSgOWCDyasyLWVQ8usbVmJa6gy4EtYtWe3LerHMO8SbxNvFKtO6ZD88iK1iw3VPs9kyiRHr
52X3onX9ZC6CT9fP2JQm8jRWEWADK9UoeGNmgVOjywjnn2YX5PU+W2IL4vURD+1VaTj4S0hkFeF8
IBzsLDLoktSvUv0+MwwDhk3W7AOAMPs8bo4WTKSN1UqTP0P/LMWcy17iPZemImZiHE1k28vMzBBN
sZUysoOehNFWrImF+KB433X1j12KjeJl8cbr58Q2ICa9h7lOtKlCChspvIROPy2uVkENYL3QCJad
8WcwSL4E5/bbJUmw9OQa9XVntxBdO/oSYhZZXXpFUbfetQwbzwUTTyt5MW25mfXqqTDOE+VWNZE8
EdQzjWOdNdMuWpjr9vK7Reu6ENtyUytXZFJI2C/HY66RZ1AGlNCxE6jREzKkrgUSPKqBS4URkykc
E8b9GdzlJp6VpzgbKcG2BRK6D54c07hv4qDzyrpt921cA4gZKCoSqxlYFr3lV6h9h65qTGfm4wNx
2NhWCnLgSYcy4Z9IogUybxs63aaNCewo3Yuh9fC4O2WTNWF1iOFMHJymRm7ukMDKZC1AOjc/Qgzz
THKvfrXAs0Uc11j43aLV2LXuWyp5chGQjUEkGSZExWmZ+4pIbVMurGbRvG6Me/lWww1qA/ov34uF
yJhcV0WLsgvM5DL95hppT5fwvpUrO8eCAexGpoxXeHhbycRHzdqkaIIKWWa0qH/BKeDpKMn9Kq+7
O9Xph8uFqC1n7nr5iZbYVp2BY1k9iOczdC1Yo+ct6p1mX06EZYwaCTzi3X/WRatSUafgiFmjhdPO
K8nqAdxjKcYZ1hCH5jkF67FYj2xewhuXszKoTJJ0q9UxaSBdyEwUAKk9SIyqZ33cX5qkHBDhq8Cj
5k0w1Po+rG0qV+EoIoZEchHl0JoWzrlYVN1OH5j/m2BU923d2PtGm/VVbOdo8EUcbJy1ZoXFk5Su
IsqfuZEplWWiEPvKdN8km+mR+not2jWP4zebGVDg4gwc5978cvaln0WEdHJVIcRVqf7z0h+o6lO8
M7Zl+IZtWrmg3vype1t/18qbioR/42MtjeNUP6re2urjNRkPA3rGZPm57cXzTSjfKdO60n90AbSO
ZddM+DXHo/DmPK7aF8o9apKH0UemHSmoys8Q5Q6d7Z/DDdqHBPZ18RZNu2z+UtV1YmCQG+1xmDbC
XW9CziAX5gII7m1cH/RnU2eCttO0Awwa68ssd5PxjMKz6BCr+HVyKswXSjmqM45Qa1sFanDQcTCN
TrW8K+Hw1KumxWsKW9wtJiNzh5ZB2zYcTlVyGzocna8Vn3AO6xzyzxSseNLPsWxcC4nz0L3V4woQ
CnsMylsiIhnoLtmTuuNkP+Tn7dC9ZkABuvCubH+Y/Zaw2gFgM8Vwdr814n2CYhhG1nkXSYZn2z4i
Curvw/TBWiQYaDVvwn5v2n6zmDb62scQzsxStzAvKMpU02OGcAr/XfkGO+2mx/RrfdaeYu2FAFx2
N+G9pTJG3cpUQf5UqU1/q19saT/KPhwTyp0Yr90qp6xZSWd8UtcAqOPALXAcwgDjBQaYsx5uF1XM
c3uKUZNTT+WlwaYgX9TuJjywtC1ia4pgjfqrtZj5H8LiZKdws6GAbMz5aKufycyQmm6yQ798lCmH
kVaFubXrbTSjKrhLwd7G+37mvtBgdpKNTUHRvOjNKeQ6OpTOcrwTWB/hFmb9GcL1T+RqTDvpwyQu
0xHPAoA9FDZyAvsttZoGtkDAtH/A2o2wBFdXdrtXfhb1fZ4y/YW/sRwwjhO2F8z/91ydquVX9i6B
h5F5FMtBi2Nn7TeIvIi04nFT5BvsKvFqNHB/Tk5AQ3LHG3TPsg9yS0XUSj6WDwZGUPqTc4bf72N9
2ewyUqQ1JcMbq6BwYT3UDB3gRyATq7H8cHFT1o8zsqb1+G18hmme+IqzPhv3rbojQOr2/dFoN1Oy
GSnaADAfusbZ7/BEmg8Y2CpfyTdT4qtC+2q2SMIG9WHIoKxuZAjVK116l0HcWLfxm4ECbt6a/V5Z
LMe87N3R9g23QrjNlLsSK2GZksMxA0AFZ0G+qxNyw6UXRitF3+iLbxhhlRUMYhXJNjknxYUjTZtw
EEIxjMVa6ZjUn22GkAJsvPLU2bdQxerEz4gqwrz5gQzceQb1Yqy1G9AcZJSpLSwcgoZ70pqlvhne
08E1rW2CpjHflNmWaVHxttSa0HEiBINThqcZhiHSNsE+EEK/r8DO86yTc6Mdsm3uQ5uR2g3PcSST
cMZc7JJCzRstWL8rvLm0AmfnZyZOGA+Vh+7NoFCq863zuvW7B/VHQH1y7fPVkPCV1OKc7RtU93yn
oNna2ZHSWpPqWi98Ll8bA1LQFrU4xeId4f5NoT4ugHfZc+iKFWKZw9GUN9EnbLfZodh6J32cOV1V
S32ChFT7Bge+BSqNFuI5f81OxHlv9Sdp3c4PUbyZUUJW3yh+j4JVVxC3ISmr4Aiz6qutdj4p41HS
TzWuG0uN3vNUbDDus6SDc77vIzApXnZPMFbRfRg2lERNhHfunFeUTs53hOoHgLijr69rio4x5diF
9/Mh1V2i/eMrWnV72kJOHNJ1Dz2Ie1laJW+yBl5sHaPQ7x0c1HjWeQFu15hjUoHFKJi770i4zZC8
bn7SQShO9wOT0uaD2iCAuygxKG3QDE6yx9uNhGJmb8Ljqnh86qKnCc8NChDa1ouTfXemBI74/WOY
/Bym915nJgG5O45eM2R0fXtSw9s+woaBFTCJvSfDP7KRyMPu8dPgaMIcoGeJ96W8iql4KI+KdGjS
LUco5VFIhSyeYli743MUuYgPnRatpQseo/9hU2fo3kZvsX5g7+mBCU0EoaMHPuSCnPKq7fCAg4ai
4v67zhMXgkbOPBsvwjUhMUgXlltgAbmFqvmE0YXpmXvVk9xkY1EYufpuELJ8xZjRvKOyb6ffa+lm
3iDiO0x3iJG0bwFydA88hLXmSrMwUPXkHyXdwUv4lMSe/GjdDMmab441NUbSr6OzIohNRXv4rN/Z
P0o/PIWnr/q1k1zjJkGdiugr8MAeSlyxrBAz9mBsPDSr0Qt8GENu7Eae4kYb4+G7+1Wuu+/NxlxB
OHLVO+0m99W7iU6BAcAzNercMflr8ioTQCYc+Wo89IGHh1OG1ytexU/wLfh/dD7x1qGAZkC11IrK
6WIV3AXWulefEaLaCfwODzGTkQGLgcvkRXCbsWlbtf0Gi/bdmSsOyVfrFd+abXkbYx5Icf82RFwM
uMDNA4ya6g2Vunt91Xsku1S43PoGE270jhYe7qtPx60QJSfUmagb5RW+yGr4FgBbOk7r0Kf0vrmR
vqOfKBgRuc1HyG2A5Obe8LN7+TncpycckqmxyCiOwKQU74DnYgtCnEDlvf0uMTOkx33Fk6kC9vVp
8a2x9XPxZ4mKXeEx04pshm0e22I3WcX3DUIECj047K8ydxhhImZPz8oTjrL9o/rS3FCKtunvjONI
3e9dejA9bcXFviHurnPQPOOoHZub/q7eBdtv0Dvm43ysbnBcoPDYhxV4pJD7xO0NFzBtWAWlWz8t
1oS9u4EhhdLgkXcULk64N/PR2ETv7c6gZuJjWuOcs//WfIzH7GZcGeC4t4w+juo+P1KzPW+oFfNS
T1rDhXRxE3CTExI8l7esitN542xUL7lrd6btlU/pTfkkvcUPeBB8JE+OmzxR9/uzehnW5c5w8bpE
zfYevuJpR63xk4YjJZVgYIy5eloXs90NT41XejIuHY6wzn1FssPjiiU6TR8+3M0P9dGOvHKX3ki+
sbKOxhPmEqvAy7fOHW6HGwu8EyWdq4iKc29+7zxqjF2gpZ6D02romlCDfYT1PFzeM37VNtwyKNnh
3uM2L8lTexx+pjf2tj9WH2dGPUS+3uSfb9lN/DCtg5/Re/4j82WOBH0M1qQHHIolb85d+s9Hoviq
t+m+yc/xvVl4Jn2L23BTxe6T/JWveKOMx9Cz4jaj++R8dt9alTObHqp7hBcf+nP9DuKZWmnGLB/1
e/KdKv4b7JDGx/SQHtRnMFd31b3+nK5lj4O6VU8sPaoA+AOfUJXofTZoOlfECo2j5ZseesO35aLz
pdeRsviFcbP0cNU3EM7dKXapVOObZPcgeW55JO6rL65VSnJzdzcfkk3zPB9C+pj2tUjXxYmnU/ol
rvv2NbmFOsB/I3fRinJNzleyArbSmnstgNjqgRJZSrmZk36186p95TVuJiB8poINNn2xG+MuygOL
wyS5C87rc/5MHiVwRqkX4Lfabyje0/HokoF+cJtIn/KJftn0jM24kwJu3fwOy1Z/3I2ckOlm/FG/
Y5vduNqG6z1/GhiSf6d2f/KKF+l23iAH9gH5dInik3eQXwbtLd3KO0rWdiP4CxfbLkyT99JJO7XU
r1oP2dfE0K5ZRc4P+IaIZjN0Cs54l77aFpX0m+h+epC31u187Kb79FQfGFJAi+Bekd9B7K17P7j7
iu8HDjXqxtRVKLdiqLxPbuP7+XUUHaDoJXCzpVOpSHE+F1/UXCw5M9f47Phg5bY5AQzqHtbW53AC
CKe/tDsY+TuFqdpHe1vtnU/qDKBRDA8OeOoPWvV79Abo65b6cr41uZ7Eax56MFM4HVDd+Gi9ys/1
LeaVKfLm+2V88E35rL7xFZMSUcWq+uoxzH7lgdh/zpzGBDbG0hnTsTFEGE4YnaxwEXRVTLn20/qz
9xnhoat80G7sVehSKutFXriub+lLeUx+mzOcSLbN8/mWLu98O5w4rqlP+n8tHbrQVW7VfcQdyhDI
U77JO7jggJbX9o4bXy/ZWK6rVe5T5L0CBHorb+Wbwm/blfEUvuLttZqIV7kUSjQvof8Zrcq1sUUV
GfjjvXnEaokHXnLL9wZcqtBJgmLeMBt7rXjifFo/5nfsTI0fyrtxa/PsTjbOTf5aHsxde4gA7zyo
1KlZ6y5Z80hT7xgOEofhon0efY3uud4BCVtJByrct9WWESp73t5hzfDAmGL4spdfH+77Q7FFmvHV
00/4mQ+SysNneJM8xvfpvXHIN8PDpsaE5FXlEkjRp67U55478557NgD1sOIE6l8aMOF4Lb9MH9NH
eVc/pQ/ZTXtEoXpjfXduoyfrUbmlHnXeBXtzm93Y9/I6WSXvn8lKehgPPbez5i//msDYBjeuPfNF
/TjfScY6KUF/+VXjtr0nvclnH7U1VenMZ2P3zY5OCycKvtDRbjeMi/fmPl0vzFa33DFfuKdOA5rF
ctWqz5S6nzf00wUUladwD6ttXmFDjEhptr7kKaaa6R50OWeR+mbrqX0iyxfuTa6jmju2eHBe+RKf
4ZYB/uLcKMR3ac/AylQtkEln5kci7PaXIPayraHs1VZNYgXoNK4iQaEZFNsu0SgbYlsxJPfMQghC
CannRai7aDSuq6IVLiJfdYCmIkJR4vvY8nnfRUgIBkt5TMFb74DGuFUwlDutHDylbaiKGRgL9vGh
kb71BHOUud8sAImqV2MffW+IbxTHCM0dKHGwGdQhYpJ6qxKT39aL55xYMHUBO2kCXEC+LQSfotU0
Wu3P1IcK1d9F5SkEnwSA/tF+pq0c8xQYFq+aptjlkQm9xiaCaT+Hdg0fDjuyzZDnD8VcwTUCzot0
OiGfNGnVXa0TG4xNIg7KsmkcqMaIwD0DfEw/FRx6slmVgTIyoi7HkATVOC6D8qXe93yaSpNh0PKN
iWqREZAT2fKMNHZcaFrxdpwL0F8aHW4l3RKo9euwPtNx8p2gRFHqXLyOvWV5XTrBZ1ykji1eSsS2
l2Y3moQ0Yr2kN12ydSLQK+K6omWJZN1QVYcsCLNtsghcxUIIXBER/FoV20ow2z7QmU1I1QwhlUVP
1S46q16IrZZVsQ3zbgqbB2ZgIg4qFqWEe/RaNDGpv287FBIiLnuJ1aqzivavilkOkSn56PzgpFjo
fkchfvvdMlBrXbaJF/5anZb3iY+lUkliAyeUb4pdEOhuvlK5+ZJH2yO3SgeQYpUq4bkA0QrH8lZV
9059g2HYonUnSLmfHORoFXbx26SgVDzYDV2IN2Sn0RPpRMXLJYszLipC0Upt5zDnuM0m83hXyGaO
gK0iyphVndUjKexuu6pWNr1kYhSKEdu+IqrO2TBfLNXudpc18QKWMZhqh8Ts/9goPndZF81+XDu5
BQtkJsZq0OGrNUHkNqyJH2OFG5EbE22xWSzAXxFlXhbX1eurFbq9seqBdPx+h3jxshetq2vUm79f
wiPi3u4sWIAA/b1ejhUAvbJxih2yoK7aTLjdEtmkhtvk8KJihVFP6Y/eq2tHGd+LswE+wdF319dE
K1xKLuz/w96ZLDeOZFn0V9p6jzK4Y170hjNFUhI1hzYwhVLCPDhm4Ov7gJFViozKqrTa10amgSQo
AvDhvvvOnWav/eUJ5CDUOpmVvMDli5KkS9PFAUu1KKF1XB50eRLqNexhcSkjzg8fnJRH/nipr9/+
+PnyhMtTLy8aX/qNLt9+vd6PR15++fX0r+f8ePlfHw4fjQ6yqrv/5SmXA/YOjZF9hab99TJfj/v1
nf3085++s69DKyuBcuTFVJ7nz+3ykj+9+5/+ux/fXp7pf33GPx3px7eXB/z4Bz16qpZ2imr79Z7/
5WdyObJDg+rvJ++nI3/9n7/8M5eX/ad38HWI6XVqzEfKdN/qiytxHvwvJsXLl19+98uPf/YQagDo
WvkfX0ZcilZfD7989/WYy8sWF8v612O+/vxnv/v1MJeX+OVlfzzGMaa7hnrb5uK6dC+12CAei62q
4x9u3naeby9/vfh4v350LhXOL9vvD7Pv5e8/+X4LtCZCJNvtn73EL3bhrx9/ejf/8nlf7+TreV/v
5sebnU/a5XFfD7m83tfvhrkKdjHU/Nd79FfeI0uXpH3+a+/R00eVFfkfw6Z+POd3+5Ej/mY6hoGt
Z/YTeZaBkeh3aIBj/M00TIc0KVNcuv850hc0QBf82jUtRzdmi9H/1AUUkP/7X5gBjvQInjctyxW6
hWfpP3Afzdain6LpcD5ZwvOAEkDwJFFEh03wMzDAFV07RaTI7SB8vzP7wC07T6IfFnGgjL/IZZtB
Bz8fzHRtYfCf4rQyPLxOOviEnw/mt53Cihf4u7ESCUvxFpm5G4ylUEa0VhOp4L/Vtb5vUbH0EeyK
+6K0YZ9mOICjLnvNHHZxKW0lVV/3q76BozqAaTETmprdPHqMXP2hTE1radvGIUotjx5f1eOkrtHi
Enc5DA47Rys6FoG762tdrrVuRHjXqtufroA/ATE4v2YSzv+oZZNC53GmyKP55VMNGd4Hg8XLDqAv
KC0XJSB2kxWIa0oqtEeKFMheJN9NPf1MI2NXDtWtHuXZsvFn+GXZbOhSIJE8+8zM7JimXb9yAVsu
7cpaJzkY9tGO8Eaz8JRFDVIhE89JG7IIQeGlA026BkVIs4bWbkqym42TEySnNAbQrtPtPPsUNKkX
G88h8nBeXadTyMooxN+xLEMDY34arlKoMTMyjHdq8rabziXclQAgHM/07ztB8zIqG0dWoHahKx7z
CIBxkINMI9NyF7s13CIIMTwl+hTxCI2hv4Up4ULxNJIVze/j9AHJ7zbRg087kWiESXRPE+hK9gOY
8qImHshMALnCf/S97o3FMPGZdtqv/uJczRfdT3fA5aJ0sN0JTCcWd+gvF6VOx6iRNRNd3KHm4hb3
H2IjefXgznb5oC/yJPcRp9oWxlVsUebQgTBUPWZoa1dr6LZ+S2ws3eBBYpCwBmwUio299nspVzLq
MeHm9tpS7gtk3nQpTQnJuhvZs8SUS+1gW5UUwau0CTbueBbPnZ7iVw2iTyue02EiEwnDMUJEZq57
1Wnrqu+99WR631PA7ldGpV7SMD+aBYRNLUK8dKN2bjw7ZLJ8avv8Niu48EjigLHTHSORAH7Mb/16
BEZ5BbVsP0p7JUV6HfvaTSubo+UsU3rIDJ3cqqajg4QHkH3AWcQKDWDT9c46WMaFP9IeC6rzBsDR
yjHTB+giny6VN07UXeZxxfzFefqT0+Q6tifwcZqOLWfyyU9kk9o0Whg8PdHWbG0p9lM9dgNr3AiK
go28b8zk5d8f8MJK+fXCwDNqWCBaXItMvz8e0epEnZWCIxqDcSht+3ZysbGb880AX+iZNr9rQwPq
HrntSzJyBUcAloFrEfbS5u6+ioLPWqwDBUS0/fbv39ufXbOe7pCmxWAqPYN54+cPQ4o6zzMt9TC+
kAOGN+KCrGUmI9qIqMFlW1AezpGA/uPDmrow55hD5Av8qn88LGVBYhp6zd1lVvo5WO6DXjIeuEX8
WavWXwcQaZPaffj3B6Wzi5f95URYkl+TpcY09U9zVBwI6fXcuDsdYxuBXze4lSqUIySfUu9Angqq
6R0xV+ajXzsPSWyyyxvwuJBP+imEB4dg6rCeEssQh9nJjskwiBlkfD0ZtxEvA3NmO3oOhaR4RCfQ
nXRZpnhUUzu7NVl8028dPeeVds5N+woxhfHXCdJVYhfoKEmDXwRVIzXtTQwKkmvz1jYwrDp2jVEl
JaDdZgIIjAOpHvaieA3oLiBNDA6WEQIIx8S5UAUtf7ZbvTf6Y0LWzQo3KiAs5YOSwSpAmsVrQzIC
IBvG4ARzRsJSlmExQYR1zc+htQ4Cb9oqjtDNymxYuzNEv1y0NhuHcR540mE6An1eF7rZwZ7ktJVq
o9kucN3BtpZGOj4YXfHYivmxTK0LbxzvQJSnS6V1OlwX78EMuPF8jw/XUsaLTXEgUfPsMDr1AqmD
dB9vo7thsqvQfooWmN1gwr9Jq+wvs+Fn8/UfLwl3hhxxIUoSNz1Yv3+8En1JYhBtusMuAFCy6I1N
nHc3LICnrebXYB09grIGwIqipDXAx6XVOKepn+gMUMF+HExv1a3TDj9HqFMV9119J1yEsjSLWxpE
mIhYqyytnhDsFi1a09vgSGbjY0tnOci0RC3TTcuAvoJdnROiSRJgrihvatZ75KRqOcJAGIHnLy23
D1YEpREl4dBxKKi3GijPxPWEmzAbP5vcvnJkpENG9r4X+r4K0c6LHh/eDJgp6mYrE7M6FZP5GyGM
1tL3x4eh9OHauta64HKqk1VUTveGHh5TK79zycrBnF3BZiiI0SqFfPHatN9I09lYGR0Taesl6ybW
Vhay5HJqWWIFItvDEfIhn40bLc/bTdhpYA2sxVCFI/4C47Geim9+QW5KVVugiJE3szS6j3GG4jNd
KtunFO87RzdFybdr7VpN7X7IfLIuGufMceulD0gxaKt9k7kjKUw9wMFyJ7FlAZyIKMT1p2qM25XL
J+SkfFTUFvoUZJXq7uCZf2JWL7ZoOzCZqnYhSm+u0vG+/Tg8hziL8ZA3yFGAVhIvJmpkAk8yEJ4y
+FCnnWlY8Vmt0rGA2qpZfHrRhDfCwCwVsPjCpjQMGVcyz6VneHxjaQZXm4IRcE4g4MoQG1P4IBXj
DjNC6K7AaBO8Y3c35IdGG2B0pK3E1UrFBixCBwIU/WUe2Gri4NLKjDY9iX0Lw8iocyRI3EEiD1Vu
4e2aJ2cDR4Sbhg1MDRjiicheRgpNdGqFT1OQ3scWzsi43BNlLJcqGcHGQ2zCUU8oiQEjFwSIY21D
k4thJOJLd3BlgG7CP4mQDnKVq7ug7jh6Zy+w0Su17j6oFaUMUT1m3K6LThjnsHe0PQCkA1F601ve
XtmkfVMKt+wtfpMnS1nXNizydS1CjWEINrvO7KIGxSgoiSXUQ0Dp1ki5FtNIMhxi0dXEq+jGokjL
x0EqgDZz2IM34MzKWnr7gVXvzIS5NEyoaXsarVTUAiBlEiKZUzrrR9IvOjiYRVQSB2XcjMT5IHe+
EWN6ZtFKkT6BHmzI2UVI8Y6k22+06d0FOuc/q3T6r6vhCobKXnasUC1WKwU4jE3eavfgj+kXyxli
zSCn2y5cpnF0jmf2Lcj2u1rrIKa1tGLQrnScqhk6IrirGxHvxoQeKSqE3wxuGwwtwIV9DGxaH5+S
eAaXZ1ulim+VgR2jBlyysLORmiJ5aljHjDcPnkXY/qYYbfZVz31M79y2tvzrVKn73LX2500PyR6/
J8EbQE3ppN/YMXY/J3xKsu5DOXDgoc/vGNmua/yItvrWqPYBTvVrYl4ldPcpMJmLyCsIBRsdEgUq
Yucnp39OLWvVNj6L7mZrJVTdB8S9KXfwcXRUrUYw9WWYPZKRPsPOvLeEXDdgBcN96s35GEiStpHZ
eCK6bpMy1OeaK29ArU8ETtJxS7IAySuD2OLGTza6jTkxTY9d7j/0WrbsB+Terg7iRSnTb3HOpxOa
T6WOISyryG3Q7FJfsrR99iSziRbrEGs1L6eiOxthBJXmgPCggt1BEoc7bQCMBnOExC7cDM5IKUZS
FEvNhtfX+0e3x5BDttudwjEQm9zMZUEHqTKbR8cjmLUpbxKjweDidivqChQEXHet6plCPzmPDvub
/ZRnII+HiDFyqkniIGFkWyMpu02YAvU28zkK5M2PHqraa5b9yKAZGuecMFI2XRSJCDQecGuKEM+B
YiSNK2pVXmMzKPjNriy8cQ2Mdt10itRjx8SI0hrU81ycw33/WHoj5GUJ8cKbWtT/PfF+TLf4s6KB
cwXt7rsWvXKX12s/7uMVLWpPbe2dB8FcHXjJY11WW3MQc6AEvOCzXoEAIltym8wUPILeilVYKphm
XbvRM/2og79bso5caGZbL6zJeCk985trLmSZtSzwmDejDq+hnV+VRvBuyFWXBu+ZaVCxV+QksJp6
bMqMHti0jLH391fSr591zXv3s2hnlwCiR197Smz4f44gXhnzploXQ7JrdZie1fiQMbxgB3NvYodS
Y+NArO28FRA9LiqKXJ7zGceUeiy34o12xXPv0ebn2GLd5+F1YYQvfvBSy0NKns9CT+i/iw1vK8oB
xwDEqctz+zEKgAC3mxrK+ziQFmB4LA16YdEHby0nlQxLKKjPod3LRaW58aIjLIsmT9y1VTs9am26
iXoSt3IvTVek5IF7Y8xtkk+rsyOQWAkFtFE8F4RSrpRuraUyscaZ4GoY49AiSKKKXPcwVN7nMB9s
cgtutSB9CsumopU5WIwqeAwl2zUjXlLx+tZoBdkbzgudidaLVp3jSL+jQbtaa7RDLKQ2zSZPhvi8
yrJvSaGR9x2t+jGOcVO6AymjuFU1T3yEMWWXdnwDGn3b91q8clAR9lo5vDROcGxC/6rLyXDINSi0
lvY4jsIke6IhZbnsFgMLHoyjuLmZBtIVzRq3SXmQzcxLpZClsXMF3uHDHt9ekCtsAH+vXVkTHiOz
yAhoo4eA5eqEMRfntzuX1NpJQ9cZsObSn6dgHP69wHf57utLMAsUWYx1TW+7fjHMCLnOxTZMm8f2
UnIzZuaMrVh/N9T0Lj0IoWpoRMiiGDPmJObPsgWlDf+iTYetsnBXUVkK3AwTQNpcX9hLicqfKjeL
NiDTATf5kpmjJ/UgdIhgSWJ8yIY8lZZ+0nNjBcYcp1sjTzHIMgb9Ry5xpl0zMSgR4dNscZraFjYt
pdHvosvmMGEEByWWQDlKPtoquu2njNBkN/+wRHpywnMZsfeYxuDW9weg/y5ZxU542xf1I3kJ9woI
YtYWH1UPmlKaK+HKN7e1X00Mimw/O6w0bVZ8yDS4lXg9hQQ0VTgOKCAAkawyTl1rM6+3j0ObfrCG
OnRqXqZgA471iakPMcwlMKAasTNpY8JgSlIN8d0Z1kgve73E812S0vo5o6+jJLEobIFx07K4XSVZ
aJ2Wdldlub30Tfxg1UDTW1tt8XTpAGlmwEbCiU5q6xBk3KJaRCrxJTLu8iXvU+1Kj5Jr1t3+5kJn
mlqGsbS3thesV6Un3rSMZh6TqoqHOGne64a1yuXsXr67XCvRZIlVNPqss+nNDrf+P/pkLt9dyGXk
9GXrcDakV96DLSt8Etn0XRYZeZp2uI8q/VsQo/70XU4KpL/NZ0FDx/hNs/wDGyawaQXdjLl1lE3w
6NE0vh1tD+SZbu2igdktJ5ljIVrK6yP6TtD0bFy7pl1yE5AhwCIuKnATKpZuS9PAua3n1tqS02/m
SAf0rGE2MRGwJHt4Qa0t3QIbThlZG0zqL+zaWB6RArm2p5NNqGDMHwzGzXVvsz0BsrWomvizMxHk
LEv7GDriyauKf6ChXcAqB7EIpozFDUvMK4ftZeX4c3l2pJBsfybztD5Lf5dNok9mW2mXxcLEK07F
V5A8xZZ7ojBJ6LdN0k/X7IGmuKthPhxpUo+CrgrPJSlslvAuMpeWeQ9KT1/VhIUnTjJK0Gn8DjX9
0xzIZ21SIo75/+LqOtQ1iAABIWpSp3cjavS7WNIG4pP3s3fGG63ryHgqmF3tUOQYqCJ9TaOIVlIr
xQAwbdq8JDALe5Ow8QDbpPI2XcT0zBIujso3t/HvrWomixJuWRkJDuv2LbNxk0aYI1Ik8qOMjgCL
3BVRfYuO9PVlaMt+56CnNm91Mfecc8UMU2iv1Kxj2pNcZ+GmE6gHVZPh+LGGlVnhLwl010JG4FS6
Pmc/zvUUADr3eDvLin0R4i/vh3PjVL/5NopA3o+HUhC27XcIFXZcP/tuuXVGPm4oKU8CGACeKR8N
I+kPlSn9Vdowa9OZsy4MFk1o7vkqqxwJE4E3ZWvN7dDti/rQknQNQJPTEzLSRCEpf7Yfv0JEKunO
z5+kzlQWowz2VnETe1irEhgcK83v7yZzwGM+ldweCcx7AyePhXASKVbTrufeaZHAzUQjFKF03oMT
o2KkdvQtaqM5V8X9cdUlQ7jOhD5Xrlmd9AN0D6F/ThPrB6xSFyEkIcBlMRkBJiMUR+oPvFfffUhj
s+ay4G/s2hQX1B6Y8uUE0L3PlnpWYsCfn6vKfE9LtCHPLzGs6R+Rpl9DcScZJ16Mobe5fKQRCfVr
g4BshMox4B618gj7I2+8SN5Y25ImNnXh0clmHVeb4FfUOiaqrln3TXKfDcN1XKDOdwV7uSwyXcDt
QAHSaQJTmIlTSvRkjtiwsJgo1hMXPDABzutF3M4R41C2ezpzMUwnKDyaneXrImklFtmM9QIOajkg
DBelSUdUkzaITjhng8wifbifIX/xa2Ciwgjt2AlEiSrGeZCZd76rkg3yPdNx6BxUL8J1rhXVMu7c
jZdF9ao282bn+fchFdNt6E/ctBFiTbXL24Jw2rhINmnPToFElr2Ixn2lWS8BpQd2Bdjdch8DRPK9
D5JuD8oYD6w7fWb6YzNfwFaIsKZ5yWvU+yR9+myPcw6SoJuJSj/3pbPNDNQ5PUZWmiy6RNhV1vOF
h35hLfPkcKnJpFr8ibzCae7dhyiV1+lEy6HPZcsCqiabfO2QHoxPAc7kfI1NZk6cIzkvAjcIt24l
13qrznWNMyIskk/yJtnAkcHGUEnzSIapYbRQw4Q8SGlqKwR7PVNbonq95dCldBrW6GoaXVlkxS4A
x88w1/rdJ/R+VnGJd2jUeBfSu6Vn3NSDTf9K6pVLr6tnHY1VcNC5e9uHhzNyP/Mf1h8kkdJJQJqY
JUAul9T4drGJQOrF/U5jTFmG4STQHyi1ZUFH3ppX+uueFFl7eKug0zDFAtke92z4j6Dt84WOYoh3
h1XiwDanJvBxKxvtJvB2WRHtC7WrdKngO24SEnWCsiz2VAqeI7M563W/K1CkhIzxYLoRvm+2HVtB
b+CCyZnwdlCu4IZ7+1slUgod6fhoT86O+Nq3ztXeMcFEMJ2I9Jas4BR4fcGyMIojpCjLWFbsb0oZ
P5dpmCyjcXh15mCLukv2nZEek0ywr8npSPZSvHmdXV/7ntxZjXxQZBG6U3Stq/SamJxzW+jROs2i
4+TR+eWn1c6r9OCgCvu7aNOXJmCzGLkpWTJ6vI5TrkcieVe+TqMrUOQXoFPBnK55TTKZ2iLZxoeM
uNyVpjPXNS3dsF5SHIaRZYrdnCMTPXMRtbtxysa1tIwPf5IKH5OvCO0QvFXfKKary5dAVy0IoX/8
XHnImopcZK0u3EOlZjSKFtzN2Cv6elP65UzGkG7QxkM9WQvGEoJOGJcWw0SzaBHCOVmMdqVfXX72
Qv+G+LeZFO5mqItGfvQpyE69m1Orc9Y6YgHRDDJY5z2hUX1q0KhjiKsmSQA+MGOKq9IKJLxDvrt8
IaOWiilzN5mSI0kn8xe/BSGo6oTVWpgYP353+cMURkc0/2EdxOiEVeFu4sC4D1ojOmL3VL0i01pL
CtzhyCK7HKJ8hGTK1rjet0xH1kH3OFDBrI3LOibg5B9fLI9gSsNsB+LMVX4g9fPqUhr4rynhr0wJ
lL8oCf1rU8IzoQT/8xRVQZRHf8wz+PHMv1sTHKwEGBJc3G9U1uCP/MOa4Mq/2RbFeqoipi15AH/6
uzVB/9vsZaD85GBqcG2H6tPv3gTIKBgT6HimUKdTU7W9/8SbIOGp/KrzQ7u8eCAcIYCkiF/IKMFo
9mlOA/++1+jNcmXxkXWK1JI+ugFUVR16w4BsXxb6QrXtW8MNtB+1Y9KL9rrbkOhnYzDs2KgH26id
4iVpSP7KMjOGpz7YlLbzFsX+TTvoTMX2gJE/CDzwRaW/TeNwXPSBf4rsQzlCZRz1K2kQBFIFtE60
skoo8U7P/ZttWuV6ahE422nntpRInKDc9To9MlWRKJQw7PeNsZqUIrNrKPamqWWrbtSAjef9mxOE
2dF0+01sw3ATPvboIJ2OPbP05CRYkkN1Q/lKWwiPooOgfE7FsU8l7edhHW5zP8cTLdTKjOG0C3lP
ZhltsEnbbSj0nFISbG8Hu6BvdLRNbn+Wz3UT0wc4Ujoqm9JbDwaBbITDZFvTpfWhCNhXpFFC9UjS
69Fa7oZ4maqjDWgEwLaU7VtFGAQKejOyWMTbm0oHmDrrLCLl1/ZYntii0pQZkYdiKyRaoQ30OqaN
YjDBvqha5PCojdHLkIpkSTf1NA4Un9y7jIjkGoMHy2T0PWnVJ3AG5E9kpXwoG/oW9VB7EFKQolA/
2WF/tswKQ6y9AU61sOmczytFf93zdBFA6e3WtUNfejd2MbH99R6ZPN9MqvldObaLxKg2TTJimW/c
/fxXI2X52YR48fP6tY+9YmnldEw1Gcx7XZjXgA/6BbELRNqkkLqGQSwjkSNZh2JHZvxVHzTU2gyQ
clAbDq7enWSnv0RFDbmK5C480qLYhFjHc8VamOxdFvAFodoA5MSWWMRyZWApW/nCJuvGrDdFhzaf
1ZLUZi7wRWNlRAMroonbKFUvE/Nukx8ax6m44AIkNRCTq1JM/VLhDylGGWyB5GNzH96bLHjQZVZS
K6/oOsMKIiumfl837igQHROiihF8b4oEoJvqX80gdWhLj19UGVb4+Jm2oolFi8HeI8EhZEUDBNus
oqO19jZRRZ7qQB38WNO/RVkoxM0ttolOQmyQKzLRS9ope29rjJg7FLvrdWBo/bYNCCxt22cJmW0f
EB1E3F5FGczhNhtKyjRsacrKP/qUXTtpqZWjqpvQ6E8+KWGixhFTUKgmOaBgyeC4axGF90BkgdNN
MIubWiCoOdeNmamTQz5p1zT9Y/hgyvIuqu7cTGrbwsyJcyun3+IGNlxeyN8sV11TYUMI07kXTfTS
NqWPAbooOQ1T1a8L5N+X3rr1yUvfeUOkrTporevGd3YhbX9R8hKDSrNgHLcA2joqe2tDWNdOFVPR
Az5Qjc+5GD5GrXO2YWddK3vYt6KSG4fe/cIi0m9KkEfDobsdxxCtrbByEAKSbjRyTxGxYJZ7amv7
wblqwo2n++e6u/FlPa0rb9bu0msnLywGAJuIjBKNCmlZUUZhUxoUxJh5Fmp3GOk7wo+8cbKWgka7
oc1WmNRWY6C/6dN8goKJ/ktpbhy/3Tqo+8sqJgtVc3P2okH13sJkXGWZaW7TatorGI3HtGfvArDj
blCe/xhm6ZVK7zPSS9dNlL+N5K6sUGnJSstt/pki/ChLHR29N26iWeNNDeeGoIvuagj7J8czsivK
A74d06uKQNH17j5KQvfcsdROyg5/fwfiyiV0duUFBfzsMLTWfdkcWZ5/2PEnMP6ndCLcIxs9unMS
+dG3kBAyvWfdNY7UafUHJ8vqdV+/B5HRXxsWpcEiZYkG0mVjSFsQ8fmdglCwzJDEVp7BgEVWEzau
auWWjEyqmLZ45YMFhqvgbG+Fw4aj0RA2S3gbNNtGGeg4emrphVh0mkfRUenHxOlxFBmHoaRkD8xn
WYXmY1bSy2ogyK/qeD9OacQaiioYyLm1Qa3iKhAaWzZB07YM+Iyd9qSy4FHpu9pVNz1QkaEsyVmP
87n/Pd74lS/PGQ2GCUno3AVZf1VbwHUEChM1oFrzUDYk672+m/f1dMeqJCMrS9grl7bMCgbJMvVI
uZ4S79X2nG6XfXpp8xK7ZkJxln3WWLJT3A2kLC+Qcm9S/dpMbWxEA8NLUxJRgDqBGmKQcqxT0NAD
1sd2id/JA5UTpSzpLV+/pRQNN8Pg2olQwGO19BM92ZJxMjfxYGCrmNb6TN0aeEpuC5iWGb4zmzaD
l4H8s4MdUn2enIjtcQ5Ek03KMbLLE0lshq3dmPRnxqHdXTtmywzZ6QdT9+6jWjNwPWnJrdbqfIHr
uNdiSDhlvbNgaIqmvZ8c9Qgm+wEc5kil9jkkZXtBLNezJ7gsxaA2PTa1PUkX9LShRGUBcY2gLPdE
TE+7rt4zroL61OqraFI3Li0r58QFqUkPoHIqQN+UC4vJncGDPK6avM2IXWEytPEMjAWy+Tj91o4o
ctGg3A232mtZ9XdtM2qEN3H9e4r0gJILkzVHv0OnbpbTaFxR6ZIYSNdcvwSWWhS8k3LVwixfFX1Z
0r32URBxu1FD8QGunw5wNbpkydAy3ZnVJrJ6QSsS1BZiZKFAh9+ywXioWpeQHNO8C1iARCnV79bz
WmKex4XXFuyVMn3vj82xpvxA6Ex+iCoNSD3ZqEwK3cnpXiK6jPxpQE5jo25nwc4asuxGr9z1vKF5
VQ6RwxFU9B2J6uSwT+FjV/gW/gn5GvrRtqfA0fWI+F49PNtVUlJTyR5E4jxbLRzeaaCRvegphxol
sodqcrmzvaalw5gTWggaN4fozdKm/oWN5HuBZritXJq/pXGwVV9zA/GJzVumhSE9Gt1gU0aufcR1
JTdQZgUmAwgPgSWfMhJCF7advsUAIhHHaQ5X1PksNqdLTevusrF5SttuWhWK6k/R+LgO1H4MvOYY
DHQNwal+VB696lPMyFX3WnIq4pnX50zlqRjQuaizyfI720/j2iD4zXLoUx+iIb6axmafReE5EqV1
SErrreyiai2q6Rxp7GCtYGlPwcuITL901atdaTigGpNIdd+H782+kqCRejc64Yk8Hequ6XROyfZc
KCOmKOOKzyyjhmHaJGGJCd8ayydKsU68L+twnbox5gn/OZkv1EpCDOA871mtpEdXDCyRGOsQf0iQ
rlWwJhqkXGPLI5A66UbSFKF2VNUp8J0UcsT3OCGOBAJ5uQVklCbyu6ahJnaSXjX8qMQ9yFdTFva+
1qKblFn0IDLPXGVTqRbaDe6pZJn3U7nWxvzOV+pGODWaXRvfxdO1KsKzDxF43dgRS8qU5p0cFXop
JiKByCB7cHp6AWvzPOaVpJKENqN0goJr/a4YaNNvWPtQ6NlXHv4UvUeFtOQ8uMdICdO8a2jvLB3s
6AClxTGso5s15M1DLi+6od2lGl27vY86ZmoQnzwqqKth6Gi4somgmeqp+paZ6pklL2u7GncBXisB
mK6+bXO0gF5oGLmKkFgTQz0kTePSshe3J5F29JIamsvdzeftOFAxeE7gDcPW7KjlOMgq/EOEkbkD
FOImGw+dBo7cpJacDEaAr2fAsxVLLL7aJ2MMthmkjFer2zswcn2jfar0eqPRVnKcTHndBa4B/ZnW
XCLb8eiWxKJ3RrdC4h0WtVXR6Mu46giPtZk2uRvqNhS8NCe5iZFhWFi36lWVpAbnRtnuJn9iXtPA
EtuZom/R78kKBmDt5CecCWhP6NcvqBTvHQK0HyfDTR12H/SCGcvYtNFEM+tWZ7NxtFpGlCheDSCr
F4Zviz2y6K3O9Vf4Zr23++h7bXQHwMreJuEGIPxLfg/To5ZZHEorIqwl6nm0xg+pkrs6ptDFijVf
tIM81idTs7a5yk+5oMO/QEREE60SWC7EHOnh94CeNuR4mpLriujakXkPBE10VbflG7uos92NTz3B
ljr55CspD0SpvzYakdBBLugsn7y7rAu2lo+Tl9p0qMeU1YKUGsqdXXp31hC8kcfLJ0zcs1UtUqkX
qyp487V271UC7zXN4mxvHLM/ySQFfkUEkNcVGOHdK6IB9lEWRgvZ2VuLWp5d2zuS67974nGYpvXE
7q0bym9lTTnZ9h5NZwACgAnHe/BH753V5zenYwwxIYdrJbTpk0e2eUUCVszUQncpe4P8dmoY/hz/
dgqgdYflU6R16xKsweTWtxSfSQRLnTuLbJk0nCiSCfgjpKLjkYmXLi7qGjrU/FJxmp1Lk1Q720Ak
I8yECsssLQ03lg2jpa9u40m+5BVQZnx31E6vcp8RWvMhDhUH1M/rguQ1ou2IxWVcoHUYnIRrK5p8
5bnQxZNBNldqojYHifU96WhkK06T5lKVUsmDZxqnuKxuRke7xTy4ru1vbVmsEbaOgesvnVqDZ0eW
J5lnx5cqolNYGPpDmOu7NmZUFnu/kDaDt3kzVOarKsoHvZanQPnXdCtITWNR6MwG2FdrrhRSAv/e
Zt6R9S/lmJDocWG274OyQYDjkfVBRgicU2pgKmAhgMGaZG0uMiLeZLvO6vAdoP859QcUAaKxdOnc
Wq69MsruIYpwgWWIBvOpyTGeWV62yZBKqVIXGdtRqe7jIkhWAs6NMzgeWWG4+jXimwp51XgGJPcS
r5Z8dqe2X8aM7VSiSYxhDEZ9rwoy3IPwwS9PXV++OfoWts5ITcrGumrh4hq921b2T0FXLsuaIHof
PxsoF2SQR5YVT6gX+GMads8kwtwmcwduTPAywQXW/V1ph9WBhsd2PTQJenyW3CaDFu2NnvUUistJ
S3T9GFk1NLCp3jcdg0aJC6wHm24URDW7nKZUpw8Zd11s1yUbZU3N2Vpb5v72KjCAgAX6zdCiAPw/
e2fSHLcRJtFfhAmgCuscuxu9cl8kihcEKUrYUQAK+6+fB9oRtuwZO2bOczAtWyGx2Q2gqvLLfMnC
hUxe4/cdjcdUib2RpO3RiOy7qgN6wwkQg2XRTdikoksVT5CumFhVQRm2qvmhXF4AbPit5B5aSO7d
6sb7GtBodlScIvCIMCHtNYieLKAE01huiiza5JS+i77m+Ao3rmVbl+JYiApVriLulYzrA8oV27hY
3gCh7vfejetfQ2Fc96qCw3xyzd7x3Rvku0HxRcs2LhtZLdwOYyJXz808yx4RGYPBVKTHpVbvdcrk
obTrYYvAR+S7HPfU+t7VMdB43CPYOGGkebUPKcp8B/A7P5npbbNWpgdRRWyyc/D1+vgPmrtBZhSS
mR4zR+PJHYgDyPGL0EgwSqNWmXWwN1IBordgXVTLK/DcBlNjYu87f+Zu649clyjIZoMFGVPKWOXX
KVjmmzS2Lnkkkr1fJ2G7pMnZyIv9EGEWVc2I3MR1hz+vPyS1eJVKsYmm/Groou3UuruMYOtJmivg
nmSKytUbbjpcUh2jN+8qD4S6MeO0e6rS/BQFGVP9trsUKJ47x0yo4juYI+ybdIDy4q3NKm4e7wpZ
XyorCmgXwg5dWONHmWlso56BVXih4q/msYFz3A/LfLyS4wCBymN45HDkUNMjAOEd2y24M1X3ihMD
mxUbm7Gg+tI25hMTH2AaTneZEwS2ro9eYgZTTWswic7NfRVA7gPKaR2tdrxRKQYNw0GcTBdVc6L4
WQ7coL0HkLB2hhe3WxvUx8eiwEYXt7hfU5XxFCcdxXf05CVoF3cvauO+L0QFc474QSI4+BEEOEyy
y49CRJzuFjwL1CEzvhMIAoPmlMDmLMhYbOkDKE654xznyT23CdALChBD247AMhHxZ3g7Dw9T/6Hk
OO1GrVai44haJa+b3vZPVkwRaUCvphKYx3CfX3U1QmVRa7BQ7Z03MWpCit2Q65nCxtjnVkOvPFJg
5mYfy+R625wDHexA67sXOT9Kjx7uscAb2ftedhlq87EN9NE0ar2jbPSuM+N7mdIp6oMBiwKPSAYQ
j5pTDnvBqSevjCsrjzMqTu3vqcYp7GckX1R8jcd5T//3eovKctd6DVCrWgGhyo1TJZ6ipQqXweMv
Xo3Hc3FTmMiXVdbdF0o+9VixNsi2r5Uh5K70zHM3eEDXGhfAiGlc01AlI8oKUxMygJuybzNlfnDK
AT7OoY26L0rH6LGxi58mK4ExAtYRxN6rEmW0YnzTU0w6tsGHYULXWVCk3CyGh+IMywFB9RgN5THy
OHcYaQEjtJ2qc9yl4C/BT+GEbsLKY/M79f42GYLtIk5NRK4Bz0fbfG8NYmARl/J6ZLoPCsZBsEvF
OdY1vJOscPZ03d3JqbOOafbZocreQsFEHBNAnp+/Ao4AIHAEbBhEhnHmRuFEyFln5/hon59fyqRw
zzORlbOY6eXAq8fvdEFKD5PkVtc8MzFNr5h/BKvTJ/og7q0bBBmHyDvA37oykx3SjPitgcrGP32W
cZwQu1+9Q/NnD5WMAzyffsthA3yOPaczNbBA0etlOI5lOR8+ObByoDvn81djx6bGn08rsEMVeHt6
dV9aDYWQOm8v0bgyVT+/+6cJrLajnVspCH5o8tTrrd/3D/cSkjih+V//H7tQRtG1OOp1BjeUjdqM
gRftxpZ6PpGg+yBDA69yxe9fkopjK5OVr3L1JU0O7TBJiR90+/lL77Pzqlkzvp8A4rRj/amEc9Wk
a/mitp3LoNLswJ0HkCLFh56seGsrhcT5SU3+/NJz14SjMN/++F9g6c/scutDI1Zi7B+/gdeYisIV
uPz5JZuBlc0dj/Y/fmMkQghLjs2cqnm8xQBwP6tZ//gStGvV0ed/p2kXNq3AgRlwF/jYY6EV0fjh
9ca50nG3oxkip2+5efSKqLxWMfvhgfKdaUTAbsroUnqVefKpwS3MYWECalk7cyglbMqW6kWsRkl+
Ulhb+7LXW1VxWMkCw+DBkxsHVoL7smLhx5FrPhRRe5OS09pmrKX4GBfBejqmV14GgaxcEHldkUdh
Mrg/FmFgy62GE2cCB4pSemg7vwxrVCljehRx021LdreokOBvbR9Tc1rsLANVcU7L5znT4wHrFkC1
zLpktvyOR4+cjYMCkc/ZkxUVNXWkkK8tL8H4K85zPK2LQEz/MC7DUEX9nV0E+mIuSWipGZhQVe0X
nwSQwgx67JCGtrUXnxeCxlQ39VDeBuKzQQ/Fq8zNY2XO/Vnhgcdw+GxONNRk6EGQH/oRrpJnSSyu
tXcqop7jUutteUhK5kEHI+v5otjEifids29xVxtWunejImBos+0rm7BdVX80Qt1qSK+2ODaSo4qc
D4WH7lk6X3KrA0TYyh+l4T62HKqLpr4UxVyc5EyI0rDpCC0ycjjimcDQjCdtU+bYJey+ZXiSOpgn
pic9e+csf8LBj94ix9uotx+Ctj6NQXZjpvOubtQXxHjO+zSOcZSsnmebJ+4CE23oh9ekDO7Wb1tD
nd50JeRbFyZMkmYflcIwj4LPIG5+iRozLCPilIZZPjq299U2mOBQcApy0Xypep6samk/xla+dPyE
ToYw0tFYJHuhvyUzGrYSjzBSFdWmZBXAKtqz/rr+dFsbueE6d93lECzdmzfEd4HB5lw5vMqkPuNo
4m2CoOZzcoM2ZjpPdcT+Z+H2KChSPuCre2666TAI/ERJ2n/osWN7xTkXBZy1UgACtuFFdk8iW22V
q7+QM+AJusshFW1IOx2rPDCTzZiWP3IbhrTXDIomZpxv2IGSmJwTpwqM2C1V0db8VIvguxs7y0XX
aFAWYdFtDiD71phd4l/r3F91sC+NpEVxODg9Mr1v4Fck2DwcKVVy7ypUTOUQBDGZZRSqogavxXlT
rZaoisne+tYxKJJvxFbCQRqvN6XilCoihhBej6PZHXdx5z5afXZgSmlD0KxII3TGNhJo3rQJYQhr
rlsXm//6ebQqhQWStAFgc31tzf7XoTXfeFZiyFXy26CAaNoRP3PTDptimL/jK6s3RhHGoo0PBIpG
frt9cmlEihmIsrGRt3FVk6AZG2qz0IVxtdAJj1h3dD1l4pLI3meoO5bQZE70Ty9HCF2whs2lGtAF
KRpOg4WubwYRJp/iTk6YsRP5imWOjyfwodoE2Fmah6iXH2M54A2K0FyVxhLU0edh84v1t9LUw2Sc
6w+Bo4iSciyz3KRROnA7qi+tZ91SVgVcOh/GsLWNQ9F84ZAFeZjZPX4d293aI1zcAKAk5qM1r+A8
MVG3uUgRf4PR4+QmMcx7TSizHLujHtg603vffDP7hWYvwlpcJ3wkfntxPPUVw92NnZZ0+yxhlixf
9dCchD3edla8Tzvgb1L4NP2k4GNHxzoObvKUJQ4FQC5xv7hd/YiGfYhjrJWd0fDgzNa9O6etQBwI
JCKMiJXwfUTNfjESGe9BR9vzJfcsekjc14YtGEFlijCDfBfV/kMTuO++x+SGy6aS/Q+hlvu6ufOE
CmcbGXDCLInq1P+gb5NBcBO9rBd8C2G5T4PQsOOTtKFKawyBSW/f57m3M+bsTQ/xMXDVnpe27HoX
LS4Yzbs5QolhsyB2zgz4WNW46XLjocyLq3p4N2KaAX18rwsJrrnJbGL5sdzYFsNDxw/lmi0CoBSK
2ieH6gFDlcYR1NgNOtW967l3sujuiSFtqsrdqULefn7fucOrjzMw4bRX7FtPPSQaJjYWamh9bLlt
nNGb1KWxmA0SO6J83vd28ewlExjMIta4CeYfRtAdlC9A2KGpbCYHkc0RDR1QD9rjXqLzC9hkW4FW
iB5ci+jZPLaH0n4L0HHxqzvfa55bK8Zdt81z1mQH3WJgq4wbit/PacJTcQrufNQk2SEUxV3CE8yW
b7qYz8ZMRtX3f/rFu6lgRDE7e6rwPugs29F0ZpF5ZOoOpJ2HK8SCFoV1MjE5ta/IuBwW/YxjJEU1
PGiNqnnL4vIBM8VtGzjborYXaqCiYjeU3hKyB7lKzPhsBvaTY9pfSdltMVMSq+NqTGcPMCivBYfn
GigpaLeaNzVjGFgGCdMzmq6MgQJsN2Qc+Gb2SMZ9UT9nwPGH9MF0uu9mzB5H5BSYALHkPmGhPVBx
f2uyGFgJIxtceQT3Zj4XdEm/tsptYzFtb2GEZjMzsToTBwLqSMxKXOOEDmfTfmkWc51eRRcVdbuK
+E/vkS2MHWYpJmTdpv6W9cNXDS5tK9L0ViZtvelIpY1d9eH7KEi53b/4RRPqTr83s/1akleoCrYF
ffrcuMM32wOYCbLgnr1Gtef86LEA0JdRjPlb0sl9wHRig1yK/7h9d/g8I38S3AzeZlJW6BdWfvRn
2MZGd58pcOHTTpgNUdZ6krdFRHcYKw1uu2ZYtg63kpK71OMTrftpwpgGd1k5dEGUaf2CoE/OJjUZ
eHXMJa38rWtwBEQsFIzF5N7tmmuzZF6MJ9nGTpBhCxyZ34r4mzbAg8/NhcJjhhc+KyUWkgvK652z
2vi85JRN9ts45GAe5yd/tt4QzYhojsPBIJDFell9X+/vSMWEuTqghxOhy1IQdQOb9WSbGLmTgaeP
yxRulDO4AyZtfuuWK9dv5lHaH2Ovc251n3MAFcZ31fC3OMaXiqemScx945bsW5zW/oo14GhXAJKp
naKSA8n4c7vvdR/CRZ/qYqOlftNal+bbaoAQPDQ8MgEP0WL6HWxXg8Rsves2hmQNTyIouXyq0MXI
sxUt8BIvtk45f+5oQExLn3NBdCleU72Of2fmWUr476QlRn61LExkyCOUiraO1H0xE+YCMTGSOY++
dOZwcbVPhKfRl6hPcFRXNTzRikeGWGgQXg5eSo5Rl/lFcRxCVWAU0tH14BEqIO7zJnVK+AygvTdl
BAA0BMp8OlalFdpM+LeWit1tggxCW7scD8pwvjZLOp4aDV89s5hPeunXRiy3PZvIA408IEREfs8W
CI/C7L1gvDm2Sxts2W61hPJnfiLJjLufQ8usmrDob2bE1aEHZT2Z7uuEXBEuiucKH65NDjF5aJoY
pGakos2Y7V0V36pEv4glIx42SaC0GJN0IFFCvfhgyYqY29BTI0nOh+nN1mPiyjDoUmtOFUo7N2RJ
vYP0p2cuBWiQzZ0gkkIsQ90bXvY8mitg0mCppeiZAHTUhdk0Klrm5mbHZg0KdsVPziPqRH02oAx0
H63XPD73ChGvnE2eR6k7gZF+P2ZVc6zj00LbHWZvMHsN0c9hZFxqdfaITuDeBTPGEOWk1wW61YGZ
s3mgCffBqeV7HefZlemcgvyGOEN931vLZUpieWJk1pkLH0lHQfTEglVmWJud2F9Odk0KrzadzVJn
eKVQ8+q+ZB+ZgGQPpucOWWgkSNuptRRXuFtm+F86jVVcOi9B/d3tcCYbFMKQ20ofynR5qCQyXcvM
ctbx+BDl976KLwuaiEcVChtEdXHXDHqxGD/bZWGklI4uj+Up2CoxnByn/ymCknh2NB/szHy2jdci
d3+YgHLGSlQXWeGckQO2YCtewiAWOGrB2KRjdSOW4gs8jktU4cY2ENuyRe9KvPCgDRJ339cxnJ/u
hmJmEvYzANWko8AwsdIQPRqcJnlZYgcg1fuZGL9kDeFTY2+TnXSPizdBRJ0LIqD0TbgTMUDyHwd/
+oI8g0ZIEfHe74b3SjCWKevocZy8F0tMX5AjnvuK6BhemPZglO7NROvrRs8fVosiW/RsaVqmNjFZ
iW3ZRyRcjdNSm/0h9/sRRn/s7FhDuUwLfZe59H8nqq3I7A37rnJOTYBWH/vZ2wLMUfTly1hgf4r6
V03Soepa5vJ11LChGq8ZiF/PE5MDs4ld7PghIMcfbjX4dGQw9ej7KaM4gfDuAguWrLWf+njOlsGC
zu5ZR8Itt05ss9FC6nTkPsHbP4wix/1rvY9zRdVGYe3KODuy9sUHZT33sAq3jIkxn1C4uZdkqP2i
vMsc+MyVHO6DSjwO3ofOyl0QEDVjt/5ed/2Lm22jui2vCwd6b8c/C5alDcGS4hBFy5U0V26xINVb
CRvgf3zMUzfsggUtXZtHTn0Gul84chBrp9BV5XOagsGhKHhT263cBSYIgA4Sb1/9bKpchUEfW6By
3Hd7nmrye5kbDqn1kNhmd5pG2rX07L70774SyTFvmCYhMfYeCQUCPMg9HUeuqt4nEUfafHz2neaa
BHJKWQ9oxqUiB988p5FuDkG5PJIWyM8p9y8bviILO1Hbu35K9L4tehHiksHH3zFZq46WhADMfOtx
iUkfOfGt06Ksk+l8c32RngYx3GrDYTo/0TQKpQcifDrNu8V2DkFFu6vh0GbhmleZIccwQV7BTklK
SrU9HSE2dsXiyDAnCtU8DkfHOAryv/d5zCsT2YBDb2CGG9ehNKePT/fx/xu1/9Wo7fqwv/7BqJ3q
74pITPVLfaX7+ad+N2n77n8gxuCNdpDovN+c2L/z4wLxH75vuSJgerlCkZw/mbTpqPSlsH2L3xHw
3XgZv5u0AchhpfbMwMHGYhLTsv83Jm3r1/JKcrLQVxxpClvy11l/K68ktpNgE07cC0689uhF3YT5
6sGhB+7oNNO89zGy3jgMhXGXyFMV19MWsSpMPZaxnqn2n96+/wa9Zv0KC/rt5XiC0k7bcnC1W/zc
f0Yj5bwp+B5L5yIdTLdzndT7THwfZq++Nas3QjY1UBa0E2Oob1fx97dIwvfpP+Mf6r/5/sEvhvXf
v73t8u4GgfTZy/z67QmuLBqGgX1pp+gbBdT9ozNFR1zD1QWfUkFEE2vzgFMRt2x6+JeffXXD/wFK
+vzmXCpcKw7wOc+0//KzA49J4j637Etejg5jsjk/uDO8jbknidmm4snIWJhLjmLecjay7MPFp5mr
rLxkNP4e2Oe1mzgxk2056uX4Ly8OYuHfXpxFHhuQlmkF3l+t/GPDQ9Q0WvtS4OANM918c1Ds9k0T
rfVvKbttzQErtmNGAJVPc1J5KPqVsjSIx0IxVmPD2oyTv//n12X/ytL6fNO4G6xAOK7lu8DFfv3E
JlXoEl+EfUmGCMWiiSbKthAPqyj4yXmcDhMzwzFW4L9dEEN1MTjnAmvKme4+om5HnaGJSj3s3aKZ
KYfuvL1hUlE2enF2a1rnIBh29tS3j1I1YjN7NjJdnFqX0Z0+mIe7xJ6+uY32jhjBj+nCHjJJY/XK
zPfZyIT9YOT1HTcZBSBWtTPRl+9dM9sDEIdCHcz3+Kh/6spuOfIAR0+1L2Fre98MV3w1RRVc/fO7
Zf0KXlrfLdfktoJtaHmuBzrj13crsxKCRHFkX1KlTCiFuGVcx6JRhbeRKjJUpGVirgYKDbWwar+r
iBPC//WFWBZPHiIqFjfUX260OJNmkcyzfWHMxFzJTK5LM5IPSz8datE9zgvDt3rWFwptT10H4cg3
pqd/fjP+fuW4GP9XDqdnOr7p/IXClnZ1a7iqt6njSX4a4og1lWMm3lA7CO7slC4hUf/b4+3vT1u+
pytgdvJvloS/XK3mkNkeqVL7QjvxcWrxehtaPAK0vFNRaexJZCyX0sluRIcRJl+8axNeFwk1+aVt
nX+5ddYS5r/c0q4phWcJV9p8EH8l5PmRtIimWPKCfHal8lFeyaC79qlmM7MieDD9+bvjGekO8BQM
NdgZ+2WorkFJs29bKnIqSW1dAz2lfWZ2nPPI+CEM3OJBkoY/EXjFo9jmEcwVBSVGz/ucATkjFbym
eOj+hW0n/v7kdk2bdcxcH542JLtfr2wUZxFFbm5fRntWl2qpo9t21fWciWzMlJEwigL/qjaI4+Pw
t0+FdmBIzS6Ohbp50PTyjbBnOEvl1d5fwOXIsc13qk6YKY3yMjjCuCl0TCVXEuzc0sIT0iOLG3Ps
7ZnjM2hwUS6dmj026Mf2+M/X6q9Bqt/uW9uWAXEuLlfvk7H3J3xiXgTuVOY1103uNEeq0WlSNHm5
IyHgCxpsH0/qN2Tw/7gUWuv1/+ty5LIakVqxKMmW4q/3x1T7rWLKDovVCaaHEjH4rk7bO6tuqH5x
2oB4MkWPSSH9y+cXn4yh+wGHo/yXRdn6de1hoYcaCC8xsNmheH+/U+ukUwCWauPcRbmB4dh8ZNhW
HDyXCXuCyRZbTmbu63X7jp1bXnPSYCXUrTz6Al9KUMS7OG7jR2Ks7b8s2s6vT9T1tXk+uzHputzS
RFbWm+xPn0yNiVS4lhecGwy8rkH2xnKo28qH0mGhAK459KBCeW3Xpic0UP1+V5eRD3dz2MUkwbBE
e0B/GK9cRodTuTulR2eICUcHDbYbJ2BswmVcVY53nGh9CdiVbdJYE/0S/MFsdsD8YIGarJ62p6aI
aZpqrBsOR81x7vwAskN0b8YwlGI/CCvtnLuW2Y6GGUK5CYkJf9335eTODmU+7SFzlCHbo3w3Lynz
1kyFlgEvm7SteYdf3VLq8s+XNh/hr1cagzp82NLjxg1MycjD/ctiUPkT2epS0lEaI1Rqx31mjgps
JgUa5VblrZyikUW7N3fIm6Bmee1bhTVqyw4tIdnb5uM5y1hHGnOqwtR3UIpVM59LOYPrMIA7rhHa
FAbjnm3XK1De0wKGgWsH+miCQnqeM2yNgefeM8ZOD0UOxswmdrCzJg7JufDOFbL5YXTHmybOCJXE
5AMREDQ5l3jettjoAE2tLRXWRG12RsMCTP61aeLzv6esoH4r8EiBf5b51p7v4+Wgr3Sh3RLwykD6
RaoLEj3Gt7QNzuN0hCE532CY3sNKLC9ijKttJ9xuz/aAS2jML10De3mZGbzIgMlEJ40DnnC4ddVX
YAbDaUlo5fCdB55ryXHdFsEGe53TKZyLRD8mgobQISGkHzQGba6uG93muNY3ZmnfdTxDb0ejU7uh
YaLtmjX6mbUcmizRFIL6eLIpAQ9zuJMbb9bBFZUIzBID6AjaEdPZrvpo2ywFDZZTzbaH6MdZAjfJ
GvHimfBB0rgvEIWmN0hXBuao16zKXqRzhPaT4hmgVZHO1+lK2yOT8tH8SlInJmrlvPUMJUMMsVSJ
GYynFarhQXuM7ibPNBgdD/JMm2bDPAf4LpVkN2kv3WtsRIeFuM+lAiZddIH3SMtpsFFutG/8rmPm
G+F9WebnrErHK9AER4H77GSW7o9qgvyDNIOQufrVpUrTvc3Ec+clXXw3QJndmBSAyEInr3k139p+
dWQaNzx4+Iz0KNnId/2DC5ngKiog1DEyqMImKzy28QTa8saDgBi19Nmw8SjLFreQ251SHzRfWhU/
tavjB2OIfoJTADDgMO8YkgLnG4G4nXaK5bqKv+Q13Rx4UHZpD06ri8p5IxbffxnrdhWlr5ts9C5R
YqM+ag+oaeSNIeZ0uYvnuX3qIfMxqz/0NGZJX8/E65KDo5LpxoDMKMvUwVdrUrfGZX2yArgInWcw
cqhvRIPnCuLxcuRakzuECvYzFp+NDBCiElFRhJSDfCZqUf92hbcV0LQy4kolpIekHf0M0lZf1KI+
gpg1OAgWdTf66oYnmdjVyULhNBPPraPN+Rz05Lq0fje4NZ4j+S2roG3mKYy/kZ2F5CR9qBM7u4zV
cL3SvlBhm0ct40Nsj9FdRyAjmzUD4AyLTOD+SCu/C52ybfeaEOg2yAd1KmPm6QWGAjvLkr27ZPH9
nDVv5Ov1EVRcfdRx8YaEvuGBEdyQrWnu+AEVQYPWO4E1fbODaL50pfqJRj1eY5AysVZCEzD5VDfk
N9On2OEKqzCgA+v4YkePrcCMEPe99wG9GYLJg1qHyDWMyq3tyfZWVzm06rI8F5CryP38DMgboLRp
5nZdc2t7xDb75T02q/Fc9TM1yblUhzxtX1IasApsr1j+XlMAmFo5CWla8K5xhG1n9oP8murw7Th6
8ow5uyEegR+va3gELg0CADTymx4azgFzvBmaZYDUCV5jW6F/X6nG+NJyHD44IxnFlokvDwL1vWRL
QWcgOqRl1Xd1HuvT4OdXQC6ia5FQ2SeW6tGcEoryAlJixvKaOLMMs2Zes8ZecWoGex1TvbYwf/pS
I41pb8vZqI27TYZyCuP2inbyIxjT6wz+4r1ENmUswVwKr63ttBm3HX2tre44hsIleaq8Ywwo7am3
qNx0CiCJsJOuGGxFXxrb/hGvqFl/mXOO0bwSYkTyvqjx3JbuCJcP6sQNrUY0enkFTeAJyjuLdXVM
PXszwU8EXdl8pbAowCQet6DmeqoPh+ApAXrK/TYc5GTZtzBDgPjgfmomTV9u5cxP8dVkDuyubQRs
LzZvUgWJZWDwNVpZTNiXM3U5OSetG9ienXXXRA1/3O6vIq39a2O5bgeC55+Hs4qT8R4ZkresbRMg
Oj681bavvO2Ixs5+8XHRJImmyW5OGF/T+zzadKqaQovE5WXOF0zVBIJbAUauLIknmZl+QubyIH35
UJJJEkalqx7KJcCN1WUMZMaRKKSY5NfBxiVVZ1NIJoPupSVnhRD6x8I0Ac6aHE5VRCOvwWloMzoN
zcbqMHJm2CWJPRPbzycuEnEfGxrx0+EsEYiIDHKTOyERKjusq+LJM6biSuqreWiNY6CafoczPJ4v
/VJzWqynO+0TWLSpaU505FzVwngmfEFDizEAEIxjatz6mmN8Dn0waT3KJ3ueKS5S+2SsznrTk7di
JDSfk2cTzRi8NHp+GQoM54yo+gOAu28G6fcXgAbLFgyZG5oxTECi4NExX6i1q9fDhW+P+mPO6ODs
vNS85FRibfoJ1aixq5+llsnONxx51STefYfV59bXuGSCrp72Ze9fDUPX3rMPX/h2QYwz39kXNfP7
Qttk7xk9nA1nX4NXPBvkozBnYSJamMaqBFpIJRGkfYlrMMmBJswTp0vZ7ezAGA7pQvZ0wsJpTCRk
RDdNV0OboWRnWcvnCBY4mcApaXsdkDd+e9VQ4O1MU32BqlVs22UYzzyHzYojceDNHudx4tuuwsFt
Be5tqxgzQ2rCgGIna2m3ZV7EUNwEfYvtTM6vabxuwJipJ7NxPWmboVjW3+jITUnL50GI0f4mayRC
H474w1TJjpgSkpeAasHiT2itm6p2h7lp3Sfn/jFSILIJSo6hrwUEgMAGEyrLaF/KNKO1FMFh0zTU
0X1+x6xJ+kPtQjTLnW9FbI1XWRSYW5Q8nIsCvxAQJJLGZSuu7OJMl4C97arZOSVJ5YdR7+bXEys4
CVgdcL9jLG8LY8/KyHByCX4waf2ZrCB+7duvQ0UZdZ1x3LXNsIoAv1qB+U6qIOVIUia70RjuhrJz
9kE7cf1DYa1b3Hg4uq5MOdxUbs9Bxe6+CSM4ddPFmLm+S6v+YTvWqwwEd5cA6xxN2cGaUtYO+7sC
XBjaQ/nSE/8/DjlANUrhNtpyHyaQV0yRHEhnVfLqupdVDJsSCW1eTcxmaTGvFgx+osSZ0391dH7y
THfvpvT/krijc68CWDemgNEW/Thxy4baq/DA16/ar/NDOVFKP5dMqpupO5E4jrBWVLt27kkKJ9a1
3dASPGT62hD+dDQr0L1Wt/efBhBXm3aSX3z+PVt8bGM3v0I8dvdpMoEIg1tbON3MZ63ezHJ+6+H2
9rP13QkHq6ER1ywehxkud+3j3bFr+1i2X+hgExgpsVQRP4Gt4HwIeNqYqdoizCzGhH1BHSIfhgII
D/uMEJKqBV6PybmZh0Rtx6ar2Rjn+ONqDFgVXe1RC+d0nBnMJ3F1P5CLWB0TIVMe2NMG8ydw0DQR
8vZgSmpTfPtec9VM/rTLscaviJJ2VxUNu198QrpXRF9svRtTdaMyuwupJvYERvt26h77GlNa0TBO
Za6WRjvTDqyttjDWAFC5i7uBvMUyHa3V9rAMNWeP2AkTp+aw0+njLHIW2XXgODh5WGPK5Bg8RgyI
tb2xMny3zRQRFraMkEOf6tKRvWyRrA7fjmTBbZPDhsu/9bn5SjLJ39vu5G673iA8U90aXnvoI7MD
ys4DnZPajj0iaDJNAatvWxSLpj848WKlAIHd2lG1G1r7CwsD2cjkw16A7I8E57LYq3fsO8edbXj3
vpGmBwF2VLaYzqqleSgqqwpxfDdh7id7dugbMkanEugBj1Cech5jQqP5MTscMaSCw9XVX9totDcB
UpIjS7aVsWHBPxGPZsLToiwxKS6eutgZ4I1S5rgUaSYk/gCMjMknL/RQxZKAv3KPQV+nO6IUuIE1
ZTRF7xH+zz/8xPkxTg5rBvmVvZ6zwzx5TynQsjBvEhaCDAZGmcidG8dXpkUcXHa4IwZ/WCM00X1Z
5zepPz7UbIJ5fnRgV0DqrgnPzdAi0zP2ifck4VwgXcSDdnJwHuVoLwRYo2d8Vh+yLkGV9AjnJbao
tkmHXSP2Ewh4MCMWc22g4bFi+cEqA2mlf5fE/YqEwtDAcHY5iTbD3Y5Lhb7r0JhdDg7zfPVeGGAM
uyrWx1x8YEkkUqgGZ1PghPQMjBhzpa+Uj6mrs74NwqHfsyuuYjaCTIWHY+WBz4Ka4/GknZKvy6Fr
9I0fORQyjEG8/S/2zqtHbi1dz3/F8D0bXCQXuQj4+KJy7FAdFG4IqVtizpm/3g9Lmtnampk951iA
LRjui0IHqarIIlf4vvd93sSqHwyD59Q8NGK8kb30OIpan4NxkbprPB0hlsANqlvyYNitOw9ZF9Qr
2yS9WxfJQdofZDX3aq18ABu+w/+KwTuSuNy6QFv0DueYS1dx/uNbXL44vgTbcYtiFYoWiKrsJhgq
Pocf8wGnqzUMn8CaMNWj5khnGIdqTdh3S3xkrPMlbVhCZLBvo7gKM/9i2QiEihinljcCxq59+xRV
zK6pkNs4cdD9V5i5tp1fiZ2RYQG3u0+VfJ8YzRuEMpYnOB+ZwoxhbFd+bR1rM0yW7HLMbT6JUwiK
eBnohM6CwztYfbBzUv8l04uvsCOhu9LOjnqX7bDEvqCSW59ZDqNlsIxd+15rxmJjJvFyojy9c2ik
Lw3dvaDeWiV11p0ogfaPvosejL3FtDZcqkTmVFZrqbKc2SeOkOQQyirwfi1nGhJxEB+peOqHyiPG
k3aBtwq6NtkJX2Hr6Qad4NQMz97oxcuydMaN04cG3IzyC4Er4mzb+aljGD6IkIU2yI2N3lUEhOq5
DQ1/iG55nuj2+l0yZNFt4Kf35hhMeI7+9vsalQyEtRFEv52H7Kh0zJYG98X1x+sDm5JC5zQz4xYm
4sXWmiOC667ZdkkZ3BamGRPsnHfjgejUfTP/rrr+bmyCN0KRgl0+VP5tb2g7X6/1g4PF//b6IP/+
nW3ioR18wmMHXz2bvf3eSsxu19oDRaek7t194Gsnej786PTlCR8/l1C8LFxBn4CEznURJsXHZJMX
bYEwLEl32WweHKMRU6KDYqPVYg86nP6RXfGwciD9bNwCyTZqMV346zAt3uosIkoA9/+y9roH1e9c
bB3M1gDZCxwSuYvVjIAicRzrWVuFwYdD6rJ60yKaxSNanyuJf7ADjY4YJ2bgTK2VY2tvUlb4w5GO
xT71MZzx2MVa8h/8O6hy+hbr+oanvaMogyhqYjfnCjdZLOjSxpswAr1edeNTXZqfxpDQDLYnX1uE
R8ghS26gucYYmKz+cROlmNJiwqD5TIvKqfa1NQUXQspOtWEG94hoYjg/597KtgMo7bNZ291pHil7
nJHM3D7L2iwyj2AVwa4iDdmjmEa1PxEJS9ED9nbRNidVl9BG2+yunsLptvCTfMskNWxDwEP40EPt
IlusRfgy5qAHY1/rgzwm6fQ2mnnwSPfi7BhNcFKq1HZVgWh8GD0oU+Tsyrp6wDTm7iqWFospFc6j
kEwmni+6lQYF/FjL9I4oUSZrP+l3UTqmuzgeXUZstP8OuI7FiB7dDEr0raGI9kMewZdQpDE3RKl3
dRBuK6PL73VKZbCwc/inbn3yIji6Rv8uDTR/RXtDnuose7RhJKCujE/5bGcvHfvcF+CZFHoUiGiG
2jJv9lu7vM/02oHqocSDDC5xosp174X+u64muxmwxue8QJsLSj20QwcnhjRXmtGQIez1H3ItSXYE
nEyLZCg1pHRQG3PnOXIahvd+mLD0QnqAfFUNzAN+G1aPSbRPDCs/yiB/rcqqvoOljJm1U9CKiGNz
DDl8dDvnZTIMfNGVSI8cerAtUlBYw+AD/DAPLFTjbaUsmx2KZR8HzDIOm9sYPzoB3/fGZDrcjb0P
PdRzF25ho4CpiTihI9jPIIPxUrC8b/y2POZ+/s7IUx2JTCJ3jhNrJ1Vmj+4Yb1wtnxXtzP9Nk6Sn
PKV+4ndsfAbXf1cV3idYyeHBztVl7K3qhODiWSRSHPGogwygRocrTXtG0JhfhGnu2W4r+CCQbK6b
TyMni6bp7DOVIv8ee0VAsC7W8Nj0CfCmfngGtUzQvBWJc60Tz0o/1t0QkIeg+frL67/pM9md1WM2
zapGu35AwhQ89n0MV4UeMAUrlgDLPmBlgtPwoXOtZs9UiOdtSPISwJQlT7k3YPK0TaguqZV1CzSR
8mS2PdURwHmOehKFBpcmoowx5WTYZzlsNbY/u763n1zPdHdllRKzgkrdpiy6LfrSBWZCD5y3Tl/L
6Ek6idg+Jx7YU4mpkuv4Av70vT68j3qvXZlJCNzYjE+1rnd8BkHObTBoS6T2wcrMWHoyYOnsQ9dV
RUIhdyPvlkHOSAkk92YBWLjrIxu7ZB68hVjFuZJWhpXNBn0kxKHMNimZP21FqFJr40QdE9JL4uDV
tAOxnjRtPEQhvqrAdnd4zI2DZSCu1f0XBFLj4frAfXSZrOjV0hQjqRpKhl1KLeBU6cP31Oyv30Fy
oYaPALxeZ9QNCJDxYRew6Ycg5SFfdeyRdbnkrCSKkmYwARHtEsRrtjhMog6PXTc35dj39w121hzA
mBIL2XcA7vwBa0hHmodZUD9R5snOuDd0hmbd14aNG4h9agbOoiGeAPM4mxBjtB/H3n6tfWw7kX0d
X8VTXw5yS7zQQ1/hbx8YrteDHO7CiCwUHHuBR2pZZUJNxOWUsZ1k/KrNnt1/Gx0CE1KuYzZ4Vdsv
QD2GvWPVRwA79KpYqq9scMVxTDW69POvsoq1I6P/jipcgYfKGnex2oYFW77RRimctVVyUIX7XIBx
egixNijpf2mtEqjPyDsepBatu4bRkS0ZzPDKPws7Q0ebovaMNDCGRYb7FdWzuWMX6ydOuCgZOSGl
e+MhKAeLbVVyptAUr3UotzRPJlh+sftidppxBDf/OMx+NRsHrYYx13Uo7iu/8emTuXd6TIHKTaqP
HXvJfRRSWBcILkHnomoeQR231rodwFJPtR5v2iTlfKN7HHugj5R6NulojAe2najco+nehPXbk/VC
lX8Lpf5S0NJayqkt11qLsITwFdlgVGkjFPHAT4JtqtHHkEgFI9Yk+kjIhnCIYPA080MoDH2rJeDG
rCrdJ4NY0bz1cM8nW1oKGIDBQ62N4ZXSHJQ7tk6VzTKU+iLpFhaFyvJNp0iUJg4l3HIu+QwQlgNg
D7ER3AbDw4TTbTfF+r3w4dWgnAE3n2HjJ+9jjyASFo7W4sDq22Wek5aui2hdYLBaUwzpFlmYroJJ
z4+d3XJsMzvNyZhvCvtLaaUgD9z4wWSfzcYnWiYzoYCJYePjwlPC2nnS+wC6rF+Xwu3BQIHgSWMQ
urD6IKYAncWHvxpG9tU8Gc2UGOSxLPKHLva8jShQ0wOcsl14x4FLSJV9wd+frBrDe6ts7Yv0oYV2
+LsXLPw+huh5FprL4tpKaKWVDvugMHBQYBfWhgHiORDpo24of+3b3oc+tadV1KlsQ34HsRswiqgo
9da2yujTNKmzA7ZJfLj54vn+B/ywQDfMsVhmZKytxjEUq9wNGRXYrQYh+ODYo5lqeivcUbhkswFJ
O/v2ujaNW2eMXhooHes+ri5R1b5OQ8Ol+LUPWS2UtJ3IlSzQPBcOI8VGRRRFQihD+vupInAyC/Hu
JjF23ALZODDEcK0RfuX46PvZwNtD/+oWc4mDjjS8gngZVWWKBdRnmR4u7Ujf0hFmxksGxFliPAlK
FBtkZM9yyBLs/8mLtCsMHqysFrjT6aoUJYFDqV2u4sR+mDTrI8x6m/FAGQcMe+vRthDcGiba/rru
SdGyGCzM+fLWvspo1FdVVSZre0TFSnGakoc4lpYHWM0cGePH8g2JGLeHqt90rzZWQwOTvomCgth4
4r4ERaCe/Tiea6J3OgoZutqUPXEtaf7gTmrranqzq5teP5QFoTMFit97cHDRvJCk+AXsIAzpkVLV
phEH3GXri+hxYAt/RNNvop1bjSy9Dybg7kVhu/iCRBKtGFblkth56yBDEJFWOX0gErV5JptL3tlB
d9d2rv9g1N7OlX38lCwVjdWKbIZTnzAmQAqItgapUZteZxGfWmN37FnbwVIltho1vrCLE/phciee
M6U+2aBCsec4uzJunLsCirpLnX4zhVW00RM2Filxo66ok7tw6ggKMYfHlJbhIsmap8nXvGNgZepk
kRG75q6HVudtp9Zyt4XDQqlI64iSk8k+2GB3BG6Va5F4ntqmnT+CIqRvwPXXiueExII1Lu9VFhcH
rbP8RzmFX1rNpJSTT9mZbK5b2ap+OxpmudaL9DXD272jiFfvwFh9QrKFJaEw9RfDJ36uCfFkZHG9
K8hYbGNV0nAf7jMWXIcgo/Jiue/yudnhgYozh/xd2ldiQXPN37EqfTVyjibH/btUaUrLiKCmbRM5
oHybhtwxW9zrfqFv4SIMK1aAzS4stI0g9y+ICXmZI5yUj2cmK9ylS6kJt2Wu0wqmS9TxQk/kzr/l
TvtqlSB7Gk+cZW7DcAm7XYyaZF8pMC/ENi6TIDe3JKiSLSCZoekhqVUdFA6rCewH2NPnDFmyc7PW
B7Whq5qaVSu26GI+049ulrQHHxRjMYaTJCLYt4QeU1foDzMw7xG2wTSBDhaHHh8P1ctQFnS4BuuB
/LGtbbITTcsY8UK1kiGjW0vcDhZfIndoLSLsdzGuFyPhNaF7aSsJntvH/uzjCVgjTF3WZXrOZE+a
zhgf0Or4605z8KdmLW1J+uFwgTGZ+0y6XjA6GzM0Pngdn1yAOCIxBnzNQ7zXGTmXZKOKFQXdWAIT
mebIEY+Ir6GiCskamoogcMt655VacDAh2jKd088kgSR4KdrZq8JSJKdzs9TRpa67KaZe4HQjU41t
7gHxio2hI2MHtxrSbLeLI24v3KLNPuuq95WTZttu7g1aOtQG6UVf4UJAMOjNz4PEHd+q6WAlIzv0
0vdXTT1uMQwlpyoGyqUGywFXHPh7TYu1R6/cqliuqpBoX8rR6Z0NYneZfcE/ufSHwjrlzWCvkKhY
i0ybow6ksSvyTcandEd44kqYFZM36pmlFYAbap2Q7hnutoDYXngwC4gq5TKwC67QAM8pZVB8ZbAH
vAFOPtKcbF3b8AxzssbwnFJPY1vkG7TENXRKS2rjbBBIe92EKZtP37HWoKjdg6JgfI+ICioVZL88
JEIBFA32FFZwkVF6W1GKtf3eGDBtUZ+ZkdPEWg7RB3bZitnV1cGGyq+kR4o1nE9kKOEuDVOfDkg4
Txs1Smq3PzCB3nbkx1lsS+9kDT9UE/XJqCrIDLaPhLYtTp1dnTtMURszH49WlyekQRJ7VE/CoXKg
0TdES07Q0NCt7G7AZeaDGZz0Uay8rnx2Rm4VpSXP2GFmg0VPvVyvj1NNLFaOLmMlOzndtpw59DTN
wXJ46aLGVz25aiLmwaephg0UXczON5qd6ZYGO1yNCCiWcrQe2LsCdyMBAXMzFzayq1k1D7CMDsqI
FS8SAIVHMuXue6mz6PRqtVZteUK10Kwza7qH9FevTXZhS8MoEDY4DSFttZXeVoUYt91IDl1lOLhN
ooYtqKm8Q9y9REu71kEn5QD4Bg/iHmCuR8igzqJtS5N0Tsru40Anp+jomai0u/hIBR9T1zjGFeet
FJF38HSQ3UO7Jp7wHTEL3VLHvI+PqlpFvnvsB/cZihBJCcGOdSEwiDD68eH6u+7Pf7j+Tkt0OKum
OSyUHmtrq6AZXTf5IfSN/BA5EvzK9dvrL68PpaOiZV3bPRkbWbXNkWh6ZV0dIiOqDtok4GBff/7j
l46mV4eSuYvg2/nb67+sPa6zANjhKnUc9t89o8XCw7JP955nS7Pp6OVMk7Ge8x6urxxc3871Wz3N
0j3eAyaQrDj88VB2s+n3j59JB2zXoR29ahGwlJLDO+DbvlS4nDcWeAbyCmcKBn/74x/opYePxwCq
W9OS+fZu8Z7VcPHmQ7w+BPN3TtudOlgyLOvt5pAaAw/zae+5/RMYdzvCffMDbVXyu8x0I+ef3Bjt
nm1TCp1/uv6qV2a+qX3r0UpBA8XSJyUsjnPMzC6d4Nmdtc0JyNh1Hm1W2L+f7Em+Xf97PH9IhaVA
YmdPtWVSPRlYHGsukoeryu7/W3iexuLLf/z3T29z6E1YN1X42vxoxhHm1Vbzry08u0/9pzD8J//l
u39HSGs28KDVNsmPQpn63bwjbP3GsGxLWNeAA91EGPo9YcEwbgyTKcSVumNZc/zC3807Qt24OHfI
Y6NlJPiL+K+Zd2a9+A8aXVchz7UoTBko+lHJqlk5+4P6VLfJx4sgFz3qRaTtgLa0Oy3JR0Rf4kyN
TXuXzJWlos9m4an1rKb5jnOr8UCIj0sVYXqpcTFTLs7wqoY6qJ6JWPpGTyGRldpR19nZ2ogPtnT/
4Lk1yJ6LpiGVgb4cwb7+pVdadgLx/BQWaqM34c6xGu0wxmQS4peZc5LEsnE1rIsGRttW+BooLL2G
Xk3fUgz2R+XiLUyEQ269WzCIqd7cERw2Uwl7Z2eSkEBgTD3dTwOcVH1WHaBMizdYLR9KinnLSW+M
TdvT3m3QtJ4byA1TbT/T80ZAUD+W+QA4zSPjQWvIrUNVMrT+borMacf0gSHRoQeM9BJ4aLLhWqqW
euih8q5I6fYcAq8Cq7fu6q5/rVE4amPBjjEq2m1a9O221+zPjRzfKQwct73vPBhWVdx1eDgXhBWv
EbGkD+O8oFK1wyY4cuHNNuGsyIxWVuk079CtfC2LtoNqBwZyMG1tgeCfiJYW6zsLsphC4M5wsVLr
ZMbvhijcRF3f3krLP6eD1+0jp1yJxLYOeT58zfM+vutb7b0W6vd1bkwX6vEjK3PmoiwkL8GxB5Z+
FmzIyhcLA8Lanlyzrz3HiPZUf40a176taA2v0BiQHqM3DRvW6akcHJ+4iSDbFnCz71NSfv9NJrj9
Zwkw2e0kkaAn4ubQdVpHapZZ/3Ahp5NlRWR/248Z9pMYA85Omi3LriEZ1/QWvZnK16x53SBNoo+6
zKgbUEEAMRAdZGDUd52bF8i9hLOy+3zbx514cLIBXvrUmfd0+23XfxI5e24Us/7BKbqHMNa77RRE
4zoZ2o0hMoDVAM0gKRSQfCWhxg3aIHBFfl/iG64QS4jSwfagFdOpQ4U3+/11gMG3OW0axC1YV5OW
PXiTvDpFDERoqt/VmIzcyXnpklZegoLl29R/NNKZ9V5zqZLpvGxrk+A2MV5qSzVLsyUml0qP8VRR
4UXYowPRJ8Xi8Tof/Et1v6H/5P7AN4isiUEIPxdWM3k1Vv1wxgtFZcNj9/rolIRzBhifDk0wrnvg
7WfTJ2vAk++wbvt3yQnxUHeMRu1+KLqPjQ4uNQ4BTJQjtoeirV4lTAoCVLuM1mJancYQtFVsnEEj
Rpto5itCLYzQiZBnIXwak3XRiwOmewLJqTJTmDTvRZTvgRuoQzh89jMrPiTFjNPQ1C5KwvsyoMWn
h06wmlT6UrEK7f0hfDaKXBw5S9kJqN9Wtb5zSJB4UYAf7qXyXnxrQHZUIra0C9Ev44wgP4cyNMKA
4kOv16cE1sYW9aS2tdQJjlKzGrGFrUsX+C0NjQ+hXqt7u7cOrq3SHXKrNzQ6p74yxM5hcAO9hmoe
VcqypJL5Mvr9icrHSqbgLhtLa1amiTRUUYkJInaUZkTT3/JzF5sZmV29Tvg7u89FkgYWqxKxZx6C
WjiF5LsAkDAbcsGNHni4sxRdbm+qGRVXR+57R7av+RSe4sD0TgUJBHUePkqLtl7DwjapUaj70AuD
PLjgm1LLae6PU61w8az4+i51W8irGT65rDrRPGIFmmhA+1HGxNEkj4Utnu0M4INFkr1ex8NqHEpj
kdQhPctAxbswnGOdA4iF3TTCPKsMoCfsm4ui3JVJbN2iY3KqsT9qgWIm6bilp64Yj0DwFmbBkge8
10r1frtHZE8TGsJtl+hUK9gu0TxHfO8LMjsmaclHpdrdtYI/jv6562S65UZ/w2xDyK/RzZAPYhg8
Fb9mBOTRyqoQ+tOybRr9zHW1VJKUR2OKT6WsVkGkF8eWwcQoqHb0WOA3oxAbj13lpqyn+G4YH8wA
/btH6XyZeegGQwmCiPS5LUkKxfn64MAZKEqYhSNHRkhKXADTIEbVlc2ZHgmG7l59NA045npbxZQ1
7R03AVnJGa75ETqu5mXsPntj2EW6CSEfUCTqeLmEoGJurQmR0DjhJ/Rj/4QllAlbFaiX69cWh+i/
8RWhH/zTCkLquiLnSeC7EKZrGoY7O9Z+GAYMv/M8H6DFJUoqFJoBcTBGRo3cdcheY7O2n1zciXGp
DuPQK7CbLXjKdhloRDdws9RrCvLjkYgZgBQUednKdy8+3YslWcrDvvOHt8nX5WOYkpzOYIE4lrx0
BF7lQWWavdUqdmFpUTQHDfQYYprmtlTF+2EmWZfT0O57yZWs+SRyIhMzTq6fhGubgI47nfCcteGz
deV2POVkEgH/qJt1Cntsbc2gBPjoRxy1hC4ZApxX4XVHmpL2soK1tPQzhJikQeQVdgSLtAJCzqFK
St3AOrqklPEZR4q/S3UrPVbYJFs6buxH4WkmjnEuO8Z+5HzhUppyPBW8PB0AzWDvabEeKgQrf31m
cmFlYO5JrC2YdULPST7fNCYsGjIC5LEc9ZcuDT52RfjZ1qC0oWZZonr0j6mgO9L5Yt3KUR5rBw1S
Y0+UvUpFBVAaCEqQe1f1tIyKqEDSnmhH2zWozsF734QeBedQNNa5h+S+UCPyqNQdWZfJ2D+GPh9v
M0RoOIckYgAgGp3aTEBZeofEPT5TITFWVZ5ky9zv45PyYyppwt6W4yUE07OxHKktdVOrL3RM2lNS
2k9mtvQoXZ0Ekv+czJJTOzk0ReeH3dC1X/968rLni/KPZe980Zosnh2dNQNuaeXMdrkfLtq+FLXm
T5V3qT3Uim7HBtoDx36EdV7vcAe+AKPYado0XDr5Gk3ueLbkRmhQLU1SPT7hNN1qWRKvibBmFWzA
cgwNENNBbKDd7qkvaNNFG+voMDS2to0r9aDJZPygsrohtkYPLgWUS9hxCOUt6IkhrBw0Nka3LPDF
LV1VUb/L0uFc5oxlplNNlHqRMBs+ojRU5d6Wt/HZDntxbGQ8rQcCgJraPHfDQ0bu6mnw7HpJq8xZ
aI2lXyRZiiyi+dDsSn8hb3A1OZPY9ebUwHJCnyT7NQ2H5j5Kh5S0hwQGtKxXZdhqm78+8dZPTrz5
xIO1FXzahm7Syv9ptMhQd1ci8J1LYk/NGp7QcEvwub95b7WTd58NLrxmdMQrfEfIOknH0oJjjlTw
VEj65qOlRZc0v80Cqa3LJhk3YxjbqzYuXnRPB41a+tqystADk5uzYF6hyqaEvM0qaplhkBwFKwNQ
7pAtKd82SyPHd50bCXsC2QGtHM34SejyLonVhyoL8gN2imCZGV52smOFs0qvHxtMz6tJT/wNq+S9
ZtXev3Mrun9mGFyvTotgJiEMw3Ep/vx0kvq0CiskMPLCGpEZM4qNu1A81JPeHqqgQ29Te+9tY1ag
06o/APAb2K5E3bLsyG0HrBVSAJDZNq5JN/HkQCPNS1nWWiWaV6cAFRy7ggKVOOIvnM66S3nX9CBH
UjWx9wqk+CFuwjN85Hd5q1u7vD4FaXfSHeqcdUGbuTfUXDxvN42dultqDZ/HIJWI2cbpyUExVw3E
4VDlJ/S8DtGlpytBLwr4WzRtMAIRPquoyQsVjbeJxSAXhzRktJAgClrlyJRy6wDPXZ1SPYd0TQ1w
P2bAVVUMPzMM3msCVnUWvuu0tjoBvt2MbRycHdv0V+0YWE+6oO9mxpMNOIw6KwsJBhKsgSEpzMik
7jqDzkjQ9f3WGDYW7aElwezakhhLtWhK+d6eLXw9e501KBi5qFSA8BJ8M3xh/ENRZotjToeGlFjf
tbWdxqLpXlg9fTaaMisNqciZ1jrw34B489yGFpq0l3DSNxpBYYuyAeQ+5Z6zIr06QDQSvm/NmmGj
HmZh6mdjGJpPKjaWYaOmBUlJCjuYSYVOd+69znzr8MkM4KEbMoJWWUozTbR0ra4zkBVk94oB6pTr
JeRb7S7phbqrSuIpVJDka8tYTVlS31oSPJeu0WdHJpw7uTjA/MqlNoNgHO1QBIgfssp/MePZhEot
/SEsg0NlQ1gLR/1d2ijxTMFxHydVvcoGDYadRY11NOhwdrOgrCEr7Bgp574pnlMjje5KNJ45qqmN
gRd4mdWMPH4KRaczj/UArLzs2mNvhTQ6kv6LQ+wpBCTb3+AX1hejkcZPZngIQi3AW0CHrKiJWLv+
iMhr66TRK5qPfD8OrOK4pdj2GjXrb+xGCuC6ZiXGidUSRcS+eTTNMd0EI/Jmp0GrOw6+fubkqsVf
j3QMZj/PMa5J3dwVSsprweanHSmldADFcVdepM3iYEghkReydYhAm7JbJqXLhOFoIavMukN09Ehj
XS6MsibNrEceOnrApwRl/TXK27vBlNXRjCxKmd69lmYPlhFlT4B7bNB2D7oRBbsQPSbFhsB4dlUN
7Edho1Kdnm1zo3giTV5uwde5i+s4a1aAxENkiXuynPgk/La/U7H3hvL4oiem++T72SbnY76lsY7l
Q0TVjA5HwDUR3UTDvVganRqIn5T6iurMLAcQyabu63jlaPQvPEFuwxDA3Hc1D8Jt72wqbVQoRcgD
8MrcRxMCYLawy4wX9rM72aLaG0OPrROJSzR82g9OMe2jKJ6ebFHStfMJhC8HA9lt8dBlDaV3LQ+e
UaeWwKB43YR2xlPqPdogRddsgrCK0Onfu1ad7Ol+4ejwGN10oMWdSPUzFo6J4GcTM4cdLnpVUfmQ
5rvaxkAcIIg/2SXr/C6wkBiN5A27rfOa5n528VtcJejw/KNjYpwp8l3mmv1RzMsZP7LQZo0uKrm5
tSFZMl1Io1821BC2tTs0tO+YucKMDkXMhg4HBKv5UCs3SdJtMxZ7i9RJPXyROYxbnRYzeTHNVgVV
umgaLbuth5i6Rq+9hF3e4RChv1mNNI4cu2WbwaIDQLE8ArMngKI8ylmV7XkIhslXlOvWJn0NaSHC
xN5ekHkJdTUL8eL2NkjdoCwbPJltvMOKgUvCj94FUDgX5aCbq6TFvEIXjl5R4rKHrb1TR2/ygfOw
wvjx2stEPOZ2A3QjN/1DWGT1nU0d3smxsjd9mb5iYWPGRTKX1xT4G+5IX/TEDuRzD9j1jp6VzmL3
EDxymzwnQn6mYCPO5fxTU7rQhaZLWSYkF1PMfKKvHa99YVnYTV5SFFvAqWvz3gvmdnZFuoSqwW16
xHXzEbrxRdGSwS/L9tuKv3pV/9kulf0QvRjEEx2CGhnFsGsiMydS6y3EqbJsqmqmEkiINE5mbsdO
qpXQc/VsTQl917xBuBMhHI179l1MAy9ajUsDzkB9in3TXnmZDt6C+Xeor2baNHyCuF8scSJFe19m
z4Wft9tWz/RDoT91JgDhPDfDDwrMf4myZ/Lz0+TDfm/y5k2YkTqOqVFtnGYkcoT+tS+C8FbPGgCh
frMn3s/e+MCsGV6L8SX2uOxYHAV0GN/DYOLiibsMca3IliOj+ClNshjDxYdiSJ0lNCNnN/uYYObn
98Q1TPhABkDgVvXYNsrfEDmpwR90kzN6JXK8PcqTXTiwJsNzd/Db6F0WGnKtWEMtW+Wm25Sgaq4W
MrSlIYL3yGDxJPadAweuoOZQvVGnMBBzF8AFQrC2WYxZH9ibvSUnBulJKEjLbNQT3XNpXlit7MlW
EtjjgufIa7Q1ffUEV8quHPuIMphMj3Yxsgxk/7Ro4Y3vUo02uyCzYGVGoruIYgNtMkcEVgerBP0N
9PfKux8khVOryxJcu12zai3TOxAhhvdDYlpyBApb0F0Go07frZoSZXyeJGdDjcPWRPeSkvS0uC6b
R/mpwWq3Z/P+OCGcXo4jfvFMG41bEMuJO26LNnpNoj5BrKH0k4EmYNLonvYOes88r5e+PXonrS+n
276LfQSrGNAxB7OYJThmNwnzg4MJVdT1B4Tfxg5X07B3BYuEuIlsxAFOfyuIqJooFq91zCyoqfoL
PQSXk+bizYzpWultf5sUQ02tyfyalLAU40GM76wxu/MrdBm0xhjT8Dhe4sreuO4LMV/Ze0XtfNUk
khTYoK13Nmv3bzPl/zOdpe8HsvrUfEK0Sa7xQ/sFgfCXuk2a+n/+j28V0/mv96iZmqf8f+8f/fUT
/bcv11f+d70qm/TjH5Ypf39T13f8V8+RfOLA2jcaYaa6AWlE72mGxMxfPCHodhJ0rn/WXHVjKi46
3ZQgzvhi60xz7IeT9K9Ow18f4bfz+df/5k9H8Jq3eIr5HPww/xM+z5i5Z3/q113f0T+eg5+e4Ydz
4N7Q3J+pTtS8/3Tw7g2Hbhr0374dPDuz/ysH/y/blaw1aRb+Z47+p6f44eidG0Na4Gjwlv6zK4Dc
oxub7qRD5/LbWfjdTgLwJpLnf+0sWOJGcoim49jfzgLL+58uBSV07hOX9sf8RaXj97oUAKN9e08/
jVD/eCP860vBuqGgy+kUIMvmL272H0+CEOLGti3p0iO/noRvo8//+cHgpyP4Nlru3xjOqDNB8vq1
G0Ld2JYhgVjxaf+Ts6B07gfTMV1dXE+C/tuNCryvb+/pFy4F4waHnIVO4PuowBP+eCko+0ZZdAEM
/ftJ+nYD/kaXAoBH41fPgqXfKMQ5f7vn/2F2dJwbGtFqnjy/XSrfrr3f6SxY1xbNr90Q8kZSx7Vs
SpV/u+1/vBZch/kTVZPuON/Owu93LeiW+rZw+YU7AikOUwTroD/fCY594+gMFTNs7/r12w0HfCy/
OibO06MjhTTN79fAT8tEh+HCVEwcxm84L84Mvl+7AZB0zRO/Kb4vgjmdf7oBQCybLmVoForXr9/u
JFANZ237ayeB69+luEk77J+OAjRKbuQMN5y7b7zSbzQImhJY9a8ePoMcdzkAbevb4f80ITqsGgD+
GSAn/356fq+zoGiC/upJYEOkK47yb7vBn8dCeWPZyraAw34bC3+7G8EQfIq/ehbYE9sO97r1/aP+
ea/AcACLAwDF97Pw7db7jW4IV5g0IX95ONA5TEf+81UyS6OZXKyU833M/O0uBYGK5VcvBeN/MXdu
u20bQRh+FT0BIYrUgTcBCgfNobBb9JCgl2uJsQjLpEHKSdyn77e7Q0e7klvDo4td+8qSh+Ryjv8c
dpWR7YGlikgSVvDAijH8M+sX2ZWcUqRrdKpWijNCJcz+ygbGdkUB46rIypIyaKZwpLoL5N39q3m9
Z1iWYGQV4MAIkETuQZ6X2WLOxFpMp5O6hDQBA83VATNRUs6zl/gGngui519VGZex6lBUQXrxAdiW
VhWUi4wEcI4jKLweuchVmXGCeIHOSZEJVtrHL6oMBLGyFdmyQh8ZwIDwgEwPXQ5ued2TlChU6iCR
w1bo4VjM6eN4UnhBpFAQKk9pD5nK58m5BjkKXe0b4CsTKdPuEmuCOUwAWAKW4JkkPSaosNha12ia
0ZKAo2wruYK3nxNHcjLebMwnJPj4oHrKxy/nKEILE49BQuQULKqMfvacdgIBTJLbBQ6FKLVMgCYg
aYLrQ9OEW5E5WAKlT0k7FaJzElKEM1I+WrQAn2jFs1eg6Kd9gjmA0RRzYY2GXckpQiLFqdooAouR
kFg+OT5xlEBqDZgav1AwlfR2gfJdtUKYZpzONcc7khxzpBaJlcDPcQ/tOTdupeYlcwaFbcpUBcwl
ATHwKWdhnXYN8inMwGRee7pOcs+P2+rj99dHSTiInHbCEA+wh1MKMc8XCMO8sOH0+HlaABqSIOUP
r9+FssgWzFDOYXe/C5EsYBbm5KABGiXvllywQDl/rs2l2IiR/GnFKVJ+F3jKQ0dpScCM0mSSpSiE
BCXCtUapNEJRZqDFHEZXSs1BxAuM5MxyEmuAzh64TchHKIqppHpeLwvFnBwywBFhgn/NcbRgI2qq
b+xhTm6lKAsLLaaOo0jukPM0yaW7FXHBcp7hIVCbNBZlJOgjcHNa61iwC7QQk6cSkQ81AmhlRnot
zyWHkZAozIpFrn18RAHLx7wITIxbUcy0BEJjcgONVAIuJScKNITq649y0kccu8Nr9qLAth6ahQoX
AjGh3ELgZhRGai4CGUCtKCwBzRe0oGAi/Qp3gb1hm2yd1mgdk9sFWzqk3QXi4xm9xmMOzZYwHPKC
dZTsLAJbjuYWajMtXkAgcm3oVKAW6enGTRCJiIwDtWg2IY3ApBpG213wYvp6RwEwoUTJlnjG/l1H
2tFKBM45oYWwXULWASjMHqSqcxTRe0BJqH7h9fj5bV3mElxxtkjOOSDOkYSH6v1PyTPzE7E/ZUd0
dHOSJk6yW8klmUE1Sq1zAHJQ4vhQkfoM+zvfyOL2UpDgL5iSEDCrR20QiAl5y5TyjBmm0CCQZSTl
AHpQpZpxx7WdqSNnogXAUo6IFVUQmUVq1PGT6YQDXvAi8XKz+AKGeWqAudg2u41rfWnq4VSHzHNf
GFs+jj+Xdg9bxm17OoIv2k4Yf+0fnTFvgipwV2928OFYf+auI/8uD3h86eBa41ONf3zf1L3p18wy
ck05cptX5o72mZ925trcmWAcnKv1+HEnR8PmnkzB/xAebiO6NjOjpts3/3RtSNg1DugJ35qWMyTH
W7SvMa9s6aWW8gXH7Xzp+rYJ7tp3vqhpd7uuN5tuvEt7175WUk+5bev1vlk/7APirhZXS/xtvWMM
YV8fUvblfWrKMhNx0n2ZXNB7e3cdbruvHNNe5Wd2vdkE71OqsbSU39VdfxPeshQ6aSk/P/jx+V69
F4n6h43ZBgyY+5ok7Q1zWGvTdk0okb7cR0263TQm0iLlytaQqCl330K2YNQfNlNL9pdj3eSbJ9WE
IfCwvn0cb9GpPV9CoSXNoJBmONpmX5+gpX1pmjbQHpQmncO8XJr+cWfazeF2kN48xyu8NMNg1jQd
1/t9wNOSrVdvSbNmioMJe0t9JlxPGlswdPuAs2e+5kxPexgafu/vm2DTffb6HNS7hz4mbYvl1KS7
dh/pEEmzailf1de9ibwn6RHVk/5qQrsF7mBTo3rC3ybvzd39sG1Csy5Jx3PQ/1j3Qx1oKsnlnYP4
Zf29WQdmDOK2vvocxP/myLKRkosPCgqIxj+c7JJ/keW9YjjndnJhmE3XhNZMMH31vbsLvDW3sezT
p0o8rCX/K0fHjFTctvhiDTXZ2x0eSRjV0NdiRz2qSff1Tdy+75JHWsK/1W07PO6+mihMkC5QLfnf
t92mnnwYjmybR7q15P/g0IHTjCgg8nkucMyIgs5qyf/J7tfDUAcuhaSI9bS/h1GlZJq0dP/am+3I
0FZ4BKjVkv1U93dYtoCyh0DVlBsim4i9pbNNS/qzwe60N/tQNAW7VBOvh/3k06mb9836avrNsO6Y
zBN4bpxmZRFHNe3HjoMCbkZCjk88ivfflE8hTU8tkcf40zgN5dS/heCa/cZ6V5v+zb8AAAD//w==
</cx:binary>
              </cx:geoCache>
            </cx:geography>
          </cx:layoutPr>
          <cx:valueColors>
            <cx:minColor>
              <a:srgbClr val="FFFF00"/>
            </cx:minColor>
            <cx:midColor>
              <a:srgbClr val="92D050"/>
            </cx:midColor>
            <cx:maxColor>
              <a:srgbClr val="00B05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title pos="t" align="ctr" overlay="0"/>
    <cx:plotArea>
      <cx:plotAreaRegion>
        <cx:series layoutId="waterfall" uniqueId="{1E4C1D24-AD99-493C-BD6C-C04B8075067C}">
          <cx:tx>
            <cx:txData>
              <cx:f>_xlchart.v1.14</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_xlchart.v5.20</cx:f>
        <cx:nf>_xlchart.v5.19</cx:nf>
      </cx:numDim>
    </cx:data>
  </cx:chartData>
  <cx:chart>
    <cx:plotArea>
      <cx:plotAreaRegion>
        <cx:series layoutId="regionMap" uniqueId="{07AD7AA8-75D2-437A-B050-3A84F0C2CF8A}">
          <cx:tx>
            <cx:txData>
              <cx:f>_xlchart.v5.19</cx:f>
              <cx:v>Sales</cx:v>
            </cx:txData>
          </cx:tx>
          <cx:dataLabels>
            <cx:visibility seriesName="0" categoryName="0" value="1"/>
          </cx:dataLabels>
          <cx:dataId val="0"/>
          <cx:layoutPr>
            <cx:geography cultureLanguage="en-US" cultureRegion="IN" attribution="Powered by Bing">
              <cx:geoCache provider="{E9337A44-BEBE-4D9F-B70C-5C5E7DAFC167}">
                <cx:binary>1H1pc9u40u5fSeXzpYcgAJI4deatGlKrtXiLY8dfWIrtkOAG7tuvv01ItmSOMvZb43urpJlC2I1u
CuJDAL0A8H8fm/88hs+b7EsThXH+n8fmz69eUST/+eOP/NF7jjb5WcQfM5GLX8XZo4j+EL9+8cfn
P56yTc1j9w9NReSPR2+TFc/N1//5L9zNfRZL8bgpuIivyuesvX7Oy7DI/6HuaNWXzVPE4xHPi4w/
FujPry+XX8SvL7YIy+gn33z98hwXvGi/tcnzn1/faHz98sfwvn9rw5cQmlmUT6CLzTOmEsMwqMbk
x/j6JRSxu6tWDONMRbpmmgbd1tOX715vItD/37ZOtm3z9JQ95zn8VPnv7+7y5neBkP31y6Mo46J/
ti485j+/3sa8eH76clNsiuf86xeeC3srYIv+x93eyKfxx1t0/ue/AwY8nwHnAMDhw3yv6m/43Yiy
8L7Ym0yEPP5M5DAghxnREFLlB79FzlTPTEZUEyG0RU5/i9zH23Ucs6H+AK2b00TrryzYxPkGXqZP
62EEcGCmitGuB5lvcWLaGcEMUUrNLY6DHvaRFh1HaK85wOav65PsSX+Fm5+b6DO7kHZm6DrRdJUd
70L6mUlUjDV1Nziyl9diO/h9oEG/QebllwyBWZ4kMOvn+stsEyW5x7Pnl0f07+cmgs90k+qIYXoU
HgOdUcPQNfYCn/by3Vt4Ptys4yAN1AdQrWcnCdVKxMXmM6chAgYCxhQxgxwFCansTCcUaTomb+H5
QFOOA/OqOIBk9e0kIfkr4534TEgwOdMY1jQTkaM2HVgEZzDsUaZTXWKG3gLzgQYdB+ZVcQDMXw8n
CczoOdzUm88c0TA7U1UThiy8swVgQnljbdMzops6wQhMhv4zsAU+0qLj0Ow1B9iMxieJjb0J+S+R
xZ/qCxlnGiW6ztDOHIB+cYgOGNJnOjI0A5GdSf2233ysTcfxOdQdIGT/dZIIXXhcvDyfT7AF1DMC
NjImzDg6zZhgyqlgKJjaDpqBqfZea46jstUa4HFxmjM/xA5Etnn6REz62AEzKVWJtsVk2F9UekaJ
YWIdXNOtO7U1zD7SlOOA7DUHoNgXJ9lJbBHHz48FfyyLl0f0CX2lt4spomCWHcXFgL6CTTAPtMH0
8sHW/A6ag58yROc0LbMJ9Bj+tPk8ZDTzjDIKxjAeTPwwfBHTwEQz8evwdthjPtCS46i8Kg4QmZym
pzl9Fpn7qXO+Bt4J9AXTOB7/NPEZIQSDc7OLzgyGsg806Dgwr4oDYKanOduvn39mmzz4xL5CYBQD
UwuDh7/tEuDdH1pjjJ2ZSO1hOx43+0iLjkOz1xxgsz5NW3nF87z/P0n45w1lGCYRDXwZ88WTGY5o
YCtTXQPbYGccDMLPH2zUcYTeKA9AWt2cpCUwf9p4n2ibEXKGTQbd48VVGUSdESKAD8MGAPTyUmyN
s3cbchySndoAjPnoNMEIIVcj+CdmAYh6hgALAtby1rMf4GGyM0RMHRyYl/40QOUDLfoNMK+aQ2xO
0wRYP1ebz7TJICaDqU4IQzvTa+jFIB16CsW93SYnIqg/NM3eb89xXF70Bqisv59mj4mf+KfGlQEW
iMMwA4L7u8/b6d/Uz8CDMVWd7Zwc8haW+fsNOo7Lq+IAmPn6NIER9WcaZdqZahCdGuR4tJ/hsx4O
Ham7+sGsP3+nNb+BRGoN8fjrJPFYfHZ62QTPkYAZbOwCY4Phi5lgCKjQUV5CzrDA43D4er89xzF5
0RugsjhN6+s7B7fys4PJ4OcztV+DIT/gOB66L4Z5pjPIBMD6jW39YFr5SIuOI7PXHGDz/TR7zLfn
5lPXYyDIsWCTwMKY1wd/CAz4lRhS/tCfdhEBsNQOO8y7zTmOyk5tAMm3+9McxOCBlI9B+/Jk/n3M
Ehu9t481SH+97ScmhXkexjZC9K0dMJjnFx9oynFE9poDUBY/ThKUpSh5/slGmHrGIMiimnQwejEE
i5qQCTnmnXk2QOVDbTkOy4HqAJflaY5fqw2Pnz+vpxB6hiFJSejBhH44funsTEM6ImCnHe0w7zbn
OCw7tQEkq9OMiF17sD70yzwPN/HTJyIDyyo0U2N0l7xng6GsX6+ETHBZYOmF/ECnOpxZPtqq4wC9
1R7gdD0/ySHtIgghKvapS/4gJWlimEx2XqM6NJdhHlL7JIxhbDGCsOYhRh9p0XF89poDbC4WJ4nN
apO1n9t/+nxybwRQeOaHI5qhQ24fbGlY7Hy033ykJccx2WsOMFmNThSTPN88emX+XBT5y4v7740z
op3BshdIghnHQ2QwsOkqhWWA5sC5XG0+2J7fwfNGfYjRiZoD/NHj7ib+RHhghTlgwwxzt/ZlMO+A
CQ3AQSitD6j1n0FQZvWBFv0GoFfNITanOd9cPsdx3obV5lNDARD7NxksK9vlKdXhnAN7bExsmn0E
Z4sP4Hc453y0Vccxeqs9wOnyVPsQrDXJRbF5eVCfMMbpYFYzBFsxdjANDQNyhhgYBrCu9uVLt/my
Ff9AW45Dc6A6wGV1msHmPi8ryoy/PKF/DwvYBFg3YGsM2UVrhqsAYOGMYcAKsxej+29j2/st+h04
L5pDbE5zqVm/neH8Ocuf289Dp89qYsjQUHwcHQOSzLBCADZLbgc2NggTfKxNx/E51B0gtD4/Seut
/0Wr54Y/fuI6ANgLABFmDEuWd6toBoEcpOpnCBweCFTDgHc463ysNb/H5uWXDLFZnSw2P0QWvDyj
fz+ygVENHo1G+u1lRxMEFKIJqgr7n3Zez2Bk6/F5r0W/R2erOcTmx2liI7L/NztsIVaAYYkMBeNZ
foZ7o2HNhkkJMiC7Jj8Dy2D94Xb9BqeB/hAt+yTRutvANsHYLcRnekAG7A5AmBrmLmozQApp6hmF
RR6vZsRgrPtYm46jdKg7QOjur5NEaPvejjbB5xrYgBEk3mCewTtj4G2UBywISMz1+9ZejIWXsXa3
m1P2hvdbdRylt79pgNP6NKM9F9mz+6m9CE4UwCbsP8O7VBsbICR7EeRN8aD7vN+Q46C86A3guLg+
yW6zPRDh/Rf0f3dAByzkJBhsANjpfHQS6ruNhlVwXfWBcf3R9hzH5q32AKGb0+wwd8958WW/PGJr
7f57Sw58VDhEACYfiFEfsxPgJA4dTHCwsXde0iDv8+FmHUdqoD6A6u77SXambxCJgyNinj8xcYop
nOYACMESgy1MwzBpHwHCsAP0N8cJfKhJxyE6UB3A8+00Az23xcZ7mZ4/oQPBkhtIL4AVvUuMDs23
fsO6AasNNH3gBL3XjuNwbLUGSNx+O8mO8v05i+BMh88DAyYcFU6Dgv8GoQLYNqjrms50iBbID335
0q2B9oGWHIfjVXGAyPfTROSO548izvln+jcQR4OHTjGcVLP9vLXMYPcArJ2CFers+PbBDzXpODgH
qgN47uYn2WHuWgEHrLkv7+6/H736QA7k1DT9Nwc8wSY1cD4RIbDk4AW8w0DbBxr0G2hefskQmNMI
4zz+41luh8bZG8n/7QF3DBZ0QGQAAmlv+wys84Rl0TDfvyxhG1hlg7Plft+e4+AM1N/8hP9PB9f9
/lC71xMBR5tiM5ZHCR6ca/fPtfLnwmGHA9Vd7Hjbnd782peeNn/686tGyAF+/S3exJwHD237zF/1
njd58edXRdfP4BAIDPlswjQEBxN+/VKDYf/nV1ijcEYYJMIhYaQxjengv8Z91ODPr7BCAcNRBJAn
2m17z/tT+UAFlpzAKwARBwR7TRmc7fF6mOOlCFtwr18fxo7+EpfRpeBxkcPhiQh+TbKV61sJliX4
ACoDa18zIJQB+4qh/nFzDeMNiKP/EyI/i1Ed0OcUixWNVXzbpKE2SryOTVGla7c1SbVR1GVsKmtV
U0HbWi2L8bY2DINd7TFdeSspfEwXsQ13hTdyqyRdyMIMwzSx9jRr2nRh9MWA57td8iKo5Es9LpqZ
S7psuS/ChB2SnETKQgQzljJ85yZhtITAgmsrPZm2sTqua8+YanpK7jSjeArior5wm85CnjcWRuZP
gq5uH2iS2nGB2F3lNhPK/KJwLNXoyCh0OmfRtqmzkFd6wpxF7Lh6Zu3pwEH4vKp8K2hVd0wMp7WK
DPvuyKw7tGhCZKQT2HeHFpL29PJCEY76Mwm4P2t9Ei/9zhPLsC88pzHsUE2IPaiQpCx0nollkARK
bsnLZMbcOljKurBplLHrNf7Yddtq0uDOXPt5Vk3cxDHXXn/VNU1jZYyKUYKmIsf5d6amymURimAa
KJ6wmqQS66ovHCWAwkhbiyZxbRVF7ZaJRSI9GiWpy6a4KNbILbq1myjkBsFWxrFWOe4kazJ647lJ
vXKT/DaNImekeiqtroPAz88bzzZ0ml+Xalhcw++oZjHnfMuTFX1fsRj33bkk9U5zr/9JSd4opNUM
Z0LM6waL1KK8bBe1GRwWkpdoRnNQIXkVSW53mJt43frVjKA6vMgw924cR6HTnOjIzoju3TR5i6yq
zpuRr9XFNA0KvEBIK88To65mJkr5mja+Po7NTlxrjYltqgTeXRAasVU3rFokcaqOhNaEtl/n/nd5
Fb5e5bXCt7z9Fdhc2swPPX2MwozbyIjplHlO6dmSruOKTt2IubMKteWo6rzUUvLauzGaIJ51WZXO
3EY1r5O8yqxKifwnr6nHRepFD4XTopFHFL6iheYsXRyQkVO0zkSUhFpR4rjIAlOPWvDSi0kSamLt
tZ5Yq0Ym1m1fpEZNrYZlyURWZGbrIeg3UKN4BbXMNHk0ymaVOuGD5ke1ZycsVc57Mo6ryrOF0Snn
uBQP0D3hB72SWUyyq7ybI9xFi44WOLVIQNDCj8PAHRUQMx7jusu2zG29n6OfehJ5MyOifCw8RbfL
SvHNKVUelSJqVoHh4HXUMNv0jbD7XoV1aKkpd83YMt0itBBNWsulQXvJOtpsi5iMQIMfctzGtESa
dVOHgGgTNnZDtHYaGi6/Eo7QLK3Nokdeu7PGL5s7mmdrI06nQT+OyAJGPWdB+3FEkpEcTPY0AHjh
dDG3jAz5y6JC0crLiDGC6aa7dx11qeea/uTx7oZ0lN9FJqvHKnX8peiyaMVhM+NWtIq7pU8icXcw
FR6ZXSDOOphdINOuEQZ5jH41EUw0/exzMLsYKOKlp3vmc6DzcM5Z4IeWxnhyriS6OC8CDWh5OaSH
ogf03y6HunnbBbZSNGRMcKfelql7ndK2uYg4929FbTtRHtmOaJ1x2MMsC6R3BMawKFjGYbHlR5rw
sCVrzV6jUTJnLOX2aq8aez7VOhdbUuP970jjbJXGdXzTmllg5ZWor7iWZUtH9/wR1Ytk4wbVudtg
93vEFD4nphNN3MxMNtWi4G6wySORT+CEZ3Omh0H+XVGieeQHVt0VN43bxZeKXtDryCtXbmuU9y2l
3qyDpfpjZBTlfVylkRVluXcR0dydZa6BbJShyGJZ6z1UTt7akao2yyo225soSC+Nnp+bjTdWo86Z
p5zGd12p2pJfMt+YtIWvTZ0o8B5QcVG3jXHvtLEyq8qMjCXbrci88BN+6zKzWBSkC0ZO7fIHrPmj
d94+E7KZb2wbWJ8GQUxIWIP/Dxs8WV9/8PZ1PjZzXdX5k48CHHAbpi5fDboHona6Xbca2AyJg6/L
zoSpXLQPash0W3GLfNnlLb72XOWuhQ47QbXwR23oBMsMq8EySrLdleQpZnQZxJ07G/ClbFPqTW5J
uX21r6eXGc7giR+5neSpuT9NvPLKoESMm7Ksl2oR0WWQmf44Ep17X+j+hdF3burQy1Qn6p0U1Tyy
E6067UBUGKHxJBR86ScRutOdVoxRgrxR5hUu8SyFKF0SX5plPYcuOal94rtWf6WGJHAtt/R2V29r
h3JKwydNIEDjrZwwc3SuZSWxzZipS6XtDguWoLmP9Ww+4O9lAydRl5LUqVgWTeTMeNC2pbUX2etK
HhXxhVaHzUyqykrJH6pFTL1WAq0eNSKYOF3YfoPJ07eRibJ7vS24xQuz/ukmxaoLXM+1/KCwOFdK
bkU8sQrKsmvEo8xWaHyL/Ma/0DxVu32lOubiW87TW62K/AvUU32dpDSYqfaSH9Lr+m94vcv++1z4
Bkm91u2/r6/bU68to3FozIOEl5aPuLcyE5fYDdXEKDKIu5I8ebUvAlnhhsTWUbOTOybsNY4z++ee
3Du+hx0ZfCdY6QhbhjUK5xqb2Bh05KRshQFvr/mkuCGiikVRqo2lSyHQNCw15ZskgmBW00T5lnBd
3PB2U0XGwsl9d6XrGdgTr2TiqGBP+LWzrWXcyK6Y245UGKlol2pLTEJ3lieqtqT9Fe558kry9rUi
cZTpXk5e1by+RnHHl7XBwHolWjMp0iy/CDp3V8gKUbIG3IkXnhTpYHi2ZUVCw4ZaWa8HZwzubiOl
pSALWmb98zM2IGI9fMYYzvNgfeoOll0Pn3HjcUXzMqw8cV+9KbrMvDIN31/lgVPZctQEs+uxjLF5
BeYlX6WvfBP4+Su/6nhti1RrezPtsTE4O5CXfOwaj6Gz4Rm7ZkXYlRYMoGjpvI4M26uep3Z5Ova5
Tizm5SoI9gOHrJaF7NHySgqCBUIsONMX7iiZ25ubyInttPPUkSLA8UjDILHiisWLtHc8IoHVqadi
PpKkGpvhVYH8LSV6Cey4icWbSCw4feiK0Dadli7CtMgvaq1O7IIH0WMKEPmO3jxE4IqM9xI6fXLo
eV6Z+tzAOLAKpMOLt6cT/I7Fpf8dRQOcQzgfjBE4WRJ8+rdTnksrrqiNh59oXLh2zjlalq+FnnN4
ipIuCgLWYeKOccHz8z0rjaF7hbzC445TslZ4QNZBHlo+9vIVaUuy1vpC8rlPwjFrEbEHFbK2YSF4
thofFyVTirnouBGuVVH5I65F92nD0ZwKml/kTZlf4P6q5wuit7OtbOCT4IKUwaIilXbbaYJdGgZf
ZHWCb3HQmpd9XaqaB3V5TxFSfxMibMdCU9J5Xif+Ql75dbu7Cl+v9rX7K7c2/EWg5dn0n3uY+bdR
jGqwoAdOze+PmYJkxWAUK3Su+m0QO7BNOR4hZOjCKrsUfBYVHBcdmdFCkil1kEUzvxuJDqxkS1YP
BH3TMwx7Ky6Fmv4eUnIvLm8pSXlLM6EXoYajCfeLds0JTjSrcMJynSwkp6txuw4k20h8Z+LWamOF
0AU1a18PcazSMowwmHaIt+tt9e4uCPxqK8siOhbuOMnMsgAfssyWyBdpNJKXssiV0FlE7lgSak2y
5YHwXqztazw4rmChhGM4KgxuJ1nbS6fkMLAa2Jk4eShWeRy3kwSsGMuAaMRK8mRBwddqLHlp1sYy
UdtsrnuFt+PtBT1W7O4geSyhDBbtvv7pkmPuEP7bGwD7jeCwZL2P4PZ/CUN92zs9w3NCv1Wzp6CI
u5yMjYRNMq9VVqGZXiZKU80ltWUZyOmsLC7bkQsHZ9nhlu6lZb0f8Pa8NrJ5G5vKCkceraYtEwe3
kRVSlsOpDqNC1IXlJJlv+6JTflAtvhZJhlwLImRtYcC/Lr5stDh9qJ3EtcMiVm9Ur2vGsVCcVZqo
/lzjcTo3dQ+vArCaxqj2sxscxb7d5p770N/RCwy1vyNx3ODaxF42JUqCraJOo0c4dmKaNnV7z6vI
GXeKUZ+jUHcupUSY6fU69H3fKuR41Y9PDSnVpSEHrTptE4tiN5yUrzV7QaGV4Qi7VWzHNc6vWCOs
MG28G5Iy70arS23EmZlPJO9VomjSYIQa5zrtAwi08+KJ5jh8lPek5PHQiCYpA+PfkCEH95WOwVW/
koKSpzDfH3XIz69kxf5ekYxcxBqxUK4U5yT1xmlhxuvSbSAg0l8ZWiTWCY3pAqXueMCXErKy15Si
eyXaa2a95uttpYTkSzGNN9vbStZA/e1tcybeMdpgI8rQoqDwh3rA/QL/H15QONPl7dvuss6nLCmU
n0EejAuIXWBLycx0hETZjOQcsZ9LzIo1a/NBMnicgKicU9oIp6Og63bykic1O9416+oRXqT+rv0s
tb3X2/tvv5T7xi8DhrygifKrqC8q49pTSXq5tfx68w9c8D3HNaPgMvGXpNTsBkahq6AI6Q1TKneU
E0GmrsPoTdzp/kJPtdSStQ1q6E2vQBx4DSQLIq6gUHdWmOfxVFqoCgvKEcwQYiZJN0rLkRYiMVP7
YLrnvNTKyPu+VkbeZa3aCw90UaDGtyKqo3mXNL+cVosuPdWLt4XiVk9dEqC5ZMnK0gyrua9lvyKU
x5ehqnWjhmkYfgnk7cuJj91R1Vs1fpUHdqu19CJt1XJh5DQZ09xxH3JDsTPHw/dd54xcNxVTpym9
EYwt3k2VYu8GBc2YuYVyIVkNbwQYWYk3qqkPQ1xZa2NWlPHEU3hlUyTYRUqYeWH0Vwl1XQuiKeF8
X9EEjKxSpbOl2J4vb1IWcXVQAbHCzsKqAsYGd0i3qLIUohsB2OR+Ii5VRX8sWqO5bysRTwxE26me
JO29U4oLvTTr68Dz3ukHBuRw3hjWEBWDs0BU+IsScMQxmNeDGFhZO2ampl3zs8kg0q9acaPElk4a
ugI77UrQyElsoyC/cOWxReer1Q2EbfNZYES1LUlZVMk3Pe7Sa0loHN4b2GXkTCTpoZiuXJ9eSap0
4uqm4s6vIEzLhVYpyRpiq2Qb52pbZSzqWlnIGNY2VhWazJt4VRjYezkso1isdMYpoyMlPJdGWMTA
3wmSUB1Ju0u8JVnLolFhJBNIe9EVDsWNDO7LIgmiS7fKkrWkHIBgHGJDH2+zAX6m7+UFarFdgYF6
TvwGj+RVpDfmt7TNlnUfp5F80gbknBWO+a0wkyEf1yrMhj7P7BqprvOOJYdonxUDkxGyazJrZiCk
w6FiGM5yMwkmEN98O7SZqZYXba6Ln3lbm6PYcbJ5EZVrv2mD1mpir1m5ImtW8koEcT7Xs3wNvkZO
z6VwT0a147cWw9ehGhorJng0SxjzzguljlaG3+ljI46aG7CjmJVxHm2MqFkEZZLD/BqallEF2pPR
tr4Vq3StQUxwBUH8GCJcZgt5JZiQ0k41TUsP2/gyNgKLGd20jBzN8iot4M8a/KWyUdx6kd31hta+
0D2eL82+2POqOLFU1LgWHEGExgxm9+JaVPo8drJZpDX4DvueGLUJoXMaKviu0M2lo7Hkugzb+tov
nAUMgcH3xLgwjC5YQlOCpbyShdllbW75VbEQeYhmkpexCjJEmqtOty4dJJ6+hUnuTPdOoPQb96R0
+qRP+CorWVJCV5KxQ6tiniduu9gXXZW0iyiMZlFUaDOM3SS19rVb2vAgYaU73Zz6Nbno9HpUxlG6
wj0lWQXMOgu1aFaSgjFmx6+Eyietr9b2nidFIIfzgMo2n9YQ481++liNx3XR6HMc6+B+Ja37I8Ix
tiF22S5EG8V3KPO3fOE4Yt56vj+GyJz3A4scYlHwF4kuSBTrV4gUt3rPp+C8TwLWONNYMWJIIrVe
V1tO2qB2UTW1fhNjwW8LMZGBJ5IjScj4EfFMr6+RRNiLudWBmMsnqc88OGbln2xjrEISfNClYGw0
tH7VXL/0oT9V6TBY2+A6Tljc4Z+RB/2lP956KQvF7PxJ2oaFtecRr2grS4NA+FYmDkN1CT2PvmpJ
2QEp5anaxlYYwU8y0uLGU7r23K8YBEb7oqWqDeduNus9S+e5arWpFs9STZCtmIf1YKKruWlLHq4D
NKIpSycqMxs7afJojpqUfUt1RR3rOIGMbk8mHclmQWF6YHUC6bcx5ANFUliSLE2KLiqVrCQVeJ34
5tKtouREejVzfN+4dBl/9NUoXkQ6BJ1L0jiWTIG1vf054Kk9L3grt+cpFDLX21zbQK/EZrugtRZY
neL+KIMo+J5XlTJGmgdTSus6K71Tq1FIA/WH2rlzFZX601vRwIDZh/SiNK2qEW+aempmngGZl8pb
m32RqhDOVVXP9njorXWaRqolayVdm80abH0yVzItVC3JYxX11pkSFDb22nh8oJcqmjENTVgHkHpe
eIG74qGDozq/+zqYaSSCwI0ks6QmUyPw4rEkcy3kY2zWznQrHDqerYVVtpCkq6T3BvXKC93N0Hcv
yG0T0+fSKSGZCIcd3bQ05atER/dyFpMsyM0twL3hF4ZgxtINyDVpBeQ5pT2Ook61EgQRwb2hvrfK
Za2WQlhwYK4rjirmDeLmOescGH2KsvXPU07mXqNGlq+ZkHJv8wXuCxf+5hkkDOGqE4GA0Y6N9ix5
JcWkhCRloRZGvnAclE8h684t3y3NqeYYeCwE5/e6EK3Fu7ZbBbXrfGfthWdU/F51qLPonDi2Jamx
iIzgZPRoLklRxIsqRs61n/k/nFzfBKg1Rq7uNOcMDtC5LbxwkYVV+yD5vOdrRD3KNyCmfs4V3Fky
HdroLBhLUuZEZTZUVuzTpnte2RWzpFPnSq7ilaN6YgKTnwpJbyD3BXslHZVGFk0Jn8paF1zfdiud
pZq/6vjcSVK88pmfjt2GxGPcYXPVgBdmuXWd/gC/sbO5pzuLCuLLt0npQGfn6Q8SKGTqa2ExyTs1
+ZFqZMVhZr8xice26l0vNlCPSmUk+WAqkTHl/pKnpnKw/AGLxLf8yMDncvkDWALoIu8Q4ACLJtrY
KGzagZVolm5wYZS3vHEM04IYFDgHkGwcNVzJxpUPCSzJg52dkMEwblkp3ojF9D6owfOxvERhV6S9
7iC4J2zEYmUUaJhPKC69G5WlTl+Z9msfnEqHTen/NEMg2sfHDo0uWK8Ip1IwXYV9c3ASuMwSHKTz
jEiJ0yqukofEIZUdgf21UCseZxbmCMrtte5QuqiMRLU1Tyc2lVVbAVm1LTKaTP2ahxYkP9NpFcXh
Np0AfzAwnZrwbo6ly+UIPZkKJQ/H0iHTK7Gr9atIXDHoqnL9glzPIK/KvLzNjJLP9/z9Uoj6pVLK
yzURezGm1rd+l18LLba6OOC3gd+MjSrq7jUUQp/ikQIRjqy9Z3XXWAxivOuA1VsxpTOqVdQomi0N
HrAu1IlDEd/mxyRvbwkNou174YE5NSD3d4Z5im8j7Pubak21LLBvXrCmWMu8ZMTrK6QE9R3JaDom
flgsmRKwpeK23lhR/Og+x9kajgdsN6UMEMMGTPfagbnUQkmRXhAKtm+tqecwa7f3OKfRLG8zyPr0
pBTTYCnTMkFVbAmnTSGs3USX+3fZbaPbKmnU8+3LjPWkmeEIfFwpIouif/E9XdyWtVDP9/y9rLzn
ttMoVGzv54uW23nnZTY4qcE1RKLRqMkpGyeM+tey0CL+0EWkXUjKqZF56QT3kpA6nuFoc1ywHBbL
gM6x+zRxoL5jYsF6+L91IFhyDTsWYJER7Jr7m9cSNEEeOZ5IHgpPi84hCu2tQsLcVZO3kR2A8zGi
OY3zkWQeq5YVRUJ/5DlJFtLRLNhFqbvVtSSCLMtHmmN6U0kqTYlWqtNcb53cIFCfU2G4yyoz6axF
lNtO09B65LPSHeE0EaM6a/VZ6pd3HFyfseAeLODpOnZBSY0MiJbjOzMm/rnk6X24wG8VyBM56VRS
XUvKfq0drG2qqwRGQCFyYsUOI1em141loyINIg9qoHtj6S07ovSuIJFt68Ktb6RERkJIw8WhmEsy
NXTzvO4DPZJEOCRWGvB6GpIuXiakGRVgLa31pG3XXVpAVB15aj12S6WwPbOM9ZGsyhX1gSUmmbXM
7WzXdb2ZaONq5DYNuvaMvBp1ENy5doO2GjX9ld/zhGNqK0Wa7UaAGMyRHFLpoXdJPQ3SJn2R91lC
yQen71JSHVfHkMdmC1MPjMtOqX7IoSMXbjepEiWaoqx2F2Xxfyn7smVHcW3bL1IEAgTiFfde9mq8
2swXIptKBEiIRrRffwbyqnLuPBX73PtCMBtJ2AYkzTnGdB4cRJk8GTm2ZwtZM25ZHETUJEik4ZVu
D0QlT0URtmcr3Tws5M22+qcP65Gl4xR7eOLj23vRvuxc2oqzSX7+obZi2LvijFCVFW6vTPt+tLak
+3l7Wdqz2j/3LW+C+2WyqnhenDxkXI/YNwIMk7Ph7FANsAyXI+J9IsOXyvK3Tvh9rEytv9XKPEbS
T34F5ntfTgFQELTaaCAIf7aGfi2DqPySFkG6KhHvPlYuNtQu8cLz5ObhOQ9NeM5Yqw8lLZ54UXrz
Wiw6ayj5cyCwBuwdsmzAxzRflb2b7m6hubGUWx31Z9wFTzwV/o9/TmSaXzX53yeLydDwgYi+uAsc
yc9EtN0cDw1Cix0jDbYiUEYUCM51bZJqWw5h9pTljB0rZ8xi0RlHrlqfpWviFNHWLg7w9mme8ulB
Er6rAWI73d5/Ib6NLdZ7anV99fXtxQhONiEFzHLICvkC/w+a+N33LgtU3FPE+pkftcfQqbxN3SCF
EKo2th66o9naNE1xVl0X3geJX62KOnQPhGtMujxidxV2rnfNcrDi7dDUzm7wpDjcVF1QDDtvwh+U
vtGm7XZI72wQfBP3LrKRjyOyrI+c5AG2VHO460OfJLHmeb8VdeCsrNlfHLNR5Nh5pEhk1vmOZzKK
vd6Ldrls5iNVZXmShaHbjja4efB3S6uWJeF7HbIf48zKv6rCi8MIML54Tqc9qZvxe0GApXC7NllP
CIrHvNfNsyYijkARe5Itr5913mUbpyuKrTV6mQkfEhJtrdGqUlqS2CAgebAiceRwx1KGDf5QmApx
Gvkqc0+e57oq1xUDHndbt47aZArJPyGRSnRQhxXLtOXUKu2hWMzXM8dlOq5KpBpvPlbE6zbYcX8k
xyIRbhiPfpMdRZZ/jHqMHpJaRQ/9cla7GVk5RTVtrGEo9LhPmpTE2L2EqyLJ8Frh4/ThukicjOF7
1bvJXTpW7apEiKdWfj6/zaXj4MZ184s9pOS1S+rkkSDofDGsHO/o1Hy92b3G55uhGt211blO+43r
McdCIQTAbCenDHnBtPpmmArWYL3oUzY44T2l07DCnaJ+/ItHlTp0O1T+h4ft2SVF/NPDJuPVSjlL
f5MWG1YaSDkvnpqSzU1abFMQFH8pBHHvpO7yxw6YuevzVksE/UdEQq/LdQs8Ltv+LvEB2EsqdT8Z
St4Yb1dNM/cvCWn7i0PLg5SavPklG0+1J2k8LF55NYS7vBbVxlplLtq1aCugiysAQWzXrpbykZru
t81BP/R61yT55xXkqad2Ji3yuC24dxpn99KpcJb4ZTK56QNk+ujA24s9IF12P1aabUzSPjALqmha
5INFZhC8X7AaV6WcmN71LjJpSZpjCgsI9mZuUT5WXl8CCkuGh1wcrOamvrkKytSjNUhFx8XVCUm0
6ytwI/aZdtwNYuRtDHSp/KsFuIzq5K9Q8QwZAmNemYwA2afdfBorSu9CEo/dCotEsr4CTWR2jIK5
f3XSsDn2Kf9N749eftaz/q5S5V0w+awc6UUvNtKiebKKsqG6WClPwg/aJ8k1LuMiCLrqu1ofrbFP
TbRG2lnurJh5gdnlWeiubW/B1EzH0CVhzHjSbnuqc4Q0I6QKk4adHB+ZlSakQTwkRnzHs/fU0yJ9
9T1MYJWrvK2T6fo8LRku7KZ3bUOyn6H0VIxXcPeczCnZdWKa9kDI9Bc58y62LnmBaAtQIF/lQPCL
9ALgNVf1/0cM3P+XxWSImrMgJPmYMDz6B9LEA64zpVElv2ZZEQd93T1Sj7SXwrjFsWqLOgaixlys
rgpbipe+7HZWtIbZC/9sNRK6n3RkyDML+ricV3yMVBH73e0EqXX15Dmpu0E0Chnh0DPtnT0kitVb
zZxvMyHtXZmGYxW7odve4R+nPl2s6JcG7ezprfFvbWw/49SAsfZfd682t69/Sxm4yz+QgP0DHPRS
NOTP76ttnFYMyhu+uH2ptiqleewt6wm6HOxZJSSm9cwxlyYL84PVZcuiYqgZDMgDtLuQeHlslV2R
8bMCSflU9CG2QDrFZjSgD3+c9a50r7rxn7P/f7/BbbaGpfPO5ikZAMGx8BFYs9tiK6Z+XtzZxKQV
C3/MfxOt9eZ8a2t0z+M/nG9i2jYYSJJk5Yw0PHGt9QOfir1akvv2gHi9t1KR5+0QgBXPco7KhyD0
VvgD2Pp7U0wkBkbZPIGn4e6rAptIwf0C+wLPi/OxD34WSdzi1/4ZFB2JlRzzY0XxSg6qtor5KMuP
dMIrn4iR7qxYjuEL0WH5VLpIxgE5do96TOojk7rdC9KBamDFfJ7jYEim85D305tX/pWrufwYZFne
eT5f7mx0DaZBttbcaY/WOvlkFYmyAWDUGbGdwBXYzhyVpVt7BVfRj14078unLirrS9uze5UKtmEs
zw4d4JHrZgwZUhpV8pjlC0a2qLPveDi+ZFx7z56Te4cgo2Lbsrz5ysPvxITi+x8Nk46+/x/3PwoT
/OcbA/8jhr9FQDUDVA9DYV6Osi3/GeF3nLrUYSZaIDaRuutG5a7UkJGjM7D0I1MRsOdIZPOwAezL
x7rV6tO8C7cI7dAtyUrxETlaxsAVBPeAjkyvqpEr61ZqVt6lIhqvIl4E3brNB+cQ8CxfmdFUx9kZ
vmvV5b9UdR8xv0njEoCXsEv4F6XaauUiGX/xE4TolFPXJyP78EjbetiZxp8fdU3TtTtR933ppzdJ
9mueP/txCVaUQUzSqgLHSQSYl3Xe3yfefOZpobFpQ/n7uOZ+B7hH2p1n8toMXXdvvazailNXz3u/
d75ZvVVZoz1MfY1QomHB6jqCVbZLly0d+7gry3Rndb8NxkOzQ6y4vftNp/D2ORmnXrOhDj8vyg7F
ys7ZubJR1wu96qwPYY1e90z2a6v846qboUfEGICnXdmm9SF12kdPjmG5zX2arQYukX0qsO485ZXb
39UFTaq47kh/Z2XNdboyKc023Js2EoFiDbRmMa2GiGf7MDDqOexEeJ795CHwBaRF1UlA5FrjsEMW
MfXsjKl/R3z16+YxMOdXXebhBvQkTE9LSzdQ4cGAKRPbPqKlI4mYURd07Gw9fFkX+xqLSiyiYLQ6
8Jw2bUnE43UkFU1bNU0zIqzwiLL6kOQzoPjNLmuL8WK1bsvLDY1ouLn2oJP6yQOW69ZpSGc8+Zlf
7Wyv/lwl95lMj5whI7IyoclXUZVMeyTabSOTJv5pNOrdulvVOON7NLxfIr+4kgTvtSOhmPSsaA91
CpKjDNyTbZXylOybCr+JvSqr89zyWIYOv7f+mZ81O4APBVbR6HIak69LevHEQUB4aOolCegjn7Ec
vHlEZBp1szYmYKIENwar8SxUT9alnUMPM9USCXddvXFz3+yifjsx/L0BmFRyO84+uCzErd7knOwp
2Anf/CZp14HR7p039OOF9P13WifFt7QcgEUD3fKep1Hx4CYzNneLoQzGX30dkqcs0QUIG0au7QA9
U3dAE31Mup/uQ0m6Q4i5Y2MHkcmLriLvy2hGuZPVEO1agM8+gIJbAZWXbF3Z5lvEwfwLMXdDXs/1
qhtzrJA1yw8U0LZnMuErq4YSeZwxc2pwiRB0pWn5ZK00yPp1kJF0Z0VBIv/Uavn12lWDe7gGhOye
R53z7DpTtk3cWW+sCCaQ85BnbH/1NaOQcU1nDXij98P2FlYh2UX+wFaYhOmzS0b/opBBXC7rqkGW
f6VqUVwvlRNTHhGZd2JvcfHkjNdEhP2th9XYmLV/X3Pld+s8mcXOXkenHR/49/LzmoeAP5hOltdr
Xm4HsPcY2CNLl5LV88Mchnsr2VHsdfvuMFyv679ds200tuR/XXNaNA64FVo8mHLcDqRgu66JDlUB
MPmGdFVwJATwndieThLUolVnQFnOQrYHSAsWTrTGTSPp6ioTg+RFzjgAdnOK5ksfg2PKbZLx98IT
1WdnTtkacbLmqxbbVydGFjQpSbFGDMmdvOI5b2uEBpp6XDdOLp8BjJTPtXrnuJ+erEOH0vQbh+tm
Y8XKKdwLGltH20TJia8HMZRbq2sBqUT8egVGyHTQvVx9NkO/rTDFOuhqtcvcXj47KTMPEw12Nw9V
Tx0+Zqf3ti8kvCLE8hBwWtVVhVwtLtg2bdIxjIENbw9WV47OcJr8/Mtcz92Be7VcU4fnO9+M7OgU
pTqnY9Ou0nGdlIhHFLp5nZ1SxVJU019i3soybH9Ncv4xOMp943oI13mTlPegg/EDsK3hjromfRoT
MS3BL/UVS+O7cmmEMMgObwT3W848YFHNrC525HHS7JjnQEGAjr2reNDsCncO70wu/vIGt94IRpx9
H3B2xlIm3fpVSjekTNh6Kupo5SScv5J2U/t+CwT7QL/x1LnXqjJpPDqPgo/4kvOx3orM1T9Jl/6o
nT74CEanWPnDlDy3aUoQbS6cB+7Nn2OnpVsd/xg361L+lLA5WoVCDG9dhsCGS5M/xhvqLBSxbqtt
NFV0G2Djtm0Mgt2JTCQYCDRcs6mn30hH46R32y9RW4Zb0Uzj3im0fkNRqGOtll6biK7AEO7O3tjT
hzIrWHxtueDWRD09JxGtjqFf9BvbQJU7cL/4V98VckvN0B4WCNrLHAWP1g7cYrlqaD3cC4QH70OC
QN+1YZQ+zdQPX/DYmcPoiGJbu03yNWm214Ye7zduN2Pv63Tz8yCaj+uFqJnFBAmLh2Ia+rMb1nSl
l0vPBnLUWVe+zVxMe5cjrKhM131B+Ci2DsRrOHgZVC301voScdDO7FAta03cYtXwmKZDdwp6R66t
gbB2G+Gt+d5hX7rjVTPtRDGSd+3jl1/GrGpdr2fB5SlN5/wpID0I3ssXjSU/AkVY9l0Cwru7hDbe
tcsmV3jgWvHFzEG6G+eq2QcDn95m7R5sy0J5DCtVpQB6INFDWeRuPGNKemWqfK2noYwzXqu9Tgtz
ZTNYSgMzpowTEaj9jeZA0/CZjNw9LLNpQ3J2qZYDl1jb1V6O2NIyuWZAOVwq/kOAOnidUCuVzTuk
er2VbWS9eimeJywnz1YKxi46jnwJimnt7rDMpcdQ9nEoK/EqfUKeirS6o0mfvo+hxpdTqCDO3Cx9
bxo67joH6RZrDVQq18SfegRtYO0H/5esuHNvpaVHd+Dpa7n02M8oybA4sRrjzqphyJEAyVFsfN7z
EzJR/NSxHqvTvh7d/RB2D+5iaBJO6vVvZjJWe7z0A+BXc+B6aKGAHmPu36eTQOzWzOPPlH4d/DTf
J12vVkxHXgHogTCg5LTergYKE7TfVO7cHsz8lml1mRtHABrvPHw6lwTgirFT66vslt4Yu3VtDkBr
oLO2fE4DJ3+SWSQvA2PpHRPRX10gYXM7rjauaXGb2YGQDv/RVYYiHAiQT9ZlwCzqIH+XKQk2ikSI
ii1iPSQMd0FRnaw4eu4+A3/n4utkgRAj4TCVxXsqEB/3KqdfFtLFO2ec7xon+bTmcizATUumg7X2
TvjN16J5sE1Jupk9Z3xrUDTjEcCRVzuOKv36aC9KLf2DyvPvF2WtqqHXiyKkGLFYKGpkKham1cLB
srE+K5ZDNsUJdjLX+J/VcbHwsrilcVnPlCRgVixO4ZWJ9U9HVyfbZ7Y4MaWWdEW6meZx1akof06Z
ml8BA9sg2N1drOQMGku0jD1ZCYVaD2B0F1cJMLmTl+rh0doSJCLlpPmDlYAbfAZcVF+lxPPeuzGk
99ZWpuo7FSy7D+d5fnUS4I1b6aP+xDI8dxoZ49lITtZKVdrEZTSZ03WQTo9xRiW/s9YS8zwC335z
d7UGLMEzJcMj8BbOa4AMAfjTZxM0xQGcMP0yB2GOuhkOXVsxlY458yb5CIHzw11cF3E6Jc7FGh2D
obTXRseyJfplLHq9LfOxXdhl+mVIPHUCRxnMf9vWrMOCyxfriuxFESNIjYX74iq6od944HturTVq
EbsELlY2Q3svPV+sZaHoGlTi9p7VGhUruuU0F7yPAaBNtldlLUD0iuuWPuYKDG43LSfUO1n6cOo0
VgiBgGF5QNJl3pVFUj7TaFD3dSbuHUKJXjVyxoYNJScP1sqy1twlE+K4iar1s9UhgP2VITl7sqos
GpK93QghwYsOJtruW1e3ePui95FWwTYRc7e2om3hoq5E0TsXq6ECa72JSZB6lwHEVAyPXT9d3a3H
MIa47SpW7K3IhenPue4vczh+LZPenKzaIKQT4wbtj1ZM29o/JphhYivaw9C4L56R8mxHimbZ7pEY
NKubh8PW46DWuFHk4+CPzsZzun6DN029LY0O17Zhj9TCZfjr+mlbZOTWExBPW9sLiOwu/qwr37kA
vT1bd1bO5cp1Zvfz8nnqYw/E3sEvSJEpmoMtWOIrm+uyWa8CWDgAMPjxprJnxQjOvouKF1a6qoae
xFE1jjtRd585tbbIPCCXpn41pkgQV2O4kX7aXaFEt8xh0vKLk5XJJ+hCtSA6jGP56edF3bDtwrDb
RKLK1kOR0jNl0pxZIdS6GKX4kRwsU+hmd/z+v9pte0zNCps/qbeqB8iszrSP5LY/xxbcehMtHfsm
WoCrXpxN4MB5IWTfrLZt23G9boC2OfCxih5aj/6qhTd9BFyILWmaYMcqLMOwajtPjYwuBqtQ65Xk
4es0UKDC1BBtAWVEG5e+9l1mnlAlqn6SnnwTspg+qjzl27ACE6zD1Pkh8GUhchiL0NEAjCGTUi+Z
FEkadRLYthRFhjTQzSVbMijFKOr1KPpxMw0aONgwKh8T4uYHhrze+aqrSz6cg9EAoBE1ojtUY+Ns
XCBkdn3gcHxpOQgos+/seNnztUl679VaixBlUCruxhLov+2I6jGrigw6iamrnbMoog1tzPToLYdJ
ZdMjEIXfJ7cpjlayet65n02tzh6cgIxAjGch0ktFD4otOLkTIA8vrOjapeZMux0W0Sc0PAR5mq2s
Vfs5spCND+objFZVAV6KMoP0yUpJJfo4mkDYzdv0996Q8cvSJniy6QdSnDu3BERpyVkMKG91iBLj
/JazCFJSrsBlRkDonzxGVJxN07lIlav7W8NgGp3YivZwa+iVDHl3NBqWkbJk/hzJNshVmey1y7m8
L7FOKAcksIifhntCShdVo4bgf51hhQ9qRfI2OwbRI0TSEKXwnUsAlvJQ9+xkpW4k7E5Q75uV7CH0
6bTKndLbeWqgl77n6aVHPHVpbLtJMkOWpztbg/Ezq9XSoxGMnUAUEZdAbBmR5QkZ5DfXfqR8coO1
LwK+cZavzx7yprmTnkfOVgIrQp3Ggb5ZqUG9o1Oj+byTIMCcslTQ6wFI9c8zlkXdzhT1F+shaf2p
t+Ik5Yr5VX4G69nEtgbXDJB9HEkS3g+1jB6cxaCW4lzaT/wYdVvDe6EHJK1H+tkiz6Nfc+Xu+4TJ
Q28yc/Ho7D/5xS6Z3faiys5cQrzawftHGMU6WN0w1mCY+dVnoxYs8qcw2pbhOWDjKijc7MRM6d/b
wxCNIEfPebrt8V+E2NDDIHiBOjLTYvF7uhk9hNSsn7WSoX3pywS/NivGcxkFKCsU8LshQCmkiKLC
UGwNVl6sJEl/cJb2T0KAclVGg/t8O0vJJNbVoiMprH4R/W69+Y2anZBo+y4WyCqCs2M84Oe/j2jm
XuoqerL6BoR5hM3aag8QSf1FYJukxip46zsseJCnw5Z70d+al1Wfgp4dFo/GRd5mBjfvHRsJjiUS
zppFZ8+szlqt39A34k8rChV9ttVN0qyiQbg7MnvpGdhMgNZEMx4nYBCs6qa3Zzow6bnjfruLWDG/
+DI5k6oefy4nBeDT9kTUn5qw8Xgc5WlPnhP8El3eiSNp6KNMsIfI7C9nT9torgEymgYESPCbBsvB
GrzZBebo7xYcn/Q+UAqEd5Tba/Y8BCbH1aPZDbymL/gpyW6Qabm2omyZOTGEbWIrtmOBbRpWCmmT
ud3KI+52GPL8yRojopu4xpN3R4xHX2zHTV4jsLqIIkDHUYlYe4II74s7gx7PQNerhDveW5ajJT86
gAD1fkxkhdpdvvfu5Pl81xaqApZX+u8kKBGtBcp2b5Lae2+q9svEPPmYIv758i+NCJ2cdand4Fx2
awJQZ4G1EgiBPU6Iv87syTCvMWMFe9TwZ1tF3HI3qUQhPg5MhRW91sfOapl8rWhMVK9mJeqnaZI+
sG4RWVnQp+N0Gql3plDRYOrfKT2Xvj99WC9RIXnWVNH4EfEJEfTFy+uJ9bKN/83LIzVdlzQQiIYU
/bsPYvXSQ2W6z2Gt+Mew8GrloLc1Geh6cl3gOP455N5OI6YCiNjfakUxj8fgvAHkwaqTNYAmUd63
ne5OTtWjCJPCs4x55jUzMtirqWbbwnfYRw8opWyb7HseAkGFEjT8lIeh+zD2fhijTl/2fWmZNHnx
imoUny0p0te2pXUAZfyzZe0q79pSUy6+1xIpUW32WZLX3xaYCkvEL0D5EH2p+uCVtVG70f2QnZua
FHcNGd0t4Nj6GZEW5LbCHoVAUGXDtir09KUTc/ZuEIxfl2wQ98JPqiNliN8lIZBheQtSRapk/T0D
Vw6x++xXkQAZQKr2Y86iep0zVKDSXdgfeKO/YNGv1vXoIxYFIuMqNRP/igXnPpu67Bdl9FTkjful
VHRhkrAMmJfE3XNeBHvtUSSJMsQCmTuMX/xAn1EFN3+nJPnSYULoUA73PqmpfunDLFlVUyH3NNL6
xUGqao/ZYl5VvqhehmlwHgzAdnhk9Yv1YCPfp/MkH60qaKJ2lXMuDtZ/TlFVr1ZUrq0VQXyUOhzD
JzuUVXExrlE2r3uykhFeFBeZkx5t31nWkG2gc7a2YpCiEGefVl+t76hVc68y5sQclAdgqzL1gtDV
fS9L/dXLADfzQeI9NpzXb3Qut21L9dcpQW0z3MW4KarS+aic79adUJ7tRo6FvRU53YbaDF+019V7
FJQEQGXpdOrl2vi5ei8b5R60K+qN7bQn7KjxMIKGaqJN7vmHqtHFpdB+uMr8EguIsO+Lle4TTIU1
5mpEky+V0fJBTP0GUfmhWIFH0+15PxAkSBf5/7HxtatltH/tgKa9iXOjDwh4ICRqhlXu9tFrTsv2
3NGKxVZfAhK4rtLBu7o15fibm+Hyd7cAi6UDShE15ynzsN6IkUT8mRUmituQdqfOzP47EPiIDLTZ
m+NE4iEIahHPy0sU64N+F+UlKhwsYlAzFhcIFJysmHivfRqYNwFU2/2oUhR9WzrrAxaHIH8XVd7H
gZq6H23brB23RHACy/+7HPVgv/pemC91Cp1LFYQo2FkYcpdEYFk1iMltvawiAHTSBvizIv/K+u7e
te3ngsfdkDU/qxLgvzE0w+voNdmmSiKUH6im7kCyDCiipDUPaiLduipE8oYE0V8q78Wv1Nkz18N1
1NR95ZKPH+Hy7JFKe495XtOd5wfd0YhZnNu+ZJsMxUxfnOVFgTTm+J0E7ZbUiIn5adTvC89J9hMB
L960rrcU1+X7qkYQwoqThzcgKkvkV5G4ibd3o7a4ikOKp1SVRK4dnfuv0hmRLffKEvMrRMPyEWKg
r84h0tX7OsjrqzVoUrNHcVJ8p4uz0CHWeVKYq7UKkD1Bsc7u2tZLRrVPfICnbM+KmWLfcQc47+Wa
o6jK9ikl09UqFw502lPnap1lnuyQYgcCbBmowb/g7rLa865W8MPZDlW22FUUmePtHBMEVxFzG93N
XcuvbctxmHcuS6KrlfbuiNqdtR/LqT20vDJ7QLBeqRlRo7XuVXu2B/y8n2e5hwpx83j608O6CYHi
ZkjkyZ0V26p1VqVgcq3HJHpQvgtA8WxWsq+SBzAuANYSSG5u61TMV6X1s4dU59/DjNGDlWyLgCQI
/aphmy/tb665RCwK6EVsX5ZhbgfjOi9uKYejbW717ZyROy5QPgk8fgCclgZJXkbruklQUXXpmCq8
fADw0feKpe3dbbBEm+yuJvqxwIb8t2GGApMqUPv5xvreBgvd4gAoZnW66buUqGOQkDc78q3vrHT5
CoExeu0jfE5CWiGmXXTXA8n87iQigSq7Faok/K2WUjATW9mtnNspQypNY+JFAQ2i1g5gIafrqXU1
lSSxMG10tfyX7ozMQNlLkVpYhpyWfoK0w67Iyv5E+CotI9RsyTnWZsUMHhGNDnWKu9yKAStC7JuE
PoNAkr41IDtaPUVd2kPdOFjGDtP8QVuDIlst786i6vxXhWiA1RcqGg+zAF//2jlqVyNHkg0xYiBY
0IJhf7KHyuTRqVkOVjQGqD0nQdkeqxvqGklq5PjBNkcxUUSm/sbaF7Jdd5E332ES9hEbWwxBEvYb
BL4wr1gAvsXeWwsFtd163zD5t66ihH42sw2ubZuUHVHaY5RYG7W7aXLJCZAGyX2F2jw4TH5Wnofl
YM+sLkPCaJ2GDooM/KdBYEr+rVlOUIvAqfTxD73txDZFmjzZNlguX0f8t8FsW9pEwIk6S2QOoV8J
gNnWWcj7ti7SrXLStZySxL/KHILU2TS2FNPNZ/BSZ+VEZNi5bZjHDEScZ+I26SGslNwNIpVvWVI8
eaBQ/ZjbJMdtYX73iIT5PzwSUpv1NBvU/IxcdYo6g+CVScuT64Qoypr7h5sqlHkAhO8/LrcWjVt0
exRoPvOlE6u/OoeTE657VTsr1nXmcaowQwN8iVgjYicR0n1NuNcoAxXXEzOPV2VVgm3vgsJpdXox
tA3Iv9hjO2vbzdVAQ+BSwV3e3OpojWRyVlIm3eqmuxbgsvKfVbr+rOz1m936ty0qpv7R3Z8dWfm/
1/Syxb9siS88dZjYbRNe1uOq36I0FEA8yLiMMcodoDDERBUyO7p27uocxco9AdFauqR1u3VqGpDn
8StvrTJoAg9hkcnL10WTxZU3tJcauNQY5dzCA48KhEuGpnhy+Ye1WU0dJTlKN0Tl6qYLWObHWSkX
8AxrLgJYgYu+WHd7AOQay3aHh9cxrM4XTr4qQtHuXc2HPVUOMDBKgfWQDfLcIvaxF930XieaDrh3
OY7WYn3AMjerlvbemi7e1hCCgrLVvTchKS3do2ZF374kKlcbVjtgDPD0GVWgxy9UFdimMWWQh66b
7ShBL5zw5+vHqS6CHRaO6SMKZjYoZObTtwJb53gAx++nl6N8S8SGNJYonxqO3v9QdibLsSLbtv0i
zKiLLkQdUqjW1s4OtqukdAqn9q+/A5TnKu3YfY3XwXCHQKGIwHFfa86xAjRLthEWZTa8ajFJvNGS
5W3y9PKsl0V+1tZ5l1639d6al/m16WDCZC4iTMMvzp9XgiFJcCXuf48Dt18pqlusxK62+uZqOSZ5
XG8pG7JD/2lve9umy7r6ZHfWzW6T5N793w2hteQeD4V2JzLfPOp+9307+NX/X+equU1Xbdv/eY2v
l6aFP156Ye63a3/1b3tffarxs7vMf/nq+Tr1q297M4W6NzUfY936ZrezsPxlx9atPJIPTnfvp0Ed
al5iHWZfdHtAefVOiafA650Xre7916YyHxtvKR50Eqmv3WCoUHl9eR0nEbyqeOh2xF08PgOO2t3k
Hiym/1iRaAbLEpzxy5XRdqV8lMZ9kKY/toMOLrLnmNuFOfedLJzmLJYEu02xbeNM4KopRrQMW3vb
FfyILiha+6szz8GbiL2/uCknuO+0zMF4EZU+PXy2UpvAlj8/frZc7yRUrT9traAgQuKW9nNled90
s1Z7MfXqYdtgDwYhH1s6EgX6qtb+54BEUQny2Pf3ve4MblhuRwyZhgnswdPXFdoiR3qWpMcK8OPd
V/8wNcG+slBfBlNb7dAf2vseJs5jj+jm0a49KhLYngm2ukFasm4soiL3QpCoilmNMCulb7CSoyUV
YPe1tZ2bZ7YZSjcrTu6Qj4/DsHNzbb7Ts2XaCSJbP/Mda2f3pxz6YacXAiCr1ni3ZSStth1oHUYm
q9O/j5NjkUDu/wQCH9vS9fVFxCOFHP61mztIcEnrdirKExPquOE2exYo8XlFRvR4KR5dRzavEJBq
MmYVKJ/Kbl4FE5yj7Nx+tx0V3uzcy0m8E4wu+2jAe+cPWQcqn+zslKUqdLwJWlESiGM9QtwNq6HS
Lx0Qv89NUU3/bv7UlCuiytCSK1Gh5LrtxapO/9XcDvxXX7m+ovGrvA63lxiq3zO2OCdJHmpOUzIe
i4AVl+ryOiZZ/mQ4cgzTtmt/dqP7Gsy69VoMsw1fyo4PZTPG36CeExZo5M9WiQGx1tLf4ItY9zPZ
zghvW/UwZ6neHfGsLvsKldejO03x2egAPdudGT+a64ZVU3ubLHvX5oT792hgmaR30207uJ3GI/oP
4ev8sl1j20CSRQSeHEhToUtLbfUuVXtIbGv5y2qaaT+QSD/P3pAfsxFFeLziP3Irz251myYRMDKX
SATNrwPp2hR2j/TJWpBe/O8rNPgi9xrCTa+tAHlUnfdhJfHEqkd6Vzx3zbdp+Omu3RBf3fOwBgfJ
ErQhCubkZOhCu/P7SbtrQPTcdSiv91MCr2Q7sPVtRx2DZS4OO85BDttGAeQSDWvcQ9CjEPc9O/up
L+Vz17ZgipF2nToFYLxsK+0D8mq0nQBtptgNbWHfba+MK6Q6ycADQtOrZ2Ho5Hc/tTZB7+DrhG3+
kLuO+UBEcjokQhP/6tuOyjxtozWccViCZSz2BSujcZl9fpi8dts4sjRvQf26NayaASIUiP7Oc+39
9uQyFHvm3eXe7n2x+3pVu74+sZox7JbYO24HtrcSo30IyUBn4YaDAqKCWrNL35emLx7GBugkCX0C
zlItR6/tvP12mh+TIqCWAM/d9ej/96uA37Zvw9CFmmWOj1SCGR9xI4yPIHjOAZmku6/+IatIFCvl
sxzktO1AUergJrGmbi/a+vl/l9PST2uIy7MeAGcQYZ9895vu6B+irO2/8+AIksz7oyVdijTEb969
TnN3Y4C+zkrS/txV/nhCmWU9OE33z6v5RD9QD/9tJcMfLpfcQ7LLp9Bfd71WpPepI/0oi8uCsjD0
fR3ox/mBuhb6Sg1EDNz59xv2Z2P64HE5JjquoK219a9d21mBSuPjZ+LXrGoEfyuko1nM+EkTz4iE
05dtg31G2+XAeQ9bE7koEYG4XY5tjkcRN/tdZ/TLg6PE+DqQdY98lIDn7WBGiZ6DSiHrbEd1r5yv
orLWpAUvlWJInxd0XNvBrQunBVJbe3nYWk5MjCHu7mKWNxUFhyZx2WgDI4LSHVx+YhErquCLSgCt
j49sa8/rOV2L317FdhXqnj+fJaSrF9+HHGlqpn9gyqteNB1slx/Mb8va2rp003yv2rq8387v+Mke
gfTw1FnP8JERPY2pTQCfiwWYKaS5QylmRulsZjcXVM4kZkafpnxadJfZo53dk5fSd7yh6Uk5VPgA
fsq4+TTLsUFcaQJUFAu4RG38QG79kYCQfywuLoPNkwdRqFwWsq2l8I7wAeG2UDnqYNclIoFGQ6Tv
alFKevJEOvaseTJ7CmIGd8oTTH/5BLrtXl9ANNnWrmYpe9v2NAe5UduYxsF0+Vpz4HKRtPAPl6T1
iT/xlCYUS+SMR/Kkx3U0dbG982uTKG6xKslP3vy0BOuMKAACl/D3wwqp7sUypYrezCy++nleXrj/
cYfK4tcKKHtudCs5g9H8HozJjzRPgmOcGQE0fo3YFsthnpIZvyL15mRLeXRXwYPfzedcNvyvgbvz
sxvydidcRJM+YvEKDunwaGIvxshtvA6W8RfVRvxQRxG2s4eYaCcmS0lxmEhfEP5QeygaJ+4eogRV
ulN9l1NmZNAfg0CnkAt5wtBU4PxR1/R7RM+edmnAdu3IdFACauC5rJf5dUa2GKZ1fz8QjqemQfa7
cCoDwaDV75PaaA+wTUU42QhMYUZFZpMhdMq+G+6gfvTtcIyd7Nwp58FqpH4N4NCHPJzGfZDJKgSe
/Hc8/JCVyCLWvn/y2eCz6L5XlH/Jg+rbKBCTmM1wsHAdm6jVwkk2dWhq35KqiByc8SFr7HtZp/YP
rGRuUxwsPpkqkORlvO6PzjRh59jvuAHaC5JjVicy00MbO9pB17QpMlVVIrBy/jIzUyH4Zk4ZZDUY
83H5Dttq31Q8YBcxdue2KW6Zi7JaJeTtnKI7yLnGyhmPP7Spql6H+O82KAgkyu5NIzrKPEHdGlgj
EcY1GHZzycNDeTvdMG/oMflPVJufYPkuSCSnP2WeyJuxWNNuLF+HcTTeLO8yoqCMtDh9NfCF7GrQ
WiBK3TXiaZ9rWd1sNV9qiKbPqhC3Cf703sAis1cFXwaJ3vFIbRR5yZJz0PZ7z2zsc1xLC+fL9ASP
QDL57Ntj5qZNOI7DI9KPnS2XCRWyfTFqXwt1eIso7YYXT9UkLJda7YB/yEuaT2c5oM3VKTUArDjK
tUE/TRMes9quEL6i64rrgGx/5r0lNbb3vB/8ixidgeHcvfmeap89e58OrXvsB/zJVaYDkpmjtPLd
k1L4GGy4LLATKuPCstyPJoyJ6IOhVuNYs9t+QcWhX3KI+BdmEZm5b5cWgnvhzhJOK7stvrcy/Ncx
Zep0VLU7HlFrnuuGQBfqSE7drmJshz8vkFQSkL0ZillNR8we1WWStqSaF5STGWT1JQ0y8+AM+oNu
Nu0FIbniDst8+VCyPt51IO2Og7n84SHmYpNRwVNHgbFIY2YQ8vRLLq55KLQqieLG2/tp6f9+rubh
e+6zgFu8Ngsr8yeIwBdKVoUmOb1zYgFN8PLxV9Px9aSBemxsN7voDZB/MvBQWiJks8GDLKnv0vsH
1K/pa5Wpdl8OCJHl8Ed4BSEMABoww5pmr7TMfxhlfBbKX3P+YRov2dWwhrfKAXqYN833viqBXcQd
X54w0DzE473upiMpfBLVRle/dNn4VyLt/lA6mXssXBIqzTQc4lFWEe+3uAoxH4OMD0Q0IghN4Yz3
bc2HZZTpq5jI65stS5c4PRa5OCgCyic37e6EqOWBMmpvE/SqNI/FRfkk18okaMhoFoe+ju9kI18W
yrntdWN8bGLjIzM9QjWdvOqsN6JBjeMe56Jz0UzgE6lR2Ocy1aed7Nu/U6OuQxt0ni7/NinUA+Qh
n6O2K3dBnDz1lWWccnGRyeDsZBvWXveil+l7a+sZlNKZpa8vbpnnUrPNmgBaJ2hTZSDOWOLLXeEX
H70MAJIU/hJ53V1DlSzfXdwwDSoz9ETjH2rSPbcByaJMuv5W4Wm+KtEc4pk5FL4bPQw0CFnE9HMQ
pc6HVSc4sgg5PaR6cJrKqCdCf6m15Q/FFk2KsH13JvFcONZ0hquACD8lXczDeY4WBzlfTSWRiDA0
NWAqfv7e6kgvRXvNp54x2J/tgxu7Zjho87QDtPBels2MdhV0+eIHu7wZy3AqMKemU37dNmPq5Fey
o9dSSPeCBEog4x1f/AKDBZElKJxaOPTy79xy3p1p+SXNnhxYZt8hxr42uBCBtYKXdCFgW7H81oEa
hvBavvrZ4NzgIMWUSyjlqUk68SgWdHgQRZ5SjN/2IMq9YFK3MzFm7UBGUbbLmNDSCuqWGZ3Yt+aK
qKn94iSFn9zlKVm2brKyqwqEc46ZqcHyKIxLPlk4NLNKXeu8mE7VnC/UNXGtIwUOl/sxEwmTWWyt
yGPawzhNJpLqztg3ORQh0SfZPqFc1YCtx05dkqnL4DwHDVPiqrWqUwYVAvpCGUR9oZM3t5HEO2nq
vLpWMEUTtebeuu40am4WVVXuv/Uk7SPpOcO7zDMthKqYfrOW0QlzFPXfVMvKyWjH+kNryYkGRT+f
G8d2dlheu7BnuPyYHZw+Gb6WD2zFPeJktA/oVOFpDrCpeYANYY9V62N2hwFmQqp/1JkzwGJAwJk4
An1zraYP4uks2Ip2/DCCGDYQKqmPwOmILSpffiQ1Q8Qcl+0HFrI5NEZbPiaadckWZkiUKQwISHjx
bmvmqTJvlYaLaM4+VF+soBtKkiRL0h9ae+Yha9uXzGVNHCf2eOv7bLp1/K/X2ZcHBGeslXkA7ZpA
YLUsPeeeuTYRpeBRU1J77Qs+ssmORpd32cR5EQ3FPIWNZhRg4601Cjog0kwlst+k4xcy20bkIhk/
6LrWHahq9cMfS1LMHWDdVgfOrKvlMOZJD5C8caOWECkoH6t8aJ3JC5e0sPYFIeDQorCAWRfBE8yc
6aCa21i0y2no8vim+F+g7dyhWXwrszh9JJAKgItFBNMNTX8wkkFy26tH1154YNcSOIoOVHxM10l1
zEpWH/MhwszQHyzfiZKBWgK2bhUP7jTU50AZ/sXIlLWbGvVXPdSHXtbq2HYTM4omeEccvBvklGN8
4f6PFYrfpfVT/hUXbYg/YRpBrQ1lOi6yJIxLAq1UtVwY8jFj5TmWoTTGskL9xke4JTdzHbqTksCV
Kwa5Qn53WiMdHtwpxgcCAlE1xE40BMILdVGTiOTx0FP35XlqAoLqjjh0g9WEU01Qow4Sf1fUiRt2
ZJb3Xda4O4q8jRfYhu59noJ/aAqFbqEjXGbYDKgVU2iwofldZbWIdK27Reud/ehQtQRvR0udIc/h
nT1o49yejKW4pVoXX3tu1dBLml+2p4bIIct4GnXrLstyQsiLZ+ypTlof6yQtIzt/61yjfUyW2QyJ
qP3F6E2GeUqXC/jKcRkpdNMl2gPogeE2u7MWVqTr78FWAEWl6uYQ6MEl6/Hz1YR5il4+Eu1G3DAg
/KllYJ8qp4mPnmHAYQCMETbY33WjuGFvPPCTmG99R7axQJV4SWK/ioTw70udWWCileHo6zD/unhv
ucsSGr126YP6LU1d767qtT9y5ouaHcO6t5u22ndL8buz0O9Iqi7siuGxHmR+V47THGr5Ar4omB56
nvse1nNgia64CN2O9wt1GHfpiFN6iONLNTUCapf2x57t6Qq33zrOTRZlw+xEXcrvZGjA5IHdwgJq
ERhd5vrsL+OESadu7yDS3XTJkspCKmKBiDK1HJYf7sJ9KtyrnIP5Qg1CGRpy7I6YbPfZDAPUb1N1
Ek7ZIa1sXvuuftIAZ0b+QNrR67rvRlqakSUNmzus5OYLIE4PMy45KLt+0t7cNSY6gEraT6t+Cev8
AmxmjJogSy94lHSyV+qvrrPQyjEt2HFTUJ5jYVRW85zu3CH4XsaVHfbeSKyjP0xzKa9z58J07efb
jMiwYoA9lH7y7oFJ3s+B2UQ5QEw1Jy6L4ZEPiGqcB5fykvvUK99rMc+7lpDZvpQoyssMNWGtJTcl
zOaumjO172IeUcKFiuXFQXnQ8tGLepFDx4uzIzG48lKo6uzqpntljk9xWqc/2aDsLMPQjg03Uhgv
jyUCjknk6VPHejZxSDRTcIJnPr6Svu1YserAIT2TlV1jJfNRNK6xyxHYhKkfeU7+QKFbh+lNBzgU
heTO8YqnLEivlGqR+z7oQaPZQj9QBNQ5KU8PcPy2lEyh5GxojoU4gJ7aq8GtDxmZ5zDR+OTiRd93
ni9D7MrlgZIQjCRxmuz7vP9urHzBduimF0MQFoIvipXSTEM9COKot1xiT3E+70pTvvBV+Svm7wfh
z5KSCM0uWaydV6KRSQjKodb35H4qZb6bTYo/WqDL3jPiM/hcIw1tIKL2XkYjU4pD60A0bSFBoA6v
++e2xMJlkQgMyPnLGQV9OdtLqDOTtgejXMefn2AWpmual09a3Kpo1I34Pu2s765NHl6NzSUfivQM
Jd4ObQ05V002o/GuHqtMrKfX0dJ3hiIc3raGzrgXY52L0SkV3aWHYwoxrAyR7rdh7Dr6UYdbdxlb
R35uHIUKwq7FuIMh8BQHhTrg0ZwjCvEKJrIaK/VZ5AgBgvZs5NNwmad0vGx7X5vEtYcLFS+J2Azc
mbNHuB19+3GpSv/Il9tcrFJvLi7xrkOvqEQ7F+qStjwYcsGiLcCXFG1X83uSAUM5H1sSjLYfXIle
+CGh/ltqBPJStNW79AUBlMqe5EllVDniQf2X6ZfLBdjIcpmsodqPVKsJa9cQQISdKuRDsM+jVo6E
F47zoqoLT5GKRdAc752hfnczVAE9tSe5PqGWzoHfbNeRltWUoVn8+LJtmL4yD82Km0PY/RBruryo
gcI65eQcJcPhRUL1g7XAtDRsZf1KkcJfXV8Nn5/Vtrd9TJlyDGYqsfJDAo/pMQZ0x4qWdca256/N
mRUH3/dONtXMm2bjzvF0cZM3TE0NA93eGGqL1QVZ2cDLQdsklRF1eluc+16RcFc7qok/GVqQ76uZ
f4zkm2M0KwmCGXzXxXHEILW+gRagXHcrNIaLNOd4scSQrfQYFHfZnqauXWm2sR+CtZl6fIkakzVk
sLN12d4BMA/ywp56I23XXHgwrFSddReUfcPyN7ao3YiIElQI9u/XugpYWk028ZrONy4IHcxLisc8
ajx8bO1PX5U/ibv4fLLxzC/XdHxWx7QrcwypjZcCzeG7asy5vsh1szW3jQ3Mg5/5/+tw3FDp9uts
iv91h4WSyz5KaKOZonZ0v7M4GQA0lqa7dzUbwEhVnKjNGpDU4YSk6S8KimFIFdtQBhJ9Zuq1SO7Y
jCj+DsvvNIYXBeDQ0Po7Snpl51ITWeg+DA1U+iEbn6q4uSsYBy6VsMqobMSPRVDOQYM1FgJm1C7K
fOhEQFURpfl7r5AQ/dyUdEKSq2fwfxVjtxJUQk2ePLJisXjJvPFN6r51HNcwge444jInQThLaV4X
Q+2w8AeT9zJI7uFg9NFLivo12GyQHiHEBCPlOJ212i24deCnpksGlMbTOmZNxBkD4A3tWF5gdusn
SskwrcKMdeWjOcOC0ZxQkXUOtRmRlm+ZYREk9svshFXTFJegVr/5sr1oQbR6tidoVb6Z97uMFJk5
9cFtSpV1JKjc4BqLcpYQO0d29YMuMDWOLKOitISrPZRJ/eDkZJzrmnqBQ3XEaK9gaCJCG+ssDq05
NSK9I3Wsig9U//IaV5BkY9gau05T7V0BOMMy4Pk1DLMHb5b+uezxbgQaK2XlqP7XXKRHT/XHEbHM
i+el9ZFboDrFxNHf64ry8VWu/RhWaKbtGyOK0bS8aTrrni4Y902ZpT8SaukSSYpqb7a/j7BC3Tjz
/oiUeBrPBbPS3IcyZvpSJXkbSn05tXbn/iQy7xMLYIzy9H44ESx5JjWIx2VoMVoRLdnVSVecTY2c
pidsdRriQB0VqYMdKk1rp7S+2zN93NXNlB/1do13AADtKiKtfTq4N4T+gDHT8ZmqDk9WXmffY+o0
4wQnmWC+FI1er+YVgJiWq567Sf/ed8ZHNfXtNR4xTJLtJw9TCyzPeQAHaKp2SYHzN80Lgbm1WBik
9v0iymsrGiiZa/RuQeo7WbI9BaPU3vQl36eBRUgVx94uHso9HNbkDaXgz7T31b0tKRtq6ZQ7XEZw
vf4gUDY6dXYo5ex/l8SvZeCjre/i5UrgM4GKDE5pJIN8shYi1BULqi6YrMgrPOOBFYB1lk3WHTu8
Zy+Z3eN6JxP+R+on2wny33LhB0OIxXoK6rKBmCLsU0DJnyeLCudRr6XVr7L5A1YgI0eaNaGSbvCC
2pg6fJmHYbhVFRPqQj0QYvi9mP1ZLWn/MnW9/zQAtsgq9MzLyGOhzCTD0Zb/Lnmzly3nXZBLK8Ov
9ufh7cytc2tvm+30r1d/9f2fl9gOuyrexvnYFNqZ6hQe7o+Mp8rnbj0ZTKLX9ra3PW/GTOekrf2v
3a/jX6dvfdvmv/q262x9i9FXO0tv5pC1XVmGSIIbHqrrru4xhSGc+p9ea7SZEKzHSw3J7t5cj2/t
z5d+btOFNKDmaIekSNvLtmnWx+xkU1Yy3Np2t/ynraUBs8iRmuqLmTw7hs7t4AsrQkSUPG99jXAZ
3XN7Om5920bHm65nU3z32SXc4jFhGPt6UT8Fwdk2kfl8vajqlCS/w4L/X325BmnXGPXzVx8rTspq
udZDbZfGPvOb5Og0CUxrrXVuemPrt5hCpTz65v6H9I13gRD5xdS1+aLiVOzdKnWf6kWxfEqWEER/
/T1DcXHMraY4kRjBtYw7cQI1Z5jBuBtlSSwlru7deuzu4D4ffZ6xV+nOTJFUUZ5xjh0LlvzXSnrd
EbjLWyVLb63toe81ll0MK4l7P/Vzzgxfvy/m/gIMRVyDiblny+LmhIpKQdYDlbloAn5crX6knpVE
fNDBCwH9+6qX+nd4a9UundxqrysDEms6sMQcmsiti5lSqG11tGVNpkcHyGSYGOWYeu+KcdTfWm9C
MNoXq5uCSFIpHPTwdmJ95M1vqxs6VsoIGofEeVeT3ewE3rnnMgNS0Mz1T2L5lBBau2RiDrcAWv/W
2jYYhZNDh/V7t52/9fWD+RY4o7zbWmNWKzJM833fLwE6tT7d1aKYnqs0rrDBZtNeo7LE89aX1Ux2
EUfdtlYwtO01a8UfMDT/nKBmxwOHMaJBWa+xbYT5dzY56dN2maBR2VmnhG34dcI4NOv0Xpbnra/l
vr3rtfgWUPe1XqgSgXv30VCCUtkQFQ+en6zhCYbtrQ8+8ZOoyKBuXU49KtjC9a9tXN+6skktkd4Y
5nFr5ktXP0Ot/ecKVXHQTIRKm+Z1E7kiB33Mm9w75R3jK8iW/4huP0/pKHpjG/G3r/7/Po8QPzUU
dMs8bNf7OnE0speZbBwrG2qrQXCq70EG2mdrXvk5LXVCt75tM9Z6fd+vmyTXKNRqLurwXwe+TjYK
5YFs1R+/urY96r7X9199fi7+6IFk9iOzIPRlB4LWJGWcztk/e199rtYjIpDBZTtDI8P0eVqVtOVJ
MxHD9GYMOr+x45Xe0r8lBIL2MXOGw9Y0UuDnrEnwXXtOR2nBeBX5rLHC9eRsSsUpT8EIb80pHZrz
nKEzAdXE2it136ygRN9GOd7Ppk1S/WR2KPf7aXDf5kpOJ8r3tbvtZPjxxamXzbJLbLzyY+96l1gy
KXELonO6ZqRA0kr31RsrlmBB+r61HGEUL2ueYGtlfuy+UmsNSlIvnrauekiYTYhG3W1NFFN2VMzO
9xbOw86cqaHkZBQl0oZM2ztB4L8aTI1OesWkbmvWoF7grzHJ2U62GC4ecTBct4Mxio7XbyY/6zGa
Fov7qmke9fWiRc90tw+C6m47sQXoGsXLEHBjuWW49U08efYpPP1DwPo+yJoREw2PuHl7sG3PJt/0
YsKd6/KqH7GLRJZrqpNXdgfq45RoP5PsWEELeU2mp6aR4hBobXEop5V7ObkvBAkckr/GsK9RZb1p
xUh0qtS/UcmFp/tSiTfHmBfm+YxygeeWzMUt76oy7M7e2hw1KnEMQfwOdrd8QyJMvZLBPm6ttpnk
q2edGR2zvavao4cqCFCxGWDfKozTXMXpWzcTySpbUlLYaMyTAVI3SskJrFE+LxpRuuyz0h4OhLHW
2JjPdB5m4GBVsFdFcgrMnbu6UF19lE/bxixPlq09WJX8NphaBpm/XR5402A46pl4dcnaRbOwReYk
j6PEbbAamjAEoWbVP/pqfIzjVn/NE0iTKG5CaQfxiyCuVbTM1XWt5fNZDNRF62bbS9c5hlvb90mV
lJ9dxhxnF80an/Ou/NW4vnXqLAuruAMfbmGKexWt+GDu3f3y7fQ2zsL4I+E3FEHnsFh66BYVMiGv
yGH3PXIJh6p6JvSpZNVfg24NE99w3uy8O2cIeX8ZAjCc9lgGjvNsuvVVGnp1qA3itJWWV3sELA1J
7+wbkz6K0ACmjdI+SMMYZ9ejDUCeQICb/ZLpDz1R7jHojFWdX/kQ5okRVlTco2CtT9BWRxlL3QLK
P07V6zTkq7uwTC9bkxqQ96RejDuc9+5jPCzkoYapxathzY+ZtFd/Wd4dUAXnp66FEeJo1ckaiyrK
S1eeCPrJvb3aylmZW89M/fnzihwkCYodIqh9rpHoJ6lFiXCzzwjeuKFtPk1a/5woRiCLofaQxGYN
CbdC9UWNhTfT67sHeP9PDqu1t1H5xlPfmYftGHDR4DpQTjec3d8Dg/ObnXrBC1WtQtc1nbfRsZYX
BdV/OzYDgiPWrEdbS4e3+NyORO7X11FNUz1XZrXfWnDgm+cuKA5p3DhUt2u1J+L7x+3YEDj6k0cl
w89WY7dP/aTOtl7oYC3MU9GW6ibWTa9PVOjsTcI1tJqhGw+jr7mwjEz3NpuGx5p3ESERHZgBWycl
Z9xb7vCMWRZxFSblKvTJ4Gi89GpvZxRA/Wxvh7YNCUy7q8fb1vi8lGg7IO5dTRhVTOlpGsFiMxjX
1BlwZIphCHLY1qzXP0ASwOXVq+yZrAVyIppzb3K28nV1hhn++tncjhiyGS+ZU9xEOX7YdV6fBRGv
2zi2/2wgYHr7pnDb6L8OTHow35u8la9ze8szLIjKRhsiIActsl4l6wkGzWYOMIDCkQ9W4c+HdMRM
aZR68sCdhEnAHdVylyGv2vq28/ylSR62pt/ajzjuiDKsr//qV20Hvki6GlzGRDKVi41dusQpjlM2
Vd5XCIyxWE5lQxJ57ctsRk9AQAlyDrd/FU711sRtettaQbDEq7SyYrHLwanPtaM2uTkL6Wp41d3K
vHcb7xuKkR7RC2dQOgKRp03VGBqpJMckZKHutqbRI+XAjFdSCoejzVLl53gKUA6vTTCe4kFN2ecf
3rpcZ4kyWSZU0uEER0yEWCeYKFszm6gG5dprIHr7W67TXPBiuJSk4eTS9JxHiQV3a23vr0/MU+kK
+bi9d7HqvGYn16how/ntKixaTMqdbM0m1RU/zWotcLO+N1eAQcoBQa2t7WpZPD6WDSFeEsuk1hyj
0iOt7eTFJVlAIHlpGattENi6S2YocY3yzZsZo/Mk8X4gIL5K9lIcJo8UclJ/E7d4X4iEfm9gWEck
5dOXCq5bSEnVOhxZr9xQcJSnpnbjS2+plNJ0WnYiD1mdaiCeD6bI30vwbL8p5Ut9vXR+9/zmdyVq
N6ztYr4YTeY++DnqG2I/2e8zifiOCD4LAyPx81s5VzlKnCS5kiI95rN6dVVlheA4kW80pXvfq6FW
oWgNft7cqWMpHraNRhmCB6KhFoKqHx6Ex2gscKD7U0s+LWlHBFdIz/HQ6TA2B1wsQT9fEcurs+za
n01XahQ1FsurM7T87OZHI5bmu6vSX9X/MHZeS5Li0Lp+IiLw5jYzSV8uy3R33RBt8d7z9OdDzAy1
68zs2DcEEoKsAiGktX4z2XggxnfdWHj7wAx+l20aP4Q4CbhKYkl7aPryW2FECpPWZq/YqvkamAdS
YskXbZr6vSaFkWtLycWXnJ9M1+Uz9h2/9TD/0Q6BTnqntI4KiFGybLYbFQiNDVWUoMAE+cEJtPi9
J0mElYMNFKkkWWnxYsfl4OzUgPRSCRDglucHIvIRKT88L5osek4a1InJEihfysl3joZD5hPge+KW
AfKYugVYqQcLX9eddzXebVjf932m3DTkziGil9g0ZSjW50TEDOQuCbwMxHtl5uaVpT0Mw7vaMEl6
yhvTPo5pi/zhAEC52hJnlI6KRF4NTlO5hzuvIg/iaeefQD3k+4QI2A59JXOXmdlGQ63yxOcRiU3T
/1amdvU8qXy0qVIfLBL3gLutgIgpG0kfguvgRD/HTArvhh7t3Gkq/kzQYIpGdd791q+3Bm4KTyRv
FeTmjeDsGxlR+bCwd34ma28gP39gcV380VHBJBf0O2xb7MGtgGB9XiAO0TftRkakDt9cv7/JuRI+
lqBURElsSgPXGYjzBMfmFmLjFSpIl8GZnUP6GzIqCrC/6Ag2wo3MngmPosvPI6lV11HJdYuigZDi
fRo5d6LUgS587jXI2IPZXUWVBvvgYIVmuavtWHl2Oq0B5QmAaC6JKkz4EHxrkvgsTpi/PieNLzNz
l/CYK96s9lm0z6MHpFUPiydRylPFdxPby/aiOLCyIV/d4DVGU0dV2udQSkAIWN241Kmjo5w6JzNB
8tJEbJiU7Hk10kdxgm9LoxuX2KGJg8yqcVlRyT7MV5PmzdAT+JMgDZxEC0Ld/dnLUYFaL4kL1Bnx
1Xj5m/Gmy7ehMz6PEeGO0VDU59qz0JargnOSBnzp8ib6YzYmutLMnW5WYN6S/lfhTNoLMc3tqBnD
je+E9lIMxc8gRmhCHCNEK28Rp3SOIEb1F1NpwHN1Tu+Ktpmm+ucSR82tONrLZHrkOjQOnv7I974A
DFON6dkJmEFARQtvYoM4Su6WsZe78T916himG790EO821fA2+gMoL89B+1s/JEGoPdt5qz3Hk8Sg
D6blJIqR5LQnZQIeIpoovak98wEbrTRc2mc1aeQBldajOZ9e+tUeuLuHIDrctlJqrZvYxFHNaFf3
w8nyI+vWoI1+P0QSNHOM1UBB+rCj04k4z3wGEcHgCS051jRek21B/dYuN2hwATb/db2q/ZOnkufC
7AcYpY7SDS6dupeUul2Koq7Rq12l8D0TJdmv88NUArBbiqrHWVN68ABuPIgqvLBI57WRvMXX3n8W
dePknZWMF0OUqkbqjo1R5bTgR8WmM8eHAnDI3VIFC/LUM//faFYWPlo2r3mDdpY5qvqG3C6ZYq33
b2LjyMFBzrXpXpQGD/ucsLIPuZqE8Xaq5yhwVVobcTQP+conhkrorI6j/VqnOfFvR5b56HVF/aSE
cMt+W+3eGGr5Jjb0IxQ8OrLVa52n968VjhFXFH3kW+d70bVSzK9rg5h1CsobdX1Y6+wdYf9huWjd
9QhWICO0NQZzvGKk9dhgvHLPNzDF0Tw9d5AgzqJkYi+FddN8wEmCm9LozelDnTjNqPMfVeP5O6Uo
U0A+mfUkNnZFlNCCEABDnbpClgDpkoup+l0MR/W5irzi2YsLwmtOFB5EXRpmxCojIOZBlhfbsfTw
Yg5T7yQa65r97ueoFGs68J9CNhs3YZjFeS+snqupuDUECu/Qe8WJK0bkVg9mIxHooHg99Ber1Ttu
AAcD4FM7EqkgpRSzepbHKnqoI/skDooqTHAUgve1c1LGvrgf9eFiVgG2K1OvvdZ6X5ydoWpBBY1+
elf5hZsVriT3xa6urWqnYJwC8AgHIH32eulm45ao8+JrqsuuYZZfas3L4cN3V6/o7ozOR7E9ICcF
L+GH10Z7I0DwIDZY6eTMAJxCKY9DiN2ynYFgq05y58OckAIw3XKn7hrmINua2UfmvNeRmm4mUMJb
nF4hknp8zUW2D3wM7HodDLos9WcQE69KZYUHnw8CAW4ZSDog5a5TL/KE1hwWVBrJBdhJtnRIBvWN
dReDDeiFXaHJ92mbnEbJkq5lW0CP7Xr7lHYQ4DTtNar7iOWfzToZtGfaBfbzlBrKeSSjTbyjIZio
5Zs0Gxs4Uxt50Fo0aYjWQyeqd07RxZtm4hvJYvhO7p6UoHYeZxG+ERKDOZY6vEdfu+o1fqdSj1xw
Hr6h6fpCRmgXNkqxz83GvnQpLmAEAthdN2OPAryplRdEy76AsBhOntx0+8IKvA1IDe++y35xmeCM
3Iq2Qfe531oYM+3HXFKuKXPV1BjkJy3hyn2ZTti0yc/YsKhuKk1uHqtw8vCpqZW+OletV7mybve7
2sL8MrGraSc36hd/wD8AxFTr+jj2lvJUPBnAP55KVX+VorA8pqg1XpFJBFfCN8VNaqu5FnlOlETt
4W9N3tYvx+4KkODYVggyNlW8zari4KSDc8q0scSfG0CU2ekBFrlwI6quPRrljAj0W8XVe1zMAQj/
QKrpO6NcetTJkm+5W90WOFy7RZ2NCB79xqwl4Hpx01wUtugkANdCS4IVe6vxtddM2DbyjzJWR3h1
enXpARqcpDngodVPYkatzNNqpih0o5Y8CN6UJVqsSEaEfSO/qun3zpTukwSeL+Io2yR6Ar38Z7K1
8kz+TeZLGFdorsnnMS+Vmw7DQ6fbk+41qz4Gf2OVWy0Lwmublf7ZH5hhpArv7xjkW+idBXJ7/dx7
C6zymHqgSWGFryP+AK4WE0M1y6o6BOb4w57t4wcbd3FCgU1AKHQBO9QQ3KrOtE5+F+AI4UOmUdDl
VPJqjpR8gQiQbfso/FWnxZkwsn7kW97FIFaQt6r23NA/VYJFzEAYnuwDphxNaTwSGFE3EeiynRfV
z/itwTGza42XWMtPQcU4GEk6nn9dvS1aYgJV9oimqXztwlC5NvPG0keDVD3UjmwTqL7n6i1IvUBR
WaFIVsvYa9SuH8f2FlDWPsz9XxKZB5QYQhSFCGX87Iy+eGuQNeejfWwzD98TG06T6pMDkQfoqQ7T
4zu/BsgzPbEiabbkPctCv6+GJN3IxCCTSA74ecuYIdS7EXLxw+AQYK/UdiQr7N8QVuHz2ZQglDyU
oguUpa4DyEuspMFmEYwFMC7D4dEbgtdT4u9NZ1afLbtfvu2lCJRpwBttNQHEoGcAD71DMFno7UOY
37QKVKbmdw9pMAT269YOcL7KtIg6Wxt8vuQtQtO5K+ctCOVWwoBFkSXkI9GL8X2PxEJhP4/leBsC
s74Saky3UzsiipY2D7CXb0Sa642BnvzJGXHxC1XPOM1WsJLXOWcp9uyzMeN0cKv9XtvOtQgZZvVa
YhhLyvI4obDUKMF7DxD1ULbtO94HGpxg03elIh7veryKrhbB43wmEPuJ+pxY9gX8w8gse/C4g/37
wKqd6IYPfCnCOU5rMavKIVGkUUmgovF1sm6FcSztMt8YMdZzQNdzQHGOAeiGj8EeMvPZykhKqTma
W0jHPhdGaxPlyZVdHEWHYmz0Q1eVztfEeYHL1MqN93Myqx2cd76lzgyRkX6GWrfNjNQ/q4M/bNVS
rnes1J1jB/DsYIADBXdCSkryWLy1EO4tLAFbT9Z3zADvHAx+H5MejSKLEmIysdvo/kuWSuZl3ZR9
bi1Fk5n/yaygiFWTcW94zB2d3gDHaKcAPUvH2Xu+52wDB/U1haFvy5J5o8o+r6Kna5epikibMvv4
lWSqm+Gme5Yn5JsQinrCvvS3MTtEQdW5YoEuOiOrMz7E82YWz9GzATthvWqe+q4Z75toHrkpOYXf
PFUhU92ySg6Fb8nBNrF4jGDCTlLD+qPtEmYeRvgWJyo6h3r+aGiDuR+ykPX3vPHsu8lp4aE1SuTW
7VNi1fE5YHlwTjwr3Gk5BADY2OHFMPUn1ddgbzgDPQoL9x7EFfG9yO2l6mlSPYJrxGDo/wicKelR
YMDMOSMNVRhYom7MXlcgMP/ZSC35IszLj7mDXYYWIKnlFSA1htRpCLPg12Ahez4nAqQJi23vLJUY
bsGRaN3YgWPtd6CxRr8fWXF6nEto5Iqg9ImOml9qfXyUg2mA2uGZuwFVmu04F5EpGLedzsPSExug
mRUk8EpapCcnBXSRo+cXEBnHfoSRAlzpvtXbJ6nB/wmH53intiUOgAIzF8wEfgP8mWv1YwanYLLv
h0RRmAq26YNDau4c1eXbBNzoFa8N0Ib59wBz91c5wwvGaX7ZuUfnFlECaw4VVJPKSiehQ1mOrdyJ
zcgnDICVI+080RoNcJ9JpdhKgD09kAJjlelncZl8Ul7Cys9OaVQwZA+ttauMCHgIKQVAcPm0zVFM
C60cd2LJ3GKGp9/1CpTeCqCA1AKsimt+D8kR7y4iwHqMp+AtQAoO8dH96HvFzrIwmpyRczsA2rtY
4emi/5tIqG9Vf1jXNJemTw/VUPGZBBUYW7F3kPGWJewIVbA6WcG3PCu0L0jIo8g53NTYN45JL90m
ggAzvVU+lPpsPBC9y612jJwhIFu/c6LJwWzeuI9IpW0TFfnSRs4Q/tNAjJsXW1fHq5JEL4PMKjUo
fWQUAyjDs0lT6aFrE9f8HlCgt0UBwk+rdm+S8AbLVZiLcEQy/ml7S3kGtmsjjS2NLAR0xmllxtVn
SVfv8sR0HmEBWA/y+DKB4HvUACOYmY/fbRR/KZgYIF8ZAq0sSKaK4pSoKXO+IgWgKUmHuLUD5k9a
AvzF2GV+q22xF++OsCPyl1av6uMAW2Qriire1uCNK2MT1FKNuW7J/9O05k4t/F+jKY2HPEqmC8If
j90E2FvHVPvBR8rlwa+ViswwUphWZyWuUZnloYAGrvmwM6QYibmUP29matg9UsFWQJIx9zfWNKQu
q+gHjTgHo/guTR/aALAYnlYvmJY1p3TGzBQzri4AYXHSrYdwxo1W2iifAEYEM5JUbEY1fJMkzXOj
f6pEvWiezq9ddS587qvTQKfbpHnCVgA9axXktFKV/s7bj7LGxDB4iWqQAt7zUPvJ3ofOazYa3KJ+
eEaoHHVDPO8WXQ2BERK4oVRnwWBHFkres/aGONB6CSTJ4cdo1/4ZXJYxuUxW+UvErnijjRIu2VHs
xhMRJFhY/Ht9lYP2tRsVBaFCOowzpJC5LMChDri1X+P14G1iSZnjCNT6YLFcsirfLCnbxXi8Po2/
9K4HxTzfuHq+othb8YmmEsuTK6CKonKY0jE9ipZYanJnkEXEm10ca+aLiD3c3MeNaaXJTvyVMVrT
JGARPptd/Q5+LR+EwojlbCG59ycwnD/b+fkNemgdM9SoRQ5YbGJx/8VuxBKZlBbGd6KYpuUhKCQV
/5n5b8rAffo4bBzFT4o/w/EfgrDsESfpStcpil/ivGTw4ZjPj3F5wqJS4KVwvY9YXUIaXeuGQm0P
SK3gyQToY8H+it4A7ZYM9TAmgyur1XeBBxabHhh1W8GvI56K5Eha9iZmRKWVMMbbtSuS3gvOK5D9
9w7mouvUAU/UREJ038T1s3j2Zmw/9MR99lOlMawbuIifCMfNmbL8nFgs/xqchQFN/v3QwA6rQKhr
fycel3gaYg97TtK6Ylf0AiNQPfLK7cbJu+yMr6MD+kzszhuICPQN6VAqrKLQF4wngAjAnBNWNJP7
YVecbeFIARLZ1rLzsjslHWgoMzyK3xvqmhh1vYua+Ms0qGdx55a7BLV0kxvJuBP3WtyVuMlZ/zcK
4iszBkA8E3GG2BN1S3cQZbHREhxD6jYAoonoY9/exINfuqa4NWtvEEcqIp+bEgz7TtwK8UeqXcX9
afxc3RJBZ5ZrlD+a2TYEucvl/uqZ1U0Ar7R9ymyAXveslFkD0zbYZxNE50Ydb+o8dIjPdhqZ1mHy
J5DAuO5tZOicKOHW6AkZcZb/fz/84W8Qu9heQXZXA3VpuTw91GQykCaauhNDgPi+t8iNH00AWcMt
gcu73NwFTvHhrfkAqvh8BzXSeHkIa3Kqse/OlMmN7OBdalPZXe8wg+BZtWwo3evgInePKSaWe/G3
dF75kJiTvEejsZu2dRpcm16VgHnM49D8Woszxd5/1jltMSEcEMQ70RO6KNkzhWHpMncEdUDaSYdj
vXafuYFZTjTQ1W2PBNtR9OChNfrjmBksS0o3s3qMj+wZXPmfv2vmyckLwAo7mQZcYQakrH1viu5s
dQYwarlZzfI2DG/zsCx6kiiudTnRn3lEMtTJcj2r7MGsJI+WLzFGivZis76tH7rosiuOT6XTH51a
34qesJyCrcBBemtqEgRiLGTBXh9Q6D6tb/jal0WdKPpzL5S7bl8D0jsEVrgXx3TR2UWL9fzPXVCU
xVMTe8s5orzsfjouip/qlm5blHi9L0MPtnIk+BP95MOV2yTAY/IEkFtngnCePxyqA9HUV1mojuoe
Hwry9MwLxBPvTRVjUOshm5oni7kB68OrSsRikvNNA3UiA5TSV+3FmLGq01A8Zb3d7nV9YipRq/JO
9nNiNx0CMxsSvHvBLBiz2S5Sn/pq54fFg5WWHx68+FXRD5bXaS2LyrWbrH1FNMn7pDl22A+Kzig2
1Txciz01hr6kR3CexN0XF8nBM45gVuh2nQetfiveEljt1IrdD7W9rX3NDESUxLplxDXYhVT3zRRc
ioAb1kZSciIODjUkmvENQ6y+hh1wd2RMXHGPxUY89mieniCUyxp5TH5ko3p2Ii3dy9NwifUCgTKn
PYpBRmHUbuDsFqjn7oLcX74AWvMLUn56EhcUT17sMdI3MxvGDPtfU+88Yi9nL5hlLzafPTzP9pno
EetgICuydeK89e9Tm0HZdSPE+/UuFqnFSBrPn5nUTo2dZ0AXEqQSeAFfwSVrzMQd5EdFE3JrUE40
dFEGxXAXHTMx2QKvWx5G2zqNAHPI5x6gR6JRHJrbFMewZXa1rKJCxc/JuanKMgjDpb6vtFjbi+uL
v8szw+HUqA+TljV7WdeexFNdH63Yy9r2Z6SN4WbIc5T+oZD/tUBbBw5JfPtFeZnYsTwtcKRh+QDG
31VSM4Od32T9HYLs+hFoWnkWrJ0+bMszfeFPEaTp8nzFk1jHmPXB8IH+nUDP1Een2hkQpJHFwPI7
knNeApsRfIdCoFtwy8STEd3al4k9GsCDvRzfkH8Gc9FgHdHXJ7l06Hm8X2/CelTsiSb/+6WYqw2w
l+7E+yRmCuKPEcVlLr6Wxd5SOYXYfjChRZhBTHSl1jzKeCyKJuJnlymX2MVhk1dt2SWv/ResfvlQ
ir/zwyxjObfI7C2wgCsJQewx+NCL+SvJEULX4jWZcuRgtv6ov6O1Qjw56OJjXgeB7Irmy643f0FD
wCB4hy/zONFTxYxu3ax145SSclBQilSAic2TMPHvrJsFJSnKH+ayy19fTANMnLshR9etY78Gnr43
yVJNW/R6c5JQP2zxh+jVWbVV+SRutpjUib313q91JILQvPYhgKyNxa+vxfVcsbc+xvXAer1P54bZ
a4tQB2MYY6YYOJFwA1skyuLN447HLOPn48sfPxVKvgmlXv4wjRSPcOl503cfov1JdNdQlS1A0/Mz
CNoWyQ3RU/59V5y9DFWAcuqjXSS7z1QQH6bIuoT7xAkRBA9xdD2wrgHFAbFZ24li7/3slSo7LX/9
3JMXssf6zizzmaUzi1pHzVryJ/+8d2JvaSV2P5fFSctVP7T6/AOfz5IUEhuN+aJMSM2KcWWdPYhz
/61ubSKOLvNssbtuxPNYi2JPnPefV/2wnBGtRcNPP/VvdZ+u+umX/HnAx2iuagMYffMrjoczuYpy
Wtaq4oUXG0IpkDOhEbF4n8Ns62atm1I8QaHf0aZsNHaXRmK4FRdfm344InY93QchRAp+6dHiZVnf
+E8v1foCrS+aqFtPE2f8Z92n0/7t8svrOmUzuT+PQPsNOxuHNqa181xYfLjWzbKSXcsfYhX/1vxT
3bKemC+7/IK4zqc2yy/0sXNVpP6P3DrBVgwNYg0q9tZvtBhD1qLYWydka+NPdZ+Kop3XIRjQ/VQq
JBHi3ITIx8tJ7p3prejCy66oFeWJUDbL6rRM96qTP6/DO2AqaONrWZpmGrkoi5GfuZBPRMlIDXsJ
HXm+0UxbMTwQ/UeStUYZ+C+62jJomDIxBDG65MUECRPxt514kmKzDreiKLqCJRb9a5u1G6x1n7rQ
epnBrxNCFjZMr16e9F1rqcm0FevfGIAB4aJ4ePGbPtwvb7y4KetmGVbXsrhd/1kUB9ZXVxR9Ail/
Dd+i/OkKom5KY7ATSsxrtA72y8R6OS6ez3pmjVcJi7f0ZBAY0eYIyYeV49pMnCs2YmKwFsXep3Zi
EF3rPvzj4sinU3qnlNxJuwMV+FhBpcA1QLQgUq4pIDnmD1eBI17zLIYuL43T9CjuTBF3WXqcZGtT
p5ZxFE94faLLu/8hmPlhqrA2FXvi4Yd5R0RvabQEuTIL0RMtCpFJUdHK7ienIB2Dmosy3otXdIlT
ih4wTGpUfxUv8l9RrUr2XayzSZ3UJAezLD3FSATDEoe0JjZVTbZys5Y9w5fQPwuMTTHrDluTgQEZ
A/Ia+TBUxT/oqncRnG2DBEAoo10j7qp4LlUKlUkt85cigmci+OTq/ICnBtGdZolnfrr94qZ+eETL
0nW562LNInaX1zwkOTk5+uiKuyx+dt2IP2Atihv7qW5Z1Ykjn8mca0txeP2X1CBQtybWehtsDLGK
8zPvrc2j4aAhBOiqMGYpQj1DgDQ/4TPJUUMld6ZZyPTMRx0HmKcax3g3Vf5zqKQHZb6GHFfpXeFX
zUa0mtp0OEpToe/kLgWk1/f5pg551cXGSW19azoAPBUwRdcktvdyGBiZi2QQhsus7F2ikqCGR+tU
q379ACeLXDOisRDPUwv3oki+Jt7wMiPabz6klBv8m2qHatyAKgdFUZcieJTGpCeqARWIyCyTW+RY
KAvq7d0YoYVgAVvYq+T2D47hTY9JWf+E73jsdKV4GzIdV63Ee88KpuQVPvBnz5dBiqf1S+dMxneH
aD2ZXc8n4aA0qOP0/cavq+pLNYHpZUlevKpyYm5R1AFeFSLbJeezLYBOKHnKjBL9JllGyigiyVQX
4LgxYizvh/kIoSTMBHocBYJYOdS5WdxPY1zeiz2xSfPcQvcsyxAWJghv5JG/K0rkh7yx/6aTPDs0
8izll8qlhh0JShy7OQC8sT1WblEeoXotQ/jUPIxEZRQMd02agwlymp71cJ3bZ5AapNccgu0Nql9j
N4aP/byB6BI+enL8jqymdBJVRYpJN7qLqHLlCJ9pBtkay3+sUcN+lMmEPiaSomzHYfBZQXAgMh2g
VYnJvcywFMVDdjP2fXuvxK3zMM2bKgW2Z9K3YFfTYj0QqGmyVQoLV7Se7Iw+YjY3DCq6MN7vMQ6n
+6UEmgPlX4s+t55fhobzgMpMuC2DZoPuqeZaiqHvxrHO0HgDTJ9rin42LaDOwFqVnWqqcbPBCh4Z
DBzACycoriVUu2s9b9Yi/fMQ58RQe6SNTLhphXrOJj3RtoquKWexyUf/78q8K6Xt6MByd4KEYDOi
Bi+dB2DUNofuW9xnXzVS6eDCofvzbunwmUEmglbIS1Riuuk36c4vQRar38Y6Bq2AIM6LP6TArtHB
epgUcsnGGBuX0s66s9pFzTFJovyeR6BA+W/kWz1IdK400e9krXupUA26s8P4oTfLGuqrVN2ijsSR
hdijK4riAKnQV+TXM7caNh3GHZtxbh4pCaZ8EViu+Twy2FRZErRbxozdh5ON7N1KJv0iLlXVunJv
OcERchhOnSmyaHs+OOVu/QsaP/4TBFO8XLfSpuahbhs3k5G12XpYLHd++oxR4UTQPq9ZK5v6BaJF
fYN73t0TOj6JEka7zQ3TOshQ6YBY09xC1Fla8fmk2H6RbfS4cA0EqA3th4jFvCvBoLuin9Zdq56w
cpGgdiIOWChZnJDBjEGzcStUXWoOiG0qW1EUtydN5PlTZYEJm++POQwAXcp5ohcdzOHP8u8kceYd
zLyCczbfPwSnQeSlo4M/PX1m6HWUU8Su2JT+BMN9LYveNjRISH6oFIfFkRZyx65/ADgDAs9H55pY
/Xf0QxmU1OprVfnBsTN7H433oHwvir04HvVBtU9UVJvKSbIIWEs2buHEA0+1H/rXdt70MbontuYd
PhzougQ7mTffMyMXCkN0KYYUD8N5I/ZEnc4qO4cUgKJapIQ1foP/0VCcsrRez24HzAH/L6ckdg++
QlYOny/TtDkit0/DfSETDdx++utEa/EjY16o9TVpZh4FaUfdaGDAokh5F86bDIGJO1EcPQ/FwtDr
Ia/LEcH1+XAho1y+WRuJPRz0Lnz4WvLInBzZRFWConTwxBgl6Wy9GUDxUZYSRz+dKorihxtUR48W
QuDLqeLXPpyRqrrbFgA0Ph+Y/6qxiCA7Pk25+TXBnhTk0mQnl2Ysk4s9hABOFJQ325Q8o0y2wo3z
QHmWi6C/2mr1IwsU+bk3c/lZDar7lgH2ntw0TBdEB/n6dRr6X1bVqBcTaMmbnXIpkjnFXYKawVtY
Sl/gI/sP4qBe+HdeHpmP4hhIYTeBUHfL5pZD9Rb3iv6ieGH+qsQn0YRvTvos1zX0y/ugSsZr5yvJ
3TBvEPdT+40eV+ya9bRhzAaNNxdFG4imJHI8+7cc97iX2sQuYS4lb6lToaOtaM1WFLWu7o8arqm7
QjdQxN+YRtvdML1CusgYVDeEUPlWd9giyPD1DjO/8g0oWLEzU08/DlhmPhbm8AKEpv1mFN8nu7a/
GJLdnNMiRDrJVNtv9QSQQraM7BERHbR0g+6Pb5nNNyBb6m6KcBE3a+9FAXyGhm3Tg/dkLwoad8Ia
Fr7w31XQIv86+KlONSxQsel0LXqncvFrK1CYs/KXVDLMc520I5rbXf6iwpi+Yf2+EQclYGwvIDC+
wOSV70SV6dXkF+y+OIjigJrESXHGeCuKVWTrjxNZOlESV2x7+U5G602FEX3xxwlcQm4E2qVCKwZa
dOWhwmZmdwTdo3YHFg9ZT6Rl3dLrrbM40jWe4+pKb9DvcDuZPEYeBGPCt04uuy0cn/AsilYom8AU
wu4iiiZGRPhAqt5VFCdp/G7zzb8XpbFLHxmvs0ctAt/jDf4xCHvpKUkb+S70oBEHHnZVfVY+AvRx
kZ3ongqneY2jRr4AVuifVLXhVYlQlS9j+yoaiHp0EfeFVKX3okpsdFSOQhMCQ9WqGK7muMempv8k
mkfQ0R4z/amu873d2iWGhZWLjHlxMUcrv4QtZLlZLLi4SDKbui1tZGblcRc5uGipZlg/BIqFFfho
vKAQlnyTjdJx0c0sjqIIRwdIvZq/FfqAJKXWgSWYmynd6G3Q9ANVkw24K8sNQPEy+QaKOj1Ax7f2
KrmPb6ahXTJbMp71ILXuitgAYDE3a0b59wha8sSnTbljWqfgRsSePW8mJfG2RPBq8Lt/161NxJ4h
Nb/LTlUO/3a+2gCAac3ooRqm+n6QSuDSuY30HagunS/R70z2XvWhN99qa0AfKFPzaxpoJsrGZQIi
rp++dKX9JJoOWnKtQs35WtWZvLOryLhLCgcDlqpCLQVd2FfoSD8lxK/cKN/awIaucsFLZQ/R91YB
IGZodv3g6K1/lkwrPoRJID+jqlJtxOWt6atcOPXPlrwRMCI9Qodx1I7EbAtUdwvjyTHRHOd1txC2
VLJNnFY5yrhoVF0LxtSrWQS7zlOjc4U4+V8HljbicLHWwiMB/IyM/06efDnaieMBuMeruFpk2VSa
JXTC0tJPS1EcVh0lHva82uHS0lfUJ0OPjYNs9nC310sYln4xgZefrcCQ3ETJVWypeutogPc94XVT
XxVNt/ZmnI6PIz4uu66R61feRhnoj229M3d+QptH+lM7L3YfMyUdcmP/9Gw2uf4TTiJikTrjPL2P
lzaNLUgq/uRWZVndR2pTHXWt7M+h3Ri4+3oFtgSthT4WYFUGPpiZaoEsltd53yJ/eI1DXfotgbRc
fijNFKTicuPXmPTfA0myvipmnaJ2rEzPgYk2OFMU/wEKtX1IZ1FxWfKSS5dExoFwQPJgQwUC41wb
xM8YyExvCr4xAL9DPpR+qT4+yKCTmGEzCY99W/+dooystt2LjzVH3dy6FswyOsX1i9OwJmy7UnkA
t9ECz8FhCd6VtSO45nlHVdXwoBqsWdJATtLLpLTpRexZVkUKEAmEuzZG1gX/mpti9c5LljhflTGS
7vTOcbgHyPdWQVKdRbHVUJ7LrKg9qVGHMJXCvOzUFkDd8tp2Xn0I6ZuyD+S7riy817CavqmGr96L
0jQjwC3VeBBNHcW6hIrhPYpS0PmHJimSm56r3qs3kUvMjfq50Czr1TsMXmp9i/hUHppBbg5W0/vv
uXqo+sp8L0BkYZlTVsfe7/Ov2NxtOyO0b6wjr5g85PeVJyGe70PeaLtA2Sx184EwJ+OMs+7MZBkO
iB2NvEQIr2mh9lvYHRqIqQWW376uDWqt0nal2Rr7HkvB+3be0DHGXY038k4UxQEStvl9PeG2hWX1
BbATv+y3JegGDEc3xO7ye23emEjxXmxJu8uscroRBfjaFuH4PoYz0KOBz4EOFJJ7ifo1mvrxfahC
YzvM9eFc/z/b20gure092+M6wNO2tW8j+Pb39df6/7r+/2wvflcte5jbju7qmRFtexbsT0U/Vk+q
pasHc65DLqN6EgcyFr9LnWiCUGT9VMx1n87ly4mcleQcIpVvotgYM9vSKWt5T89I/6qTsY92Mn2/
NhMHh8hxNlUF38AvHqS0MSBMwvkalKr3XYt3fdehY7NLByV/EJtB53nl3Zu6UerSVYNYvvolRDwG
KVFAoV2+NvNGFE1NgnS/lNNy17FcQ+vx76Oifi2KM0Qd2naXLATQtlYtV1rLCYPeNNgPBbfre4f9
B4pkzrcYPhOdqshOjgeXVB2s22h2zncNATqihU7/YNg2hqMxeit5IodkX2ETQzw+1YW011Rn+oIi
w/9j7DyWY4W2LftFRGA2rgukN5KOvDqEzBHee76+BujW1akXr1GdjEwgjRBm77XmHHPYdXzqCjx9
wpZ1WL8jzJDz9VWrX0jCtq9+p9DoWj6b8Ioblb32iG5EJ3VA07Zq045HtQ5hdv83YecnXEcPC8y5
TL7WFetDD6t7YyGywonemweRihK4TuvfZWYi3QGI7jx1bxMjlswzTBcNdgwQclM4DEHwxcRjvZOq
rN8x+QOLr31Xon0DMTI8RzFJ8EnX9jdR0yt7OW6zgz+m4hoGKpkYUjk/pWH6jegw++bNIXHwR0kI
6FhE/96RJ7PTxi64VkXT3BXLgyYzPAwLcInLBpq6WJEaJBt6W16VFF88yGR5M9hFd123Xzcj4GlD
aOREABpwmmTJZEcyT5Zsn9wFwDo25FKmt0CHCIjQCUbTOnnckoNWX/WgS3YV1ppLkmGq0EYxn00L
ZTHueONkZkN0KEAZn2wR6QfKHsXRnubhmFXjeJDkqDxlWkGwj99H56TxQTwNpnVOyoms15oiSdQl
/jZuW5kEBrneWnYxYnQFugwAqr+lP1Fu0tjs7nxoT3CD0Q5yxUENVPX9/dwR9UO48/gQ6eCRO+H0
XUhRKijkx4YetBuOsvY0WhYsb7inz2TP9E4VTePFJ4cKBHWeetUURpCw4Mdxb8Lw4afzR9JYG588
she61w1cm2jx2s/RPVrS78iQ5w8p0T4o/GIv1wMK5YGlbrOWm7M/iF2/fIIVk9+BDqwk4mFkQmVM
QDqRmHwU6BLVTrzbaA2YAmbDCTbqeFsnprrQ+Gega/XF1qcOFDJnADOjcp81CiAZ4H3jNYbWwqB8
3OdCih58yTavpoKbdg2CD0WP5U73h32fDtOLMJg7KUrwYBWcKcqUF2AD5PElQgC4Ccqh36/vUuPk
UGuDcsxNZfCoJRZHHEExU9VFGazbBHL4rfOzSEwAEddN1mf/LDSWNevC/7nmd/MxW/mEfMHv56zL
qsrCh0YDz81IDLzqZUuUYyt1Tx0BlsfRlzPwFeySDN42dcsBp8fyEqKdvZnagpzL5aUqJkxLQi8O
60s/rRUHd2LsEPKASc4wmRQsD2oekvdUiqk8jXZSkWDBs/Xhd5v12bqMpHG2blQkSkOOGuv/430z
wKgSg/r/89nry3++2iRH4MBIyPln2e9b1u8fo3I+ZulLM4XhA9dc3yliUz+oPt6KPtfuZdv0d9oQ
Su6c82827SK+Napiv75a3yQ0+77tMvui69IedNF8tbsGS2Gbt8/9aFaONpjBextIDxiK7C+hKNvc
4nIAB9wNlFyN2AAob5fF3xQzbqCDxB9VVMfcdpr2ZYm7dxO9Ky/UuU8yEPcLRoHqkitVuAVnOjuJ
kKvL74p1LQOs/2wniOQpWtOVuyckMiQ3L5+wvmXd8Pdlb4ymYw41Pcv/fsn/+GhpTPALqf5TikYV
YObyJb8fsL5MB3lP8ys+etYgmeduDAggIjqUxBepD7GQqOatgOR4mxrL1VcpUBiI0PpZhtOXSKXU
2puUCi6mTHBJLIP6/3m5LCOpe7hEy8O6DAmmsiEXjS7IsvZ3xbrduqyq5WwrBlIB1petoeWbCCyM
18UT5f2q/ogwLtiFXL8qwYT9rS+nJ7Nk0l5PjX+fz3nvIRXr79QuhoZpjtmNpQFViYG4XSa9H/YF
qloIjhGafWKrDnpqwwRZruKDKUfXPJWrbcZc91aGtUvFgOp1qtcShfUie+TXhS41b+s5MSCg6LMQ
b2SKvvhNanyWun+UKWQGkHDwNSV1wlD6sShbA3wfRQYaGt33ONlnP8+LT62J3yVBlZqrJQJ6VEO6
3pOGJUAt6CA9szkbHv16aGCaM4FY145mWJ7CDCvgujYnwvPs93PjrGvjNMzIvIQpt66dWiO91pJ4
S5ZPouOR36R1db+ui4VFzQnQEmPy6KZsZekakyTE80Cfo5v12fogZ8HrrMrV4XfR+ow01NCLyfH5
edfvWtnMzF1MI8pZl5lNCG7SavCdAgd1f7f7/R55yC6NKIyjP6tsO8ekUuFEuh8Tu6RF5NM8UVLl
ZFudcpLxUeFZj5RdOoOKWVesD6MFNciVlm1qSZqq7e97FF/6LOcSst1/P+afTXQzxkO2fvjvp/XE
dLi9OZXez+euq/005iv+2XI2JMklDkt4mmFjBFs+XhpqLII4WP9547ri5yvXHxhmsr+1hXj6Waat
v+D3yyc74RD0zU4+NGHr/a9/0+/W//lc5SsL4Db8/IZlL6zP/vmxy4/7+U3rmp8v7crsJgbsilV8
p7eWfCqWzdYNfFFT5lmfrmvWh2nd/etTYXWgG4YPm47QReqGLaMN4tTG5tIkUeXWBFgEEVazoMnf
9aKZYOihaezlgxH68860u7/IcicvBawoR5+9mhAdKQzyKGz4YPbQHcK0/aoz394yZjpZIEyjSo08
xZgWlK39aUhEZMedI9VcyAHNCnD4lk2NsSHdyqqTJ+aZe0x4j6LpbafntIPrMT3UfoW4uHtUgpEP
w+YHETu59nJzNmP8lxWqJwo6m5TqViHU97AYzhJdz6kgEnECwVAuDb9CoumQ4Pfd4yNmmmonp0hS
7uo2kW7lmClvSZ7RbeWfBGMR4uWWRcPYY5NKk8vPMoUQF2cuhuzw+66ASp6X1SCXyE2VbtcVeNDe
2xnHVdX2WDnn+6a6b1Ix3A4MhFqzhoWeMyUfZiQjwMtifkjwKJWErJCQQ+xB1ZmQHdrRGbGaChu9
oZ5ee2UkAWx5mFL/rh7w8WfFyQwGHdU/DwXVYheP2bhVC1hj67IcAsNuJmWNgun/XdbNDCRAmqq7
ihS9wtL9m2x5AEdhl2Z12xrgmtIWLs7IGOZ2Xh6iVCv31mROzvqSK4h2G0OjwDDU/Cz6Xd4Y4jnS
W+24LrKkSoVLNs7EhTbFZl22Pmiqr9Imgtm4bvLPCoh52tT8fPG6WFcL+rtTkR/WL16X+eHgGHar
ee1U07FefuS6Mkrk/KQbAAiXRTpl9atpSt4QhPFdUW4KDMG3raJEd/TMv8eo8g+Dol0AkafnkbCq
2/XBmmH9g7XSt7/L0qnPCXGDzJ/IUixhafQ1Mq+7Y6In+i3Ffv3nvV1kbObCJ/0obBs3zy0mbX5K
xtCsl9bu5zUJSdW2LlLhovNlfVjq6mkZPMeNdTPbjA76uaJXVHXi1rYT6UaPTsHyQovi/zyMev3a
UbU8TiJdpoX4fUj/Q5jxu92YQDlKZy696weZcmGQXRHdEnjXXcti8n6OqLmMArTGrQMVubkp6iy4
ExTJ7tS4uC/9YDytm60PDMlUh1igcr++XLdVoKx7eoVyfH3XugxHRYolIbkwhxtdWw7s2zTX7Fu4
3PNR07q3wK+hhCzLVTPrSZKKHT+2cP6vm0HAPNC5Dy/rFoz8buVI0U7RzPFXTFG7lwLbuMUsat6S
IFZtlNAiy2Cczdt1hdIC95RLmjPry3UFwBRxrVIGjCRvSJBjw5ZWsqa5fcT1N+n18++2IbVTwswa
c5eqVby1JhQT4CzDuxI3hEc8S7LRTMhortlW/lazNcjh8FvuQD1Hd6Jt8IZqCfWDkXqopaWECi1Z
JusDY5eZtCzSPNV5ZLRRBsThSYSF+Aupzwc8/J9ny0v4es95S5Yf2Ro2+rslWsUnHPq4PiOuOaN/
fWwXl1C3SBjXZ+vDsAollwcmtQgn14Wga7udrdLxHmOAL8X0EP4Irxadt8ywu36R1ZkyS8ssdjE+
/D4wRsbqsL7OVtdDL7JnsRiPusVJUy8/gWwinEfG6j/SK8Bu0CApCsDdPa4PatWOMwFH9cLf+O9T
NbU/o0SFgdHkYB/X1X0/4xBdn8ZgZ0D+JzFtDsD5NO2g7P3sMWsigiSBMxJbBi3EdS/+rAb2clqq
MjvYJ8Qd4DDDviA20qRJWOy6v1MnvnxoEWlR7UbivzxduQ/IdTwWXf9isltPEXFg21YRb+Ek7M24
qGoTPqawT1xxss369/7u7fXZ+h+ghxVuRMC+kkhJO8md6tVJIPYtQW1HQyvKg8EkIani2pHkbjcI
4zHlr9b1EYc+pg6Z/zCHgFIzJrcA0s+S7sU1JubFlJYvimtz+WetzzKgDZsKLAj33V45NpAtgsqg
0aWVkPiSdDz/s2OwKLPfDLsBoWgqriRlPvV+Cm5VqH+KLJQ2mn4uhno8NqEx/DxoIhqPvrrsuWx6
yxS1OmL5rY52XgEdX5/mlt0rm/XpGr26PlsfEtOvUDvZ0DAW7XyxxLGUWoVBh0HH/3pglbaZH6IM
EMDiEV3+zPVh/YN/X3aZBllGITfTXzxM86JRXHdHsXpO16ftTMErz8zJ+/3PrMfp78v1ma0MxFth
4OXiXcAJ5EFbZH+/D3onwl0n9FOyaO/X42B9iJaXAy2O7Rw153VR6euEOwQWo5E11qBfEw0Mqef/
2xfFn1RpatJHtRwP2OIa+3lqdupwSIB8YZJnny58iEoQY7A+rC/jCAqxEknfNUPK4UQwZOvMjdmT
iiLF48m0Ck8jpqstxskJMqJ1Q/KpPdmqmMWosr+j9vNlp+ODUi5gXcYj5MYWBM5hpZ9onW/UrMc3
mlyyogodGGU0SucyPBtoYS6B37n02xtnmLJrpnCLyO1K92woqye5al0uGSUtdCqLZdUdwA0sU9tZ
vsN9r+7ngQQhwyKT1nxu6zbfCpowqNi7niyWJthGLUGUJIFLfUZ/BJmgxw2Xi0Z8I1TFcCdlkja+
1BIL06tb2P/g6eZHTaSHvCyp3xFJFDXitRoqMgundAt+KdroGP2KtjuHQS073BxxJodF4TUYMsLu
DPgVPUlMS1eSab0GMUUVvFQuULZoO1RLRnSrocKlREFz2p1LdSDf2Gq8EkRFY1Fr7MfvxmTHWL1N
VArvn3v7HExJ7EYEbPl5LMM1JaI0UihX9zLgW43884nQzKr/jn0c2TJKKnecdWvnw7qRynbfqiE7
AQ5dJAz2tAjxijeDQBczPNnWUrokCJLxWPNlcuteri2KAjvGNA55stOkCSOwhN6/G6QdI4rZpf/4
xuA53FgT/v1SMhLYRMh0rJmxp8CbY4FHQ77JHx7k9rRPrLsRBNKejqd8RkxLeoZFAoOc848uceni
me8CgMFWYMlkbXUC5hSup1D6bn2yZerxshxBamy0lzSc/+qsdPOGG2XFJFsy/Wuhdp9VBh1J5RR1
laEnrGka6DeGJok5ciw8CqLnImlIwDXwieHg9lLKCZrAFD4ncuoa7YIUgbXsjGr77HO/8KC8OuQy
kw+a0cKx+C6jsiOYEHPvosqZIHrpl66StlnQ+HcTxPW5sj7KlFS9QA7ep17athYTwUHpvWUA2Bta
eEIrt9Xt8EuCw+oUI9nEyji/2BUFCwqQivTXJCIRrpEWHTSFSp4dy3cQFyxXm1LPD/uHSbG2BOEi
HwmRYklCptvKDElKPpNK6bZzNXbeFKblVrKeQinPHT3O/E2d5tRn+nyrG1JxnkM+cGipDEaKchOM
cQuacjp08jsz/9C1J7PfdPV9kxDVWpPXRT1/Y9jlq9L24FkAJFkaocdt/4QiVwN2FIcuKZ6Zw2hQ
cWf4q45NYKrTTmPmxGa414UkOz3ILiMWT4DEKoFIEsxXyviokr08Jn3FghgqK91e0QKdddNzYPfv
flDVQJ2Kr3h+mdUE+FoafiLOzbxGfSRC8bFHL0nXBVrqcLJBpi69jXbsLI9a2zh1JiUzRMCGr35T
vgFhYrzGg34tRpr2qX0WKptlynDRZEb/XNPjTU/qcFs2Z3/uCJDNpx3xvAbpsnm4nz5IzqZe/ZDk
3ZvSESgvt9OtiBn5d/OC6y0oBBKNTqNPcIXOgUx2aIYBGwYcE25ddADB4veeneTUJaHAkiYdypFB
ViiUym137HvZS00K/kQKnLRyW2e6f0e2YbuhtRO7Y2U+GmPmaXnHhUACQ5umL2Tcp55i0/Bu6jZy
miZ7Ri+KybFlDj0mEXlJqDeNmiDhJScWZfS4aaT0CZj/Heg0y2meewMCXRUl+O6HgxWpX4WUfGWR
+tlUGmGBNWR+mTkUFe5dPnTT1spoFkQKWnYrRUcUTsGLQhV0zID9DVNxL8fVtVoKVfm0NGL/ao1J
9MLADw6Ryja9cODe1ZtRMha7c3nTh7ETFQbVkkWoWwXjoVC4KWRohAzgfbBeuGoagRsrhzqLbkyE
GE6ZFtcsKb4zzTxUlfHeREy8RnEbWmnmCTndI1ShHuS35LUMPr56azi2pJkFoKq9CgX6ptNiiDxD
n3iGRBq9KrWTI+n56Pma9GlBNgr9HiF6pG0EoVJqaxq7aawfiHmjDZ2JHVWAnT5TyQzzx3yUt4JU
760VGuiH0axEOoeZVLzYchEfezcIrYUh9qfXQmjj6dM0t6kHfwZc+PxZjMazWkx3veGqmVFtjWC8
zKA5EwPyXEP+pGIYlwKMtVU0cAYLlY6aaA6J7yPTNnZDJHlWRNb96xSVb3aQPhhldx4NNI3y8BS2
6b5Bg5OMHBNx22xBsoGm6c8h4EAEbYDR6lT3kpIZuFR7Ws35CVVeT/dVUwwUcSeYcfChgQaQXRHo
b1M7vpFNnTlmKj02FiCbNlJfmyz5HMDpadX4ir/sL7JddLHabu6jQyeyhwkbuZvKxZ+yA14ewWHq
ExTV7I97QYjYrqANgOZPo3bUzDsakMDUmkPQdXdkGpEhaFEfH1rzbyMa0BTcYcnYJuo9FyB/ASg7
khiIvJRzsE3pWW3zuwQ0j6PMg74Rtr0bDfvwmjUA+qANHYpRb+HtJ4jlJ+QRITmapLGfCMUorviG
kfCZYNNVzsjSp7JDVbjVP+WsPSfy8NLxo5j6PUeIMCB9pk92LZ248t0jLiudrjPZ9cFVIZm+0NVd
Gw/7sfC3zb4Z8m3DbuEiwcyf3uHo0NuLGP8PoIDN8hpRpdq35KnJDcFio31OClifnZbQT8m3Q8TZ
O1j+3zQlQjlBn5aP9bPRtWfVbm87K3XJc7gr2+BNz5g3YiEjumFIX0089fBJi96lNUPKgyD6c+bY
oCMANj5n2FArAyOacWNpMgLjbieYZxxsZstFdiV6tGYcEMnUqjhdumejpag8p9bowOG5SeOxcSoT
IqAsEBxpWfBQGOnfsh1rJ2vTwavsjsRITId1KB962f5jagwipxBydh70J61hlF12/lvXct7Nnbo1
gHmbTX/RqN5BTkk8EHeGlNINrXxQominQO4+wyBE6BRQQtOoHda9xk422Y1Ensxc0JXM61TTxvBv
WU4fD5mX3TcZjKg+keStqsFsaOroDwHwrQ/bnhscI8k7+0seu+6sACJjNqbvLb99kMQEdtPu3kQL
aXySInQv3Vvd2NugBynaRGQU24ntpZQIahocKcJ4L5clTh4GYZWI3SqgItDJckbFOtlnc28dCJl8
NiPgPdzBu778UlrGxtPA6VnA14mjs5AKEuYGGIoxh0sV/VG4/Hi4k1A1kd8zR9U5iIpvQkZDRygd
bSXt0W8sgkryDwVynTXXuCQUEsH8yCKfM790QXUyGCwGbX7tbZqG5IuAurpgIHpirP1k0bRw9WDJ
ilDHz0lnBpBY/Xi1bG41xuQlVrckDHI3NwiQihs4qtVzolacHYNr1LN8o/fZyGA8TRxhMQYzUnQb
QfTdU89uT3qxELL0Ed7bODzqxbBRVH1kYEVoRmTCdjC6W2kYy0MkJbdawICcTNpc1fOdRmWqquaB
AW3Y7zBpa42ReRSEHo0w+IBvBTs1QbMXKhVnAAeN9E3R7z0qkoNvaCPJwC3dymtWgjEDcS+cFLXt
ftaD2msgYtpD7Mazfqk7G21q91eXjkQtnyOCWXOK0AAf0d4l5QYr423cC7GV8+oVyMKxy2eIz8WC
aH6rBMHVo61g1i/Cx1KYjITQQFkUCZxKDhh3FhGYSSToubVDtKQTDWkObmxg7jEmXCH6e9yBgOyH
icx2Q90KbXpQZeNcxZyBIXs4EYRK0JX8q5t+76UtxOFsEyrGLjLGt3k8opx5TFGkOuSCVJtMYT8R
JX7FiYFsZGa+buBVaqelBK8/S5D5Fm2bCz3kRW1OkrI1CDxybF26F4XY9gBul4tU4cBBxQo1IaDe
LXQ50j8SLmySdgId+NqH2odqSNPWV3tgyVhIIRoyPU1T8HaMCHWbo7+Q8A4wMCE2McS/whi/jUIY
SYn2rRlt7hgj5X4dahLXTUqIOnhBVb6LLFmFKmd6CSmnjmRzlJi6+k7B5S8ZyuWpT+haqzTuJ6KK
ElX5A7Av85DKYKDUFE9OCn15wyaiRuypKo19K9kJHS6tMo57U+ktxgFx6YKaa6CntC+xUoGjbk9S
xNFW1MJp0vIxTnPsSMYRMKY3F4yfh9Ym1ZcihWOk4W4gcRxq53w1kLCX4mtS7M8ym2MPIVvJYdrd
mfnwajbDJyTR/TxNrqEqb8UY6dCSBxC9mC/8sdbhkwy5Sx9ELsV9n5h3XWNhy4izS291NFAqmUa2
/RrrLYn2mfbgt386IYPqhiFKghiJO7Lpe2OYX1JdnIVicOoGLXlO9DFq2bwpmXX0RT54YSTfEjjy
qPakYtpdvg3C6U/o6z1aQPOOhgoBLrEPs3l+sew/liEhElEXFl/Wjm7bxgywGWCCrwu8WC28CYot
MedOX3f0G8KdVOaXPH0Em2fT7PT3HJNuXYbaZowVZmK9wqZqlG8k1dBc69gEADsp+qFdIBvc7tCc
5OZmqOQXKU1ptXTqzh9h7o0+YXgpGLTK7Nygbz/DCum9rh0YXzR5ygBjMB2dUSWzr+FGTg6MpHWo
wykpVZHtKkVv8DXkIaS25Ppoc/NKU1zLir8mM3wJ6VNOU5e5Ug8bMLbV6WBOz4WI0o2v7lJBQzrH
h4oHNdgY5MAUontJ8mCpUDPz92P+a7ZRu9wQ6JXUCpVW8uqkXYyJdDKSx3Hk7q2T6r0tB4YcvdHS
JmxoD4eERNumDUP5q/TJyEjC8toG4VYjSGRrT+OpTNSPVMKwG8aQ3xfeUNV+okh6pCFebCU0Kk7F
Gb+xJZO5oc2pNAzNNZ+2NhTgaaLcjp6r8vwkgM5WYAuscCKkdLXiBu9f6lMLiaKvwk/PsikBNY9L
koV8ndZT1OxDABsOoiXTqQv1a9DATqWPimHmJG4pb6Yi7c15pH5io+bRyq+iAHUKr/sL3sw7I+ph
W6nhdQY5DNk3SVzSYKEQzDd1SITr7cjdlFMRw2H+jiQG6Xf/Tb7l1beJWI64RikEnWe9+WQr42mq
gZHAmSNLXqtv+lq85/yzQKLcRYmt7qQlcjksp3Oqy1Dfo7zbRhHzNJmxf1kOT5yjyEAQ1S+XQ2NT
B9OO99EF7wLAt+GBWKHHRFEljwSs3RNGUt8ZKh/10Jc9PleW9kxt+8HMOkabCFP1GcUZ0dVYJ05p
YjNN5RLlawx4OTcR2VLrrWrkNa+yob5VClqqDM0EBds/BTvPyQftTkoTSoZCe+npWyrB0Huk/yw8
FTs4h7p4CGZjr6QM0EVAKB9XJ0YAkPaYw1oq7Naq0xAaQxKmYHVrh8Fd+ZcLr0/nZ8BZOYb9XSqY
qRk1fpp4IBZFyC9hTVDDpBbkQQ0PAEjTLRqu29jsz7QVMPpJ6VWkQesxCTwPC7l10u6V9yC33s2u
eWpkDsxEfyL74l41ck8E5BQSAQwFnCDZ6djUnC3YulCI7xtNfula/UMye+rKKN0ajey6WKYYE3P/
N+dIwzHRH6rumlRwwLkAIINb4M3Kq79MXi0pOM+QCkFqnxPVmCncNZ9lNW4rU3pKiSR2zFAb3KFg
4C3rqBl8jhZGMV1e2FjFhezoIj0WfvuRCywUYTcDpUT+VHf3ZipOWmY0rip1jKly5PcygOoxliRP
LPm8na1ssIITRR8Xn2EW7gFXHOso3MqJ/hVaNXWqmi4gSapEKUY7dSqviUGgaF2lh7InMrWTyw2q
8PdEaZCLqiR069EmTmg8xy36Nz8HHKxv+AmnLrwxoxyR8HDOJQW+k6GEDqZHf9D++C0WCt//nnPp
QSVKaDSK8EFK3mAm5vqsulIgo8Ya1OsEe8zTWuXT7NqDakf3xUBnHQfgV+svOztM3yalf05yfNWk
LUC/Kvibo+E6JcOliJHn+cE7Q4h3glVDxyz6rV5Ob125+PJkbuRSZqMInAvY4ypqO8bmS6Vy3NHF
Cz1tojQrRyoB8CrVhPDN1kmkSJr8nKXEKRX6n8waBB106XUOhrNcgZC284vKJVyY1q4tCsvNBiB3
ebuJhuglSmvhfld6+alr6Ydflmgt1eIug9bYmhkXF6MmbUlvweOd5nzY+OTHo3LCq62UJ3xG96rU
I07H+YvLYj8NYAlDskHjWKao1+U9RyOa81lonkxPFQZXgBckH1zZbecxJikxSrZzYJ5wUL4bonpL
5/mmh/NFW824cIY8Gwm0Nqnz7LxAg2kFO7WOXXPoEBxLpEXF8xXz0hFq7byrdG2jgzfg/qOQR5m6
lsrZ1c9yvyfTAYo+MvDR6oCs80eVmv1nNCnemNRTHI0RHUdxftHSp04kHgGqt3XYvoQ9LfDlEJwn
IqYQlsjbwOBAwT9xnVN/R0X8xTfbK5XbGx9QPrMEfGhppWxIITqlIrtvQ/U1Gw3BRC9kWIufyrKh
PImWG2Me3a9SgUCmKEPxuNwzG7snVPulbONPZr8PuEDbA9h8MpVn38P38qKX57r0XxkeoMcIGaL4
FOrPEo2cWiFspZv0ZGNl6h6VEWW9eNIYMlQB+ZDSuTBL6cpc83nMqO3OnbklLzv3Ct0YmNOP9jab
QdHMIk32eX3JC4kGAR+wsRLpk3mvM+GFEJFv7cdZwjeZgawkJCsYreDYRwOTRsgJ9PYlt4x1Yosn
fTc1mXKUUjpYFU4EOhEmEzUrlLFnKLtpsqsD9rjIqScymEZFy/5IUwM03kya3fryZxkY+pjzskl9
z8TCAYi/VLlXtYSNm1lBlsGS/jS+WCICxk2AhWGOk1vZ06EwsaRjcnozqCMrAv2pqXXSnr9nOysM
VDvhU+kDYs/U5mlO62bXM0KvB+5hfU0BMmrvyRd+79p0cXZx95ml4SCU3t6Z/rdJZqc7pco7OjLu
NQ1yt1gWATnH6avUAVQtNIb2xqD89XOLk4YRdub7H1osOpcSkeWBDRC2BsRZzvmbDC5LVnWMhmXI
Fkqn0ETD55ufoa1+9g3y7YmLsN/5B0jMANKpWLW2+mwnQL/1bTlJl2r5umjpwGgG8qkB8r1tPcHP
A3uYkywx524/xedZNv5k5U0Zi96J0+E+D+g+p5Z1qEtBSdO8SVTc5Kb1VY86EP+gup309C5eWge2
lFE2HOuTkIPBbWqNM8ImBR5X2ZF8jNyrgmqkh996DK4HTmvtkPeCQB2d2dteC0IBbAJlh2xAJFDM
EiZqopkQGoN6E+vlTR33L2O2BC2Ocb/ztex7iObm0kLaCChvyzozZS2wucFOGv0BTdvYofwSTebF
Dr7VRqMnW5OHZjHhLCMr5/IY32fDk69F0IUs5mhhoAUOFmtnbGE5jMXoWnbM3NnUB4ee6i6OZOU5
sblaw45ldkuJZczIh1Kik+iovhi9uDLHfjDk7LnJrHQj1SJCaBG8wBjBwm6pO9xMsovQg8vgIjo0
iR2ickiRqnOXsuemVzGrq/yP1aXbOksEQ+pJsiPIlHepJ41e2Fa2jPcZJ382UKr0e5orIFSwuNNx
H9qROZxE7pKVp5abGIaCo6l/UFKAgLIG8qUvSmRVFKz08iuJK9gv+bBPJ+rMSqrbB1Uc2qztnCmg
MdXMFJ9MM3nvKPJxtykkJ0f00KRFeAjifhlAq686FheHamUA7mSsb+Uso7Gi6h/F0nry3yoqLK6S
SIxd23NDzRKZbH0MsAZ2DEbufIOjMi8odnYyvpP+2uOvc9GolBs716GkT7Q9jCWxpquo+EVzN9Av
44CBjJDs6hBKBcM7Z6yT7q4iM91riDdagPwn6vKXQK/ctKNuM0LUUAbKmoylykPcVxA/uCOElfDd
qovkSzvI24wxpTOZOKejmcRyId/YpdB2Qu6qLYTIw1zFpmMk+SZUCWyZA24OQSCa00C9PbEQuMfJ
+GTkiEzl9pGuGf//fEb6Q0XWj5r4mBaU1Zm3wqmNDaJX+i0sBigSVR6dW5P+aVVTtC+1UcIUCw8y
tbPN3GrcjIfmBUTPJteX8WeBNW7uD3rClTSNiqfcmLW9qRaomUUxHUWz9IRq5DTEb6DhM5OacW1K
njjejY0IOSykQWDAbigEcqIxzTL0pyytM9dUct8FuZKj5cT1WsYukW05AKjllLxJR74imTiFtbTW
XSHEkqdQnXURP7cG+9ZXWmMfRwkCJk57bD5PtcFfXP0fvs5jSW5kS9Ov0nbXAxto0TY9i9CRoVMW
uYElmUlo4dDA088HTxaTxdvTGxhcwEMhHO7n/MLiJeETEYkJbKY1UjK2271YngWwOMmOSH0Oh6C4
qYRQuKPyhc+vsg6TGrnvumK7x2tr5bjBaKQj68wqyyHXs7bdsljGQbcz2bhjL5xhsdqa+ZZksYFG
zMbrTkWIeQtc2VfVNpv7TPfXXTy+GD2sy87pnmofricwoGqbY0TDFN1chmiik/LDxCWIsE7wrTTs
duW47V1ADpXAoacjjBKMhM3t8g39Zr6iMb52aqtgPu3CgOlcbDdyiAmiBE+rE6HTMRtpcdjMuZMt
H7k1/kiw/suTOTZMN0Ou7xEqKSaWFRb3nFlqb0Ngvar6j26Y3pCewdwCoXBLXKfaVlHG8YlD+6+I
b3G1qdsbNYVBQcoQ9ZoakglxD6Xvzj05ZhsXnzjs1nWofPEq0123WoXhWpQUJzJ/zjqdXNzxTHI6
pL2WqsZKh30O5F5WrOxrtwj7mEs0MZIVj+19bPjjne2r5DbY+pg5kBwnKIaNghY8OOSHRknVTeVe
0bhgYaiOz92g7aZaJSo8VE9NR0bE7pulHuT1cug9jYViOvHug1NYN19SmxSZ8UPvoqvLbp9NME/F
rhuAGrEdaAcS0KGnsGbfVfDGLwF+JEqBmTXmTqu+Vt6qovtiBPh6pf4pacFWmu1b7xLQL2NC8KAr
HxuCAvi9eej+5jbBD+Op89kexqg3rCHovCozey10xsPgYF2QxfFNMUvU862RW24qi0UBFGWldez5
nFkTvy7zd9XovzWdyorF7ncac892Ft3ui/Qb2A3cK1E/Jd/Lzlh3qns+UcxdFcaEX6x0GyKBC9hw
lSjxLlMxdK584ypqL74rau5tQ6wCvuTFWHrAA0mCa8Kz1mHT9+fSXRugZ1fuYOK20b6OY3HhCRuz
CjYWZgl9ripycCDlZoxnwm7DvgPTNgDyU/kWQ7JiqxA/6KrnL0NB6DUsrIgzAidpULSX3IaZq3wn
1t5/VYId2VcVaSfz3NWk2aYh/+44szaLydaoqgHWdfwqmjptA2+qL9F8sIi+ZSBp72SVnQqsjIg8
lInNp61nCxp/2GXAH8Hk6sylGKu7ioeKf9WNq1IwD/ul9hi3Ucx9oL7UyEusNF13loGxc23bWpmT
9xJEoQnLjZh2UWf9uvLZyGQ9PIh4UQ2F2IuhfuycctrqsRGtuyo9D0DGyB2TnTOqVGz582Bs7LYJ
OsIDuVoycSzhmGNh6SNTQXR4bVR1e+5K9z7N+ULzKV1kpVadG68p8fDeuDz03RJNlob0Bqpjl8of
CfITZmzC4VvfaqiIO6Tl41Z7NmyQhWX9tRQoucDoYimUrb3KuWRkxFblZNZLFq1rH+pgR4oVzZzZ
aKN/j6tx5dtdg33hXVK1wwbhb5CL/tmbglNgs1dhW7ZJ9DJc9kpCPEbr7zT8B1jkDO9MuYhHOe5V
M6qbaBPCMHbwnI7kP02eSwEK0pUy/hjwD459QztHltGtmjwLNkqKM4LQ3B+OBUYza56HpvMXJjLI
S2dUl049Mj8b05s5uLvKwCY7/uHY3KBTln4XA9xa1WlY+ymYGOVjcOiN8qlKAFM03Fx6/QiP4+BV
IHwCP1z7UYWKR6svHM/8PjNOWIijTlJ7urH0deeog7xOyb+su8Dee0B+7iAqPmmzzXhQKmTbC74A
x3yrU8iW8IgKgq+bwXcRtYlT/JLJU+sOHkVogdzZxXjpDLIHlul/Ca8gUJhVln4/rVsd6H5XncY2
SbfAMvZj51+wC4H6Qiwi0QagOg5jBuP4kuXWezUNJ9NsL6xSkS0OD4lPD+5OBUBQvUnMlrt7Xp2R
R7nYcWiynK0zIifGTljNXhvwQc+GB2WctFMLFkgHB7wpol1WscRtPONdT4x2kdv1i1I0E3GuhIcB
35sOM1MAeqrc8NCQSyPm9qqbTXPUMIuNQ3fcKE3jreqpWHpmyN0S3VKUGZYBc31RbZFV2oOZ5FGe
qDr8/vJramMn5g8GjtPKe2C1r4mZfGuqcOLu17e94HcxI8wL8Vvf2FP9NTAIQsbxTKePyaAZeDzp
hRssTSTKiDCQsbX4mruq2wB8Yoa9i5v4id//3vlWlZW3CogXEKYl6F976kLp2VZZwftQD/e17ryX
afPijvUDWQh/qccKOvkOxlkeilLCZztgajN6hzyqgmuwbQLJxvLAXbTZJNjyq2SdHd84IJT2TfN7
dylycGJzNitvoOezU0tX2O7su8FG/OFuNMatwz8oD4ptxsTt28pfRhv9QNwsJ/Ishm2hAmuD/h5W
77lTv+AzRTQ6Ly7C3Gg+T07mdNSVvV1mdqgf59/0xAWbPqxbNwJSp5olvgzwTsvZfkYZAdj52puj
v5PQdNfh5J0GIGmrXEMaAeh1JFQwvV54N1iTtoij8FQWCq6VRna0Yasluci2zWipa2BzFquLftnm
9lbrhwC1sVJgwSLudQZGYY2/f2LeVWxKAxiduDuGEK890TDDb8cyfg8LMYtONXsjV/jcuHKaNlEc
lrdswmYPtLF/1qbQOxDZWA413uOuFWnrwckfw7K6Gi1GEMhU8zaiVZ+BdXWJlsP3tk52wlZIkC5f
RqOKcZWRHNHUuwH/RvRvKMlYDSQxBsydQE5tRaOU6768NJOqHfKs2/S5EqxEwqKsrHdFrrFuJSYc
5RG/3pCv3XA6RRkTkB+KfK2WzV3gYtweqNgugDjSPKVee6kCXbn7Kx2qddXVLAGa4KpoLPr7vHgL
SOiJGDNKL1CilTLqr3YjLqba7DIvHdeNxno3bRKbeJABWShFkcXvr01gfCvNQ2Awa+IT6JAO++GB
cShMC5p7573jkfJK8MsU7jMZlO2ADRycloPBpjQMWEYMgX6BsHIJe/US9S1oD21fBmm20QgP2Jl9
HXRvhvKwHC0FRoojWNey0l/qIXoEYclyFB0qq+kgauT2OZ+MB9+I703mlI3rtNukmrZeqd35PMkh
iy7bggQZ1pTrOCYaiWNnHFULXQzGChglJTdgsVOCi6kzouZwuaMi3I6dtnGahlUJwUYPz4JFqaRH
c6je/Lh7S2pyFfG00MR9KtqWPw2UP7/4Sw/tt2iw3tuuQK9fXxlqWm4RvydfNiKsINi12+E3QrIk
7Mu8InimXIxiegwt5zl2hp2qG3sRslRVGv2I/A50DxOMTssD0arddnH8oZnKWqglDwykITrP3FiC
J6zaf6tyZAOTb6Zh4sOW7Anq3myHSFzaFC+T762qcTK3YaM9efiwCuF9CdsZER+FR6UHSAHQDheI
bDhaGb6nhU6AO3OfVFTcWr+4IHjUgbzqHkRHLKYJIMMWjn2COIahnV/eZxAZFt40HvPWW0WThYsS
XciYHA10UkizuhvLre4NK3utarzKFNVBax9Amto9eibhZcODVmC5D32jsWCzVky5ZKDRSACGaz4l
GHRCN0FezDKq11xtVwooVYFr6BDpF1tz8AxFNzAm5t6W/m5+5JEXeJnyxFqYYQ43HaqPL6ybMOqz
VQ3uklwj225M6xaKMK5pa9frHExP74J8HJqD3pINDkinVMp3lByweiS2uugrFCTBpeoOP21PvjxN
Nfalzp4QPHNjpJU816Ztq7XPmUoIDFWkmZG+VSB2157NooSFYg9bZU4DoicVITuhBiPBAVa/fv1V
uNqmrcxj6zjooZQ4QybM2QhaOAUBzbY59aXZnLQiak8EICbSer2yAz7SL2qlHPZZbZb3sakk92yr
53NZUdTwH9Ep4rFp+2hB+mGgLStLrbc/m+moDN0aW0NxkVXAAchDWOaXz0HiPoiZx91hbU11eU8c
RtwDF3soVcQ7ZJWBvetZeOruo8PcK8XAdMO7DVefAxFIh6Xf68pe9gNsPdwGgX39PKo8wC3ZhRAq
SVvzzmRdbdfNEoSdhYzL33Vp5C41RH0usgfaXSNol5iAtpX0F3Pofh7Y291cM+/v/qg3WRsgpdOT
0Pq7vyZsVCzMI3lS/fxZnWKtdg5AGMlBZX1ajFhPhdaVvcim1IV/jfH0fBQ+wKmi7Js7WbS9Ipk9
4KZ1NMTto1cF6UEXxBLzoG95cjTuDQ+EZQr9plnmznDqVSZfeelYefUyAKy3l8U49eItxAZz9TFw
4PdHvAoJms0vW6WoziXaR1f5Uq5XvpB1MU/ylfoIy8bJdwMCEnTvW5Ht2E4rS1mMYJ6eek9/yoTC
+1DViyG0+kGOo3EloYxKHOVAVg6oT+Sev5GtTWwtRzC9sGrS4iYPViqqTVLx10IqKwyXrV2gddFn
9VI2g2gubrxgtKvwYGYWn/tk0RSCuiKp9TlOUo8D+4F8S5BC3zSNEV0IsYeboh/SKyn4GTlQljck
6pxVEUTdfYKk5qpGVeFhrIS99GHfPLL2qpZBb6fPDdE3/ndW/xJO6Nk5qeX8lQ9WvkiVtvhqVuU7
prLQJav8xe3i7PtQ5tAGY+MtnwCyp27xoxlYUWTkVMhwFMtOLZk4JvXqD6xoFtWRaBWQ3AwVGtOO
gR9gTcxyp6P3VGxDciHvJCIORjOJt7Rybg4I/29RH39x87B6VdkTsHqrvS86udtFEqfjJioDrFE8
Tdwwk0dXM3WYgmbDZVkXJCWUyklh8dMJcZMNWqA5TBJ+uZZF2VBFBIfiIFVY7jDUR78yGNY2ELOV
LDbzAIWju+tucFHU+/UaeD0XwKfJo1m9KMLlVDnqRjE0VIjnPnJ8j5zgdhBW9/FWZUNe++02r8lp
yS5y/EFRwfl3Ifn+QoBng5G+m7oEu0hSoBfcgrJdK6wYS9AyPPE3U9aNMsQPiBhEy0qzmq9Zqpx1
q+wDcsS3yfXDHyKzXgF4ey+9rbtYIDfQZnsnJariiYOSF8bB0Xt3w+a14/+f6eTFje6v3u/+sgqk
XEJrDXuAH2hKplvulPaXwdaLZRD0072nRcXGszPkdrK6uwPd725xbfYv2JrWK0Mk6jOIwhjBpPAq
1OQ+n3T9bJQZQguG3ZOaIBfYJqE4c+OQKAqK5JywddoaaC2cksRMt61AJSXNSXBlST+eEstotkYO
qiA3Sf63ppadtHbUtyjbBCfN0+0tfxTnmCQQAQomXP5ldzmgk20JtX9nWHF4YzXCkk5z7O9Beoeu
hP3WsA9f1E0w3suukTUpRGX+7jp09R9dDWjO9yoe39uusZh92+QB9FR8xPts2/tom6K2TDhD1hHw
3Hai7MN1j13oqqxUsn5+f8v0Gmfl2J/WejT1N3nAXtZZGshJbGRRm/tpHUzcwCitbcnUhnF3TCwb
VZ9gr0di+LgujAkqu7pf3ZEEf5tw80Ooikg/WP9rU3rI3sBTYjfo7gpcVMBY9pCB4SXcDFSFV4B2
hrWs6wvXv7G6B6OP4iY5IfrJOqc3Vv2IPJMs9aGfnZEo28mSHAh+mreLcc8DzswY8mCZlo9xM/+h
zzrwnBWpXFvft7/6kf9Y6UjbXWRV6bk5km7VrqiwUB/StFmpeg+6ggBKs1Fik98OO8hwDRsRPqYy
JcSy9Pri8FgACDBXEptMlh/lWlQI8BHH/egpiwjnE2qaD59DyIbCCpqLTUodzWkXGZi+vmj+qO5k
4D5XUt4EN+b/pzKwbHWnaIT45YWyozzIBniopIPni6epBD6eePY+mDegIqyMc0f85xJkAlgLqoFf
iRrWJHms4qqXCFVYE3ycoiXhaDj5e64X3i0KIN54gni6rM8c7wG5D/XBm5e7QkCLUcKW/nlxKEpU
oawRt2l/zMVa1rchO6K+LV/I4jiIEw3Yq8akLjMLy1kt7JVD7XA3LeRpM+Jcmg8dUuaWcpBVVZzQ
Kssfp7L2s73zIK6lmfLjj3pZ/KPO0l1tn4lk3bvEUPG9Gg+hPv48qGp9i1o+62SCF89Cx/pLiyEf
qGVSfiVp92aZpf2qOPlzo2nN3rQNc+tqcbj2MgPVDzTgn81CI30GwyPXXebTQEOXqUqjFxwvMTVm
wgSVoaxrYzy4qGz5Y2ysQIUz/+XDeRQiex9LRD3bWv8rsGoVBGnhsmPvlbv+ZadrHbKiKqn7hdob
wc7PcrbWDdQuV89eS0/7gj+5co9gdnHIdWQGI2cCkDC0G5GV6UunkkQblVTbKFC4vtr+kgGydfvS
VUF5p4kq3agQxPZFG2TP7jjuCUbmr1pvFLCefP+QhV1875vBD/lyk+7yC4qhuDhF1p39gCzDMF8w
vw8QlOS0YrCBuR2YW+Qkv8VIkp7kwciH9iTMFnit5SJxoLBLFwAkT4YemcNC9oHLOZ8C04YDZx5+
Fn8NIbtnZfmSZWmx+xw6NYAFm0rXrFsBNWAYpj26Ld5ZlvIEAprTIXsvi3EFigV46r5367NDQrDZ
10RAQIep0bIQSvUyduRV49wUX5yJvHU0pPVrkWYvwDz671g0n1rWo+91Z0PJygMc7ItpUbjQBBYK
G/k5HO0F8FuyAYSMG5gz3T6DJ97AU57F5QpHoDCna+Uiwlp6K4ufDUmqZPggg7PsCHdfomelw0bc
QJD66Nqh8DZ1CcS3H+x6HxrtnSzJg+xizf1kUczsIrMPiJc1zi0aVGWfu/C6Mljq7NI7RBR0yFer
aG6WfSrFV5dpSky0siz68Fj9zpZeufu4RNfSZaUH1uWjM7/TWcNZwqos5wZhiEF+vcbH9b2fVdxZ
vEYNpOAwlE2/WTbgsO+DJMvv/XnLEakVWJ1fdW7dNquEEBjQHSThYK7o10p13aPQ4+oIl+WFPbH1
qEKrQm/Mvpa1g6RsDJ7c4UY8ykYLVfsVOJByp5bgBJvOKLe5A941bYzgKfILZ112iCPo8QCPCnon
5jkdVLchsx+nFJSNVwTK+4b8mv+edyxJjaqxHjPGWgOQTY6DZYSrMk4hEIEUeCCauR4Y62pYhvUw
VT6BU0dnhwnJjr05ou6G2cQL2eoYZDrHxvGPpOcRGI2i9FzWdnV2QKyRQq+ib8LJ7qo8tp4ro3Tg
VATIgUxZ9FIqBBDmDs4/rySXWhNUd8Nv4EU+rrSZsZblWOtXcktE3B2RPvYpDCUEPKNb7PvoRmlN
QYokdbb9aOuHmGcEcJisJaMdF0fmt2Y7ZqpzNvl+1k6SGLcixf4uUhXncZgli9DjXQhhutu69adx
kc0eDK0zaidSnSmBS1S35qocBP+pnA8f/ZrKLPC2UH5eIVuaccQhuTd9LAght5PjXoNIbO9tow0f
ShvNigiht7UsygMdTMdu71nZzywghIc+O8g6Omgm4UAiIP3e91oTZ9ouONh5Wp36sM/WSZY2z3oU
f5c/tWb8iKw+fIu5VwmmjxhdzNe4SBUdzPma1CGmUMVm/TwZc/qg99/N/OOa3Eu1he5mP68RNriU
JM0PUKq8g9aM3oGUJ/mtXichIeI82CQ8GyrcsGnKZdOfpyyCjZXSRpt0EFmLSYEJjw9X3UXNp0fl
GR/1MUCEYWGpLsd8rvg8NGmEATCo18cJIu26HXBcr6PBOBa5nqwjK1ZeIMlfeu7CNyvqrmbdGy/w
FnLS4vW/dfWz9iKXrmY4XEsv+tn1j1HNScVjvRAJYcRXvcqNJ9Wvyseg+60Qda9aZ+sfLZr3W8uf
15Re2W/rygeEMokOZ/FaHXjGwvgnIaqaa3maaAgCRPOh9GIUJt2Lim7XoUrm/Zo8zdGgVfBU/Wet
LKMMX91NBiFrb1Tucis4QBkxtymp4juy8sqdrIf4TvBUVmrZ4KKLPPcm6eflC9mrtbXW2skOtayV
p/IgXItcmdPGixLljJ/9ZcuoBV9brwoPI/P8NeCvsUsHAnNaJvKrn2v5VZ6xCn1uSKbefdYPfqDt
XIPEvbz0n31Bm/7s26Ddu0DjoEV22A1O8mAh9Ml9lJlrR2RolzQt3G95+tmnHkl3/NlHNtuqhVhL
h7FMBMwweFQQfz/keaMSn55PdQXElzyThzrg2QU8KVx81nW6O4rTZzmxp2QTZ+iYyYuhOKLU9Mc4
hCtJ0tS1zXTlkiP7bQwWTs4yHwcVfE0JVwu5vs6LrggZ5NdADfOrSEcHjrhvrLxRz35v2DUdAn6f
taVhOCsyrcZKXigPSCvn13pXzT1lRd2DD7NZcmzhaWQ4zbxMpBtPmCGIhSxCZSq2tYHSkizqJpRR
Ba7mURYjO1rxgNQfS0/Xr0lmPsrqPkK7tTHxkIvHfHypNVK9bCGcvWxVLPWCk+Z0wyjbfKjz6WNo
LzXbQx+3JXpKXETGY1yjK8R+dH5bWoqaYGEpxrnHV+lF93Em+fd3a87vlmVYuCGTNLx8vls5ZMK7
zWoEmgUs/a1UQs94XGyaIgAXPYulf6ijz3rqn0VRhzDRPCA0slU2TEPKzC7LqZp/SbU038nSmIkD
UyUUn1RbezFrXWiBUXRF221Y1cSz10PtjECZwmzpI1RwLlgKYZ3kW6QfKuSzZO+PCx0jBDst3NnX
I7paSh1dwZsFbC36W4L/xREB+UOrDO6LqvPyozfAOvK8q+iSp3quzj14NlVCOr1pE/dlaIx4SSA+
OsrWxo7xxBiT50ADPd2YWOwMveK+VJDGNnkVDxt5la73hCPbOD57Suo9T/FRvqSrdOoRpVcygPNL
+XFMIrfKla0sjsn4ZcJ3Fg2runysA38tX9JryI1pE87XbZfqzyassSRyT01qkPFQVcjFGFmdcMp2
Tr2wyL3Emu2DCzUfxjE1kRv61TwoYBg+L5mmaWQSRWLf4tFqWLBOwu4hCNvuAaMlQocp4FA/oIjk
DQYy/fj62UNr/ac+NtKT7I/rSb01OoiWsljNA85Z3HkseU1fZdYSTRFv6xnWtmnH6jLk8O1ZAAC1
rxT+rSoima1hB2/hrQ274g0PpwycYDB7DZiwbafGhejfx0+WXX/zDCV/S3wd+Ist/jJ0S6wblAmP
RCPtUzlpAg8kz/kaK2IluwqXPJ/eq+79lOINN6oRTxKr6u+n0usW8vVsSIppZ4tXvwSqqIiBxZiS
WIcaUuW6iGz3BeDASXZtYv1L56pwEHVb400R0ZGfofB7sXTYR/39GRL2UB+fochYU8nPUMEaeopy
8Q34brfxRWJuUjWZdoADspWOsMeTLHZVkq/0UNWfzKb+2Tp5gfFbUU10sSNplG1gO5MnMZT4WcUn
faWOanUGDN/vhZbUO2ST0RFVonTloJv31zh2L0CgzR9ufahTZXpvBNMEIuQxhHKunjy/OtfEM4sW
wYXeyF/7TIRb9LIy5O/SvjwSmcMyaj77o9gi8ozNsNks2QfQW4h+hB2BDbTfZPY51Yy1PyjRkbSR
u0yJu65lvXB1sEAQnfOjYRXroumxjAharjC8COMXb3A/Buj3hmPiqqXN9nqOox5NEyzoXBJxAIqn
qMaPxq4KtXVVdSgSzA2yi2z1Or04kEBART8mQYUS2CatAutkEt882fNBFsO0tw8T5pKyJOtlDy0j
f0TSx0GZOo+hvs/X9gUeR6GVbUJcb5ZSgB2m61OJ0P9DFACYrDVwFlII3ZnqJ9tzkwfS6eFHfZk6
y1bT66+obcA2795QG+cZBvzlFpSmvwuQDtq6YZo/JD1JjkZRuzejV5cIQLevKqpNK2QctTPSqTig
tWm0GYRSP1eq9hRUSY+kDkZZY+69WDEeKrHmJMe2FD0eIMaIav8YXNljQMbOgxu08v5o6I19s+aD
qYNbtIrbGEf2rCjWnoBgHuD/gbWszKTa6xPLis/+bV1HG7Vhyybr5GVdCAp/jNpsK4uyQY2qd2Tr
rbvPbg5IKqcusgvkTfuWCr++uJ2y/OyAsgxLs3j8/jlMbThi20yQ+uRFsqFto2GVpKEP5YKBZJ3W
5ANm11G2l8Wu8O1NHpWgIVS8cbzAenHZ0h16DxCALNbjGK5RqlF3sugkxVNDuusKmcp/gKG+qZvW
einHAAKbd68NsXkidYEEf6D+AIalbuOqZEsj6+QhivL6COcK2jJ91akwNv5Ulfumy7+ABYZ67vn6
SlPd+L4fc+tq6t9aYgsQZ7Cr2CNjBuV1biyqIrlXzUhdqWSH1rLuo8Evvxijrh1kCSlF6+rl32R3
WRNZmrpn0fr7OHFaqKAiGmVdOV0HkbSpvwRwqD7GYHMBXFtMXyC/uMvKIzMdk/rX5gkoQu/14bPk
+x8lOVcNqFx8tnX/KP26Tk5yv3rK68g59Q96T656ngB/9fx4vbltFtz5b67zhgD0Y9Dvg35MTjAb
k5OV+PdtNnY75FiS02e9PPuoEwMJsx5kA90/q/OKmX4hy/XUfU8DgPn4M5z8zCpO8kweajGiqaKn
LQZifzf4mhoNv5VNJ9oVapDdxT0+lB/DfI7Q1cq41uJZu28eXx7kWCwKusW//uN//9//8334z+C9
uBbpGBT5f8BWvBboadX/9S9b+9d/lB/V+7f/+pcDutGzPdPVDVWFRGppNu3fX++jPKC39r9ytQn9
eCi972qsW/bXwR/gK8xbr25ViUZ9ssB1P40Q0DiXmzXiYt5w0e0EpjjQiy/+vGQO52V0Ni+ooZk9
eoT+7hK51s71ruMBA7xWdpEHNxPuMq/A+4qFEvUeCxVMAtJNECfmuZos4+OQTdrZZGq9IzfMd41a
knkGlV9uFS1oF5/9ZAM5Nww0iwjJ5DIiKGrlO5G7/cnKs+Ekz4xfZ3MPlFNylnHgTkO2Jidf1/ZN
1Ba3MgJK65vjbyUvV/dW6I2b//mbt7w/v3nHNGzbdD3LcB3dcN1/fvORNYLjCyLnrcLG9WTrWXHu
WzU9424xn8PerslvzDVibY04kwHbGJAOmQ8/q+PKQzZQ1P5JIbm5ykzVQvBmqG9e5FRIKFA3+LYF
nFTtQlh9f5fLtvou0qrFfSZ8FsD1LxHZ8GdVf06Tpn0yIE3dJ2C5Za3bNvFJ86EYymKqkVQZDAXx
/PkaC+7BOkjrCvJ+az2DtUiXk5OnB9maF8lv4w/lb+Mrhrrv2wqipa/heur7DWIddXci+vw/f9Ge
8W9ftK2p3OeO6WpQvkzzn1906+YuC9Ygfyci0qMXw/cnv+Eg8/hSLaQsIPahlie/48/mvkAWtc7z
u49+Yd3CFEZH9C40p+pIWAc+bMINl9lji2nmXNm5M35Ynvq+OZ86+s9epWW/d4J1lwhKb49mlbHu
3GZ6bZrFWBMPnzCI2aiZ3u7bzHQfLV+7yvaMXQ4Rc72Eyenb5wp542XdudOrXyePAzHmR+aAPwZM
gR/cq54B0HA5pOiWTtZw7RwnPLZ9eZIlRALH68/67orPMwp8XZn7i85A+RGYi7Hyzc8uXNqY+cel
umJWq4n1ya6IQXmESIcgYR8N96ovHsdB0zB464gluc38WQLlL8dZj62lflFR/98BFrI/ivYYnXM4
rA+Gi0lQVFgZhqlc/d+NOl9eGWgh/M+3hm6r/7g3TMdwbJu/ma1buqqbrvHH9EdOGW01csXPeJ5m
07OpueamDmNgIUG6arvWPyi24R/CTtxCCDJbWZL1TdY6qF/OrbIck64GNl0au743WUygQrbIwcFA
RQEeR8R5qvdGZw33QtjlFfrMEtmb8V5WkeDtNp2C/qwsygZT9x7sqtWPsspx+u5Y4+0lS/Iw+FoJ
xz5WN+R7vXWs+8GG9aOzLQiyQgkojZfCnUXTVCILFrPnywA1WnGz8Snq8GIVscPWtYNWvjVxPAET
67jkgtgnlmHKPlFuI6Om2JpmdQhaxDKsLMi28ZxEJl7+8wAyE0htCgXgswHqNmnM+QpnvkJ2zkv7
m2b4NmuokqBUF7TioM52DM2vs0q2yDLuQ66LfoIDlAPnXNlRGdQz2mpXaQ2TjHl4kmefB1mHVs7E
ZvgoqwsfWPln1wbjqwOEcEgCADfQlXCVZxRJv5qE5i+y1DYX3FLcJ/g12U11wgtmAwrGWOFwUFlZ
AbtqlWdtbKMtdJR13Wt2dy9Yw99P4IdvNT8Ivj/WAzbH1oMIcf2E7iIOsi4rvW3RZOPWx1j7oPhK
C+dj7A5eqrvl4rMszz77uHNvWQwS+xx6yVpHshg/cYVIVgju+S70y6fP5688M8MWkGaBJ8nHUzjw
6t/6WQVxcwiD0xYZH/Oi8SxEXafR18ZclAe1IXOTm+WtIGlxN1ZW5CyaDo+LCtz8H91igaaZiuBM
d69OvnlI6iq8yAPaUcnZHa+yMEGR81euGT4XrT7t86nPzIVscSI3XGkkmTGF5lKPm+ng8syBLRHf
E9ohYwZkQJZKrNqOQRI9yZI8ZKknNlDLxMyuiO/lwSyB87Ul9O+kC095Nb7Vfmc8IfTmypJ8ysfK
9Fsp/LtUI7f9hMf1b22dj2ElC6FsFZT2dAfpRb2TZ00/TB9nsi6ZerQH+pTdcpuKO8dykRwsNF/9
f6yd13LbytZunwhVyOFWpJiTqOwblGXLyDnj6c9AU8vU0gp77zr/hVFAdwMkZRLonnN+47s1rQbN
2GUfZVu0TOC+IJ9v1bVdkEOF4QBQDBbUspAG99B0yYjbheOd0d8Hcz3168fUYELodmX42rfBe2hL
4Q8jVfg69yivEOhAYw0G0HxIPq3IS6i0iSGFFpL9ZvrVLwhU9kvqZGApcyV5zLj/z10kN7f/fkOl
XOjPN1Rb08DmqNNNlZsp3dMN99N8MjJdP+2KynqEvizfiBljlzekeVEvbMRkspcAXBBmijdinil6
k6D66JUVSFai93qu6AXltEaun9/93fnXE3y19ogulOqwTQsYkWmN+DOxdG8fKtSgiz2zwXYJHGuL
tXrRKyTZQ4eCPDWoZlLQdI85abkZZO7uUQ/BlzXDXJLUo64H+fNoB+MGj1EZzSCHLmjsW9uj8l4c
mp7FtL+oi/1YK9mzYWQzalypFzJI+3m1b640u8KsulXNR7TMZ20okx9DjRGfXQfVPdRIY1V5iNW8
OrQeUVecA8msV57h6yskzxu5ytJXQwLgyPxd2esa/FpE08atk5ntE2HYJ6tSzZ+/hyaTQ6QYisxQ
uQy1gY5kXS7NjVq19joZ53EOVBD9fNZsqdef7vzgf/eqGiZ7re7sNzUZzyY/yjdEt++W35uvFEs1
N07ijs8u85NZbprtI4AB9HWO2tzHIYrJoin7O1lCpglBUz+mKcGszir9A7keedk3er0zO91aqVLv
bBybbKQmZXiPdJ2MWSKOOYMJn9YJsmDZ9Ll1QGcvEW8YxhOUMu82y3CdSsMspqLSrh8qQtMzihm6
J25cGgKKXnkJLIBZVd5JlK6ML3yS8gcTgD1Jeuvd6HB5aTJ/4zFNWxUdH6cleXccsqG4S/PiDUWd
gsOLLiNdV4oNGfYpXN4RrKI96WsLRm3SLXrKAF59z1ghRfUfuuaIC1zEknwIV4R3xjusVBCjVW30
Qy+QpwIufx8KihAbs8lJLsfeQiX8vkVWT+7FM5Jb7F88fIPNp84Zm3cpChdNg0LYzEJ1NeD7BqEm
as5J5moLrZHbrRUOETdEL6fu2M/hzyHrjRHjvRnFuFByAhdgwWCWUUBNDF2yLhtxiPSMGtXS8DEc
pEOxFILSYldOQnbFoMuuM51O9WO6jYJPlxGD7aCGmCpn8VqVcHbuO+a47kTtaKArIxixkwdcVBBg
S3r6rvmv3eiPP1IezMxqU/lOLcZ0RQGVvdIlTz1JQFAmClPxVnkloVHOSW37V6PK2WOe6NGi4au3
NbS820tKas2RefbzzC1lHothQn1Dfy+q3IRWT5tmKaK9bMb7a9O1vRqVe3F0KZCLg+pyjX9sExcR
r9C38Uuikdw2A9uYW7LmPTRtUR3qBNWoFPoPosk06k0VKcMRqwX/wXbKZG4AOlyKztCwk40eQjwQ
hyhFi/vMXOqWHFazipJutAwHLR6p/6qlGrwG5gmgfV6o8AGcqYAAae1+eGF9EpLvcqpjgSXBvdp4
n4Y1Q0vtnfOsRdawygnI45rCckUtbNYwxvCxEYdJNPD/x8J4PpimdnKVDBxdsJENF22aaEKZ+02T
nfqjDZ9m5HwQiZBdcwKzjHz7788TVf3zKlm3dcMmOEHoweDHqRCO+vPzpGDZPmZhCoi39rWCEKg2
5JtutJdmY6h3xbRcH0FvOnb9cTT1XY+mPjGynh7r/Z9G/vU8MZLsrPb4+xV+nxdEUrnsynS8gWqX
w+ZqcO4znZ1ctca+t80B40NaxGaI82EpEUK7+dJRmTGrgKEMxifbTuQ5JdIUexruHjlseOYHDkCp
dFfiSGz0CiYDN4pyphg+Ib+2thtUI/ZAVTIUZNOyMTZqnKM1BO4m0MK7IA2do2gSexIGh/PGG4FP
/e5QDCptkEVSgelUt9SwqfhZMGElz4a9dyRhtGKlxr1PbdKW+UMEQVF9K8cufggU+31E5PpYKvC3
BvRfG8WNjAPyeX+uxl61zrPOATbtrS2tNs7QXPL7KE+XUWJmz2bahTujwQpHHFKurHLXgrdT9mn+
PIxqMMNK1czy5iDFKckOUnZzcAomP/POyMCEYt5V6Ye4klAfELlCOqZ02XIYx++Gig59iCjp8ozA
fmxy9Sw8VpPWnEx7w/Iea3ZzRVKMh+tfR8RQdAG+KpTPdLmyGHHA2RIjSPYhnJhbuI7JE8+yn6KY
Q1Vfm7qpThS+WvrKtaA7q3puICqJjVMXZ8omLAMLwEFlvMgIYP3eSH4oErU8YgTvXt40A3VFlmnB
SsyRBvlJxBQ8z4eXjvgLWQPL2Kp5ELwM2iyQ7G7rimmK6zfeDqvEXS97BShmathrqZp4zBA8o6FT
f3mKfuhkK3orga+B63fcZxuN7oxJafQwtIEyd/kwpzhw6kXqSO3e8JNh1deyuhmwod66vZGtMptq
Qgph40VYesEd/2PNvNUGCoO9xKwWzMHHvVYM4zxTM23tydLwAvR5ZuW989i4brnvyeZBJ6dddwHp
an7PsOnG1RcIbn8Pk6MC4d90ByMBwdVqeHtiWBSBdY6cXzzao2edP6GijeWrF3fxbWzahCJCDJZj
JXJnXtyob3C8Yk82fwQyfPkRi5Gj6TnqpqrLgDerFs94Oh4SMzJ/JHH8nkpd+WAVRf6fpr7Gn+NM
063KUTRdVcC/g3lR9C+3qrqPFAu47/AoG4lDvdGTrTXceFMUcEY7GY7GUfGaBGF+Y0p1c2yhqd31
qvIs2qMxQnMFPzEvQe3lfbQWCxFxGFTG50PRa2b1tgjyO2e0452rBN3CL3skO8Q0Zz3RjlctGalS
zVF7OfY6N6ziV2Xm35Ep2s+SrZDq75RkjSr9V11X8laSq3SeN8C5fCs9V7qj3pdTu09MF+m+Nnxr
AYUiJOtkki9iRU+1AaanwFJmYr0vlv9g5vt9gPp3bWJDW1MPIKPBNLRwacUtM0uDWvI9Rlblss0R
KK2sDo/o2m2xv0oJ6mLM2e3Esetl3c7rjWZRu7CzvnSIIWZucooYWKOovU3snkSMeYIrVt2VqV7e
NUAZiFuZJylsqzsf3eouAzE6z2VV3ttWjchWnhZDsjxZQwb9zxrL6YCixV+WXZxD15ZeEqoIZlFY
KqfRmurfAE9trqdTHvhxOn+5y+mm4em/ShQtozZ4R6hL3coKMG8FW0GtBWDwl7IMUCVSsbiUcHB/
8S3ztXGx1AoK7EwdnLBE8+Ck9iqOcCQVJ6UDqz9dLd0d+Pb6OchWuuYmLw6F1NvB9EvoJhz20nAv
jflR5BLT0j1YoVE8eLB1tp2CGF60e6l3dJWqeNCAt6cO4lw0jgu9rpmCM5PfVUP3eXNtQwTf3epZ
qd2IIdcOcdjY2LjkeEPM064idagm8Z2D2OiW6YbMg3Jih2OViiky+BnsWZNNgtXKVuMHutLCptn7
JQoM2WtRhIWAZ4ck7M9wY9xZbqfVI5Qi94bwYPMi+9BUErhI31W3Otd+niHOqRYDpHJ0eeRCDQ+C
qja4RLA8iLaAu7fQpeofjRfca+2Yhr9APDJdnZJVfRVtUMpEd/J0lNkBAAIzuhN9CUeiT5uSTr/7
tCnp/tfznKjE+L5LVXxcqeWEOYiMKSNKqk+VnlMGZpPlPp6qogwUqjTltnFeuzd8I5t7DKLWTOO9
XxY7vpsFr8RC0ITjoXmInVjbyBqFAEmoWvd2ST52EnC9w8rm108CQYGNNqqpdLYVanXg7wSb3nPt
g1cw3yzUeHjNCm8bOHG9r+RIW1pE8m4IfHq/qLlPJmtkDDxes6hWnq0myueF3YxHzcqH1aip+Vpz
KXCMpBgsQEgCOfYrZauVSrBH7xbfyvhLPONJiqiG9zQODeIZ3f8+RJbCynDwMS/oudMUVOF6Zavd
WX4EYxbo8ZvVfWPKDMkEsyzsOGGzQM3o825rYWrUpX6PxoYOQn0fe7oy9De1QQG1PBjmqe3q1zJ3
+peWOvSFlerEGr1yeKkVfQ7FxnkY4g6mj50FM7nWg5cmw0ZB4+uxEofOWFKb7XVnoLw16pDoHnv2
gN+UFq+SmqoOMYrgHZFPyf+RGl1z0MlRLaIcKFU+zdjMMY7OI1guKvIClYQwbWIDP24Oq7Y7iiNk
H0jmwPnaGcKmOOqNTepZzlLPK+4MMvouyrmaB4qvzBsUu9232svvQr4dHqLlW2RDmX8DPHU7aK33
Vo8KvoNeoD/K4+EyMcCXgxv1kwvz8zmvlXHVJCkkiunQccBxSXADt5dePlaXeubh3+fp5l+efaam
ESDGsdlSHFm1vsTRFVAl5mAW0gO1b4BeXQzJhmJsj3KXRJuqKycnLj97cPGT4zaWWD9zvPm8mh/x
dexgkP0YEFsVBsMpd0Mr7sc3eaaZ1+GJjCWxuHQsQZe5jJ0ubUBmxH2xVmdQ/q0YVTlA1TiOtzUR
33cy15u+yaJvddXqM2ra0xMlCuoqY92xgjdL6Z49hUGBNn5LhnDrMSkXJwH+jYiCmjIeVv4lxZwb
SfCAvPBGpKZ9nF0fIlxPRTJa9P0+Aov9tW86r3Yq6z9kMrS/LpSQkWgGTy5T458uf8lyEb5xdTPv
rQdNlWBaN0OUP8cG2B5/jJZdAYKbiqQxh+HKbtlI1baeNpeeFM/amWjs4gpE0DjYMy8xerxOxr1K
CnObJ6m5FXvl772/O+w6AyDhWOMzU/NrWuvNZJOTtfY9mmsmnXbbbBWpsHZQCYA5mYr+GCTQWKdV
0HuSA27MjJ/ipEQKOMmCTAwz4uMk3M/5Wfq29mjFOVP9+KjCivnZdN2trVb8Sgqsb6lvSN8DYIYW
CroXeNIUy2uycaYuz7jNosDc14isV2MeyetIjvy9MRjZQh+Rzzi+/uRjqXYbQ5faEaLDKG0KwkjJ
2D2kCdYLMjbe76CPwlrnC5IR1SUzAxIEUu8t7kMfJxEIDy4nsWwtfp80KJn7bpVAbUtKLy8ngdMp
d9Oy6fJKrip1D7JrkiKxg3jZ6oDTELb7wdNYe98Vw1Z2nRaFmzEPHSa7RBkrl7ls1ffeSsQgC2oY
boxicC4xyATPlGm9+Zjjv9HJkQzpRAEl3v6q4nb4RjlOvyiJp6xsI7Sm5kILs5OnRy8g5NwDyeFy
XVXqc1r37kE0iY04dJJ4QeA93H1p1ytVnTVJV96mwzlqUDGJlCgZkHIn9q4b0RZ5bb6K0h13KLtl
3Sbfp3C6MYBwjZ0yFYhbZou3i52amFFRmiB6h0Y2dqVz75V9tVaTSHuORmdBks68lzEqviv97j5W
e5JgKHNXCpWt1B+r2q3U9MEiy8t01RF/n4tfrWIP6coZ8JQVh6I3MRFeKcPSyOtfxrQ0w/OcDK0U
mjRxKIXKvkCweXazn9pgSbsKR6O9mOD6yiKw5GJ/mfOqNnYWROfVdk5wmukM9O3bDng5mRL/UUzJ
WGV6YMl8f5eHfnJvjOHndjjSuz41kvtpvIF1+Kuu7uJBs/dJLaePUYNVn3hHQZKvmfrb805r5ZU5
GvwHJD4StbqmIDTys0ephjA+jR3SJl8nxIdnXaQ290Pv58vc1sKFSBS6UaJRqqzjDsKf7DkNT7ms
DFPy/uEybx+LXJuPGj4XzI2tTeI2El5iNcvLsC5ejDo6eVOssw3zjQle6LWLUJkiNAmOBXZ3a8Am
1TLwHP0cpzFYqVwaf9Y4EkTVr9SVjdc0OxMMBtH3ewfB2peWz11UmaTIqT6NSYvaegU2+iRSDlRT
TzkiahZFUiGtSBmpAYxl0duW67rIhjcbevbAWt3lv3NGXVx9iMGz7hqKkG9jOOWvTVJSgwwNOclQ
WjgK5dYxk6Q1/8OUCVLJ8pjU7YMYgYUQC9Ygfqxz4FyUIARgwJvi3EzBNzHCArSWG+2wz7mnzbGT
qo7ltOlks8PtLVHmtuIj7ozMkEbL1KA/WuFj0gcHTY2Lk3j4APpnvU8+WXxvp77rEfqlT0e/z4Pa
2/6Hh48jW399/lumoZH5UUjUKY6l/jlMpxkSpbhyPzyMDi6aCgbKQdJ7M8fR2zmF8eY2GSooRdOe
17gsgHQ1DuZh5Uo3HcXxiyZ1jQ0mKsVcITaxLSBxkT2XHyIrggDJrWqJsCVcmC7u3Fe9bDh61RED
F1CeOeUp8lhtTe6sTxSDPKV2BFlkOpI9MI9p+BAhmDwpZupuuG9DPkwt43WgkthKjOQudyrpEI1t
P+lNAV87EmiqqL/z67Z6S/zmpwER7LUksoZtSDs8h6CVsKCIT9HgdYcMpiu6Ijs7lI7lrkKlq9Yl
q1PozhLVDkV736vyuIsDPL1GnCyGIlVnIX4fC9Mhq5DzrPvpQLHU+NutIiXE2sWt3wYgeudET1DP
6h61QIpTflf4tadqbj3rgw6TWTfTpVnkzZ1v5vuYWqzXOAGLM+WV5LrzZ0OX+ScrLO46yQ/XfR+Y
Wzc1jMuGx6eXfwfhwTzT4xGaZUH7q1N53pKhCQrnxadi+bbW5HKLArY+khLjUdoEwy0CSnx/I1c/
ltydKOEp7AVOJCQfbMcHKNFE1tl2QVEozfhd8RAeZZP3oGsB3WZyschk+xmwZftm20F2U3RldRuO
TbhEn6bMuAN0z46J3KPU/faHZwzL0is6/6bRHtpUd34ZrXTHSnpVk52fD5aDDU2kzupaAcmS+PYS
yaGzzYBwrUxbwtc9w3gSAdUY498gI4mAKwN6rg00c5G5DSvwtD6quU0cLR2CtybqTjbJ1ndSTsRs
LGcG1g2DG0hkG6rQN05r+AcGJPCos9bHDmFsqXbDdnmyZhabogAAJUXauZ2aIkkqgRCiPBMKtk4I
37r8pbfzE/6y+UOblQ9K6cRHCpjkx0xSnjJPsQ5qmFf7wShPXainuxyII0u491Bu0p0ceGdwvsPa
sxIMy8sg03cSsWfndsQb7LUziRpjilYuxKE0mEc7Z3loqm13aEz8uD1M+151KZzcOxp/qzrNXqkb
e015iLJzU0fe+Q57ha/9jHLfW1L6+NEuOiOCmIRrpiHi2PGrb5IFp7F1h0cyI+mxiMNHZifVYUBw
OWP6pGxAv7ZPss2d2pTjZEmQ5CfP3e4usVtt3/fWyoh1H5aAWRLQ0/070YnnS3fX9pa1ycfojRwj
IzrFGNZOEIGyFMeBilcbCsYY8hu40pzI8hPTmOZWsxwea9OhqZkgPRylWafemC8CJx9mXV1JGak4
Ld1edqkdZ5nEjAvfwqkVx9tzbKvSzEd93/nOJq2GUzGExtFO6iWrT1y/tJ/YvDHDC+u3Tjfa01hj
6IlEpVyUwetY8jsMWekMTVj96vR75OTdYxX5zq5wR9Cb8CbnfYQrTRNySw+kxl3JXZDc5PycT1gF
5ad02rN05ZRw09+KJtHZwolcdui7Z+KQ4qbkICnlG2V722zSuZaR3K475KIQJTm0Am8k8hZ9D6XU
fAiaoTsnwO7i6SjPsFUMvBaygdxLYLPZZFb6sRdHGo6Evvn92nQddh3raHlBaoNX/32mhQ3BEMS/
gJrYm76owrXduM6W+GWyCnTF23dBUC39UosOpBKh4uZacRzt0kIpL6Nb6ryTw5N5lSVZsk3tsd74
/PxXTZDZOy0bcPUYMPzoixpWF3UfZ7CC4Hj0Tn7I4zvwbVQd2GMC6iQMV61eluvQc+oj5eZQ6py4
fFXddC/jkf0OEHvdKGn1LSwxaDEtLQEKx8KQQip51eZNNMMvPL5ViKKuFWzuV50hTY8M5Bw2dMfv
FMPeqnJpvtt5cq8wh5hVBBVPHT7NHXD8X7pWHnzuha9eyzvs/Cg7YWXQrMqhPtj8lJaRandLfBKH
k2zZxBZMX32WjepNNZPwV2ruZcglsE5882SSe361fEhsRatU5xHyxqIAEbazgZXj44GCwpOqE5yl
BvdSMgEF6G9YifG7DPUCEBpzEhOg0qKFEbgdR83YI2dU5r7TKS86MBNiIDaJSkfhlr2oZAQvgW+M
gBDkYkOY0jqnVfeuUIPzBvwhYUVcmXdJ1YRbLQAxZSftcEicafliGG+hknsPDpLVFZ67zdL0mCIp
wXDXDKn3w6FMDoBpMpyHBClKHAMhKdO2eSY8QYKEEcE0cbaLLLmDeoEGra9WsuXFa2sEVKGMaI/5
v4yWg1ybR0dHmhJ0hYeIlQLVQQ1gmeUdItPAcR8MXa9OFvrPKA+RrED1KiYuR1/H+2As1CUZ5PpW
FHdBEc3mZhcUa1H61YRTcQaVmAfRWzVosyxDf5DlNqXgEaPlHIS1UbbxTNPbbt00OIyOtpK+OrH1
TtalPxVOqJ8yzf8ZTPdcA2eYvJUw/VWJw6KiNNdt0A7Lvo3Ss6d2DvHKpvphOlBugUy841P0XsiB
9VjI+gjzJnq1BxxCssmFPpk2g4I6Uw35ogJ8VCU4JiBcxtLKb/3Jm14MdBwTBEWoOzfXtlwCG1ka
3Fimq4hhsdGbJ/ty7cvFYlNZelQ1tN34DK0DL94sTyk2JgBI6Iv5c6vFOyd0vlmR5uwDjfW1X92P
Go6e6qjuxsrZ6knpbizHRtmdR9psxJaP0pO6XzlxpQLNj4djPm2CVTok6YLFcbDKWSnMqf1Wn01I
hFrZ97/Iz42IsZmosNoupRi3pNrJbjti39wuY2/Ee4EbtS4Zdz33kZU8SOE8Lkzl0Qw9a+VGOGjw
lef3qsQv1MzE89GumHDJ+PqMLtUjiWZYixA3t3mHgTZ67gEv36Jp2htScvcGevmVaLtulMr+Y0hl
q8TVANJAfa2AYVfVs11hDZxaevDUllg3t4mhnSLHZ4lKLQTl/MtQG8ddr7Up9T2xt+rUosPGB0Zc
qbEEJEJ1n5BnuilAJ6xFG4YP5k07AsKh+O8EB9h6Jxc1B2dfu5599jRmyYEqf5claaBIORs3usRE
EAAYd/dhCk0UUsdEMHpB9hi/drKvUkBAkSB8DpsAuL+RLbXdNqNmzqLeLm9NzAQMPyAh6SUYMeQ9
vuZ41LJekyVAvCN4RN9xz4PVnT3T2zuG6cGZCiUCLFGzhDuW3RFPy+6YS0MMVGppPprMmrzaKx9B
14Z77PaY5MV1+RjlmX1wIv2B7w9ghWEGQzo92Y0XHa2GYM+QntrQTi6bglXcvGhJAA/TKNERUgV/
qPMf4sD0ffk2s7poghiMp8hz8QlQ6n7Z+Np4urTJhrlUY5vai2mI6GC1oB8NaSda8g4gk2zgA1NL
DWUSjlXsmib+2Iu1PLrNWvKuKBiqCX3GmMsudyK+V7HcLmKehPvSwHQCliusKMVx92LD18BZN7V1
BC447o3S5AGQhHfATXE2yLgtCmiGMvawo/nLrI2JmiHaajvbqBGCvyy0VawfKzxsYpMsfI9jowzX
OSuQvumudpKHwZhpwALvfN71crCGeCWxtCxUbzzZoEIJIRypYJ23hqzzmKZy08lVmKyhjuteG+39
9uegZSRaGwQtjk3gNg8ia1O5FXOxaQ/tYIU147R73dTWgSzvsGiboL4lbEqKIrfsm06KX93Ij74Z
EkF+oH71E/d7ZVaHrndPLUpwC6HSPZoyX4og+s7iigR8A3NUbQweLdOh2AC6o6rWcIgO3IgutbfM
Db5zUherJ606B3rlhTPZjGXCSdYxdEIQ5TIOfzg1YleTjgpMsnwkHqBHRgzqUtLuxKbwFaYFvtks
4PJ/tJV1g9KkV4t1H5f6ZVynQJbuCUVBr3EWOXQ2CB6KvgHEOd447pA9KL5ZnbsK848+yR50bK6d
SJbupom621TKs0bF6o4AgXs5NPIEqPbQhYtEzUMQDW0v3eaZD4hejmNysdkPWOvZNkwR+PNbC1gx
6/2dgZYMc7R4XBqOa2+jUnryQwRgHbYUelNWDxBNy4eMaqQclOAh96TywdFwdG2xouMOy6FNHnip
tIRm3No9wNnt9m1O+Wkamj+VcQyfvSQs14EMbrdwvAh/ItI9elcFK9Eb6T3sY1/PqV6h15WMOREX
CeiTLp95flDGQnNvteku9lEKmCw0t5Y0UjDYGtrK0Cp0tK5sPhrkOVcJBUx4j2fmY0IoYUUlvjwn
rk8v5N1lnvF4lyLLIMTil/hYKPGtOFd1Wm+ZK3lzezm3oeiMpz1xvmkwM7wKOwIq40UvvvfBQkfF
ejmkTIsHFmCAhRicdjH5zR6jHDFY9rDHKGENLy/n9j2ePCS0l2Kw1tYqkFPbvfTGZoW3Ar6yeOnx
nuUAO9iiJSUkPkI0AvImwxotgYKvDMtpj603WAvQifnOjrZUnwQPOFe3itw9SIrVPiRl/+SjUd5n
etqvilancl/ruyP+PGtAHM7W0qTAvLTVyndYgvnh0tQiHDroJJtdgDZ4g7FiptDc3wBn6I7iGmmJ
1Jf1c7C0036WYCDJFC+w4LWE8dbzeuWcKP2PlODU9zz31RuqPIxj4hrhKujtTV2PyakxosdGjrxn
00mReul4EoZo7Z7LCOIusfZhIXopHoAcWcTORvRmenmfVFl78gJbe2q+V0XirVQfoWHeATGH8IBf
qlTA9Q5JcgJDGoeNk0PVwTLH+mMX9uOw0QFdqLNPAz7t6okCQX0gfOAZZ3fovCeTj0dCljLe3vGe
NL5td26cbcSRZHT6MQSyJ47CMc0OeHb9EEclH3qnWQFeQz3QrrEsmq3dk6MTVw3rEaEmlSnzEBfL
4+DKHxtdWltS5x2vzUz4803seo9i0LUdOoNy6w9kir90ZF4ogwhHLXAdLIYQj2CtY9qY6P3xcm7L
gtEoFeUxiqxF0NXDqz2a7nysKWoelFTeyyrhLmqn53bIGtkfSh+ctZ8dxKaIce0Te2CxbH7eKc9w
q/xowybxj94sAV3UIigRg68dYnA89XaN5H3qjRFLkcLuKqISxF4vV60qiNQVoKywAZ9PgGUYU2C3
wccGRX66iaeN2Lt2XMddO76M+y+GXC8/UhAfgajlha/nicPrmOsr/RdDvlzqeu4/vst/fLXrO7gO
+XL5CkDqx9v/x1e6XuY65MtlrkP+t7/HP17m319JnCb+Hko7FIvGD86i6fo2rof/+BL/OOTa8eVP
/r9f6voxvlzq797plyF/92pf2v4P3+k/Xurf36ntUTOkuVo2y4fJ/yWYfoZi8y/Hn7pIRXEWvlwf
Z12OsRPMLle5HF9O+HTa376CaBSX+nzWP7+j66tex8jknUcMZP/8fv5vXp/FDEvvTg+ZnV9f8XLt
r3+Hz63/v5/78op/+ZvUaCCMosNx6/envb6rL23Xw69v9B9PER2f3vr1EqInnl70S5vo+C/a/osh
//ulqKlvoLkAzdPDoTo0vW/dllTEY+HBIR5W1aHX04rKHQ6p0YKNWdjuXLKrDO9lWI5IphxmlFO3
GNgPHjVxFK+AIanLjZrVvT4X3R6eY5jo7qn5RUEnmtrRibeFwywwV3MVw1b4UDpJJZyaihlpBkov
CU5vDQKu266HenYDoZ58ODY3H7tGP0a4zE2tYqNaHydemy5nTyNcfBKkWVnF33Fhk9YwxI1ZmiTR
kpwU8Sg5yc5UZa70Iq0Pmm2mZ4noy85w6pPoE6MKfrngkct+rkwjxDAVdsiNT7BlI4aAemSKlDI1
5apiQJxn1HDpIcWC04uIjv/y1SGcnixDdQmi/s0rO4O3a1X3zUs1InCTZH+kEos6sEmuL44xsfOR
MTsf3dcO/fcQU5cYkvUMgTB+OU2cKzZinPP7KgbGjItMR7yLZTMFiGVIFkDsig1RQitEOkPXdXMZ
FNk2Xu31sPx0DpWnfwz/1IpaH6O4XpNx+Kv8lLWmbh4wJ4eROO3FVXzTtrBMv7QzIQrmzE/5Dn05
oa/9XRt5i+s1xAixyVne3jTYKi2vbWLPj612hQzy/Uu7uEhe2dsyH82N6BRNVtwtEnmYsECdQc0k
eUJj2mgl/DSzdC7tolO0i73rhvI6cysOxzZI0RJNV7FJprhl+HGuOK3CWHUeaCVORUnSLygBAG4Z
jqpzY2KxfuI8giSAESW+tZRQE7Yz+0XoZPWp8+T6VCq5tbFa+0E0XdvrcXwAKmSz1mCo2CSUIy9M
3cO8dDpTtF1eQ1zp2ihex7a84fI6okPOxxeYQBVsTmS6Ys8f/LsPve4X6a5JrX1+c+m77AvNrlDv
+vVAtUM9dwpcrcnhbuRa02JYcEVSbaQCF/nixpXk8k/7NSZX8kwMd+uy7be1AkoAQAJ81FD70E5H
UoObrDzJqK8bLa/6hUE0XzR9GvJVeS36vdBGjv1pqCa5nThdCLELB3S02wTfiN7lFBkjlK5i29z6
U1EEcHz5W5JJeI8USBx+j/BNRcGLp8Mpbv2l6CdKKD5fiEZr9LMd+leDAMgcJ8+P2qDKABdoemSO
ptgev5RzQBZ1e43+WUqWrMy4bm9EWz5CfGVJEZ9rsmGXcZRadFjD1tXcqPLqDgvyZBHUZTj3jRAQ
BpWCKeUguPZ0rlPe5d1QwpCnTZnaGkTd/qwiRns5Ft1frtPL4RFGqbduzarbtWifd043gXjEcej6
2tZWsX3BEXF+6SD4RD1AbzVvvlYHJO7VdiZLXj6/XqFJw49rfWnDkEvbuurhS7MpB9JSUvGm+f3w
+PRcuTxtUBONM2IIyqcnjHiw/MsT6fKQ6dxAnnkUPeHnXVszVyJjmoCoBteR4WdURqRX2MS/9wbK
7aub67HobrvocsaXdnHICrpdUvn/UnWNDRRZZ72Lcx6W63og7a+b1K0+DnWvvmkoE9mJTtF+ObdF
jTPzxnK8vZ5GVN2dt3mhzHSB9sD7Bygt1elz9f/RdmbLbSNLt34iRGAebjmKIimZkm25fYNot7sx
zzOe/nxIqkVZ3f+/94k45waByswq0DIJoDJXrmUaUQQIWIN63Gl+MyZ4Ku7b3EEqPc7ZmEZNdYjn
tDokRuqqT4NF7kCF1HMtMfUSmEirwrRQv3ZU3Y76+CAmN0SGgJfRQfHXjaZmaw+qnNU8OvMdjznt
kWZW/VHOkMrb6DNSMDe7bvEryHRrLyZPBVS70sbS2qPkPtDix/zbgbQe/xJQ35tI8ZbKwOKOTDSB
tLeria1ZLjkWSL4vV7t9gLCGdwq95evV3tnzFLlGdGvoYNUPcxpVe/LU8Lh3GWLRCtIEOmxGYZcN
P1xY9dY1Tf2fEJ17jY0MZ/4QOzjfai6TVuGDHWiUALpGDcG1N6ST8uDOgMR+uLorOyIjCdLh1VbQ
WFWMVbqTGdfJsg50/yT1qhAuyGWtugBHuZEV7TG8k5CPU5a1aa2NjjJDvBCQb1LdcUYbnuqFf75B
/YP/OvunjUpjqSXV76Edw+thNeljVSfN/aiHSDbR5/JZYuOx/xir9rNFmQbog6JD7OloPJKkZ6DR
e4VmmITh0lCgolZ29Uq3gXgdF6CDeGVu0VGHfCVy8VlnbVInR4nN1WkeNsnAV+CnbkPxVlCQXL1Z
UR6j2gTQ1Gj7GIgHdD9w/UNUQgfPcnZz3Gzh4gXBoe2R+UN4dImTw9A6rw56N37OVPjmYaCIepsg
l/iwklxiWsSCxSHBt2uny4cCfdWcK2BNhmMifjIBx4vsMf6NPiivndTfAv4AFAsjcwsAX/utsjRA
VuX0PBUD/XlKklIJDyCdyVWH4qfqn4N0Vp+0iC/sMl1Wzdu8Pozke/+7VX10nbRRURwHadjsYA0u
wth+T2c2+CxkspT+FOlR8AJ73SGoyPa3bjx/LqpiPbaa8pX+ueJBh94TdVaiaFrk3dlGnUW8HrSM
/FNYUryyJF15w0m8kam+WzJHKlWu5LbFT0oKCJP7yCmbutM9qUrSHjo3tHcZCfuvyhw9yHP4FpEC
/DyUkWPtwsaCc9HsFRjMYM6q9vKePCMgdDTRqf/wrkxTJW/gs6oaRyt+9b7axBM19TvPNPL4WV1f
1Sn43KFDgpoRXAsotcGiYzb3qJspw8PbkKJocJbDnDsHmqPLs614YNVGt7hrNDd6koMHwKNMwOLJ
CG4LHTmA9mj0ZoPi9ZSN+6wbem6yTJj5/T858HSv2yjS9kVMj9B6atX7su2cs4RMuj882O68v03Q
4RW+4w5KV71MoJUZtUqriq4x1+vOyWNZFOF1EUOrm8dwovApn8IBhn/nVb61klg5gJpON2Cbhp25
LD8rLvxNZhI8K+lGjdX+ueia4RkdeH0dDVZ4J7YRxO0JVNRPKMaHZzFVhQlVUKaencU0gE5HmMnm
LXIZlmz6EGP7Jj4JNyEcX3sZLTut6pv3U+b/BnfIcPSQxDlO/ggKXU7lwO1dUdrjLeBjFEoQr1Ml
RoZ+0QbVSsYq39ytbiFALxNvMVkRT6iQv80Wt1VPr4tdl5BxmTmf1aEO9h9C7EbliRp4X0KrNu+9
zjPv3V6JwA7OKqdyuI3FL5HidlLIRK+RMrZvkVeXhFKQmBDfhmdEgmQNObtd0p4DxVj/69Ukkj1q
uAqhcNujaTc+OraSbBBlSLYy7L0QW2+MjxB1oToHB8Xug8MfUhhs4/Tw0V6M92GZaUhs16hIyyKj
+6xP5fAQ6EELOClzdh47y4utZvXKr+fhIEM5JJ0LA2Qfn2RUoZ9y6axxkydh+FgsI88MgguNmbcp
FSwc5w5qcn+CJXbtdS0sA172u0b7d7SG42XmJ6JDvyrTlwuPZjjsmigDp1TVkIu1w6V21PCZRgBw
lf6zHIzYbkEQWf59utjcBqDqPMMaJ16q9d1jHuj3lem9TtB7IAxIwvAjx0QrWrZ15r7cSTzY2/zU
F85ft3haA4F32c1FAqq+mtZBH053MpzbsgOMZkdrGSpuajzl5dcsSV+vBg94RfrSdg4G+pigbgqD
pI278C3qEciREl7YjdKkxVlsESo8I1v5v8fmwaBR7iwGf5kkUTKUgxHZMTiaIth8cNyGsDCbu9BC
eqj+amhueR5RybzQVUyxCV63tQXwcdMOzbyjCh8++2iwXtTIXcFhnv3DK3PNzltJbGq4wbPMp7n/
43yJCE3+vz5c4e364rytASh4R12+efSsiP6AEA6vBPJhf2XTvHN2lXZLZ0YAkYA1/FG3cXAfLxjr
lUR3doS6aGiMn+TQGrV5Lv1mq9ft9Cm3afLIYh/y1+VfmEz9b35j1afryKWM1igItSTy53jzyqfL
/sWbkhJ7N7db5qJKEz7n0N3fUatG0rVDLrROyvoeuCDcUgBgn8ZwnUZLwX+xFGrs3dtj/pe4rkGL
4lNaudH2NidAFH019cHrOuJQ0/+f69yuPf7nz9P1s7pGVazaVqmFlkOj73vYPQ+tb/C+lfa9cZoq
luHVKzVOqW3E9yMtwPniENMg3muMhFc05Wy11qOXZJkikbK2DJVxVoEIBBA+tUk1bcUo7usVJXyk
CWlL8xUyXm6EMq/cR8sJnM+qNI3prpvbrWqikbgmqWHeRwjEAd3mnt8GPPJOMvbk/i5+cjmTuy2r
tr17fa/xx+hAlk954AcSPLpd6qIr0ELS+mZTF4cd1XTm1PrVnsO8Y15Ps2L+1utWeZD5MksmaHx9
NnxToEVZ5otj6DP3ZOuTgizBSD8HVNdgJarT/MZ8/WEoDrFNs4UA8kxr7X+OlYXTKPjdsWFEq+3n
EhLvtZyZgFauZ/liK1PFepaz/yLOdVx0xSEdDd10+4EbS4Y6MF4ljwDMvnFmib0O++Adj1YKtCBF
NSGB4vysOUH5Qq/xyjQzMM6jaQBgjp+NxYwwSILMCylRGVoVrfdwJCkAmOfiRddIwpMFcs7i5Y3+
ugaSjOan2AmfA5qVXjgk/GyRjfU8knpIVan7onSeGt+uD++GaKsdelQdwWk03tUbQFZ2iW3TOgnj
JVoeF2syuqOQYPoLzWUTKdFWrSJ9c2XBHGM7OaEVc50gs+TgGul1qoxk/mgl8dYBSrMp3Qp11rqb
9oUWGZeSRqttV5InMy0LSZzF5itwn5eF3VxDxDGxACpCXn5f6tOfXYDgOKlh46LW+b0ah+pZ61oX
ramXiV6xS7u4pq5Vzpo93rWG40VrbqHTfaLof10jTZq1QKebxVquefswadABCAEWU4JhP4o9bb1F
mXVu9telbh9G3PIBYye9fpDbcsWL5iXOIY+RGY6WHaOoyLmR0t8B9adv66ZLJ0ZtmsHdyn5RwsF8
EznpKB0tG8zbEjfHzXZbe16WmfmdIngzfiWF9kJDpfK5LSaUZTuzvGuzOkVxBM4ygI9//BowRu4n
vw5IywgV0KTSJ2NA5CVkgGpoGxu7yt4PzWUoweKV4NtQvB/mFjbw9BaM9VqIvbMEPNDou9/At2r+
faC1Jb0LNHSmdQkDuNB9k9s1zhLdjIhZ1cZwLNq/0sIy70Mono50kvJfVSklBDvKUMCjvFhdg6IS
KSHxTkuInMmhbmiSuno+ju2oNe7t/o8S2W36opc4WU7GJJE6WqHhW54Cu1gFSZ/RBs3BmLVQuRsr
EvYzz5F1b0Go/Feamhk6fnlJ6jPKsmMDImqNkgyyDsukxk29bdR1Ee9WuaOY56pU6VofJjoAFzLi
ZQhr1PTohX4Xrh3kZMRrqX19mVs1PdOA98Kus/jWZYtQdxH5L10HHEnri+nFryJrBSV7/uI7qbsq
isD72oUNOioWPbudQUcTZQPvXnMWgeuFscGMY/861ITqoYR3TrwyvHkl+L+dm6ZBtHYGtuTt0v1p
dMBjjBoxqSjynLO9sJ1QPgPFPlEzPA5BtRXbCORyRr1lcS9Tsr5AjmBZwaSha+tper11a6W8gz7F
3Sa07f6mJ/HXhhaDi9pX+iOKC+lK7MjMm5sMub+Dt4B6aX/m1Uz75s9Ve88foNkA10p+o7utWTWB
5z+ABZyfSqW9iD3QswoZZdMiMcZFoqbddSZwohaezZfouxHG489hDvxVwW3t0pftfBdB+Hunmlnw
xHYQDL2do5j+XW/hP5FI6M2mix1DC/P6Zg3fJJ1P+RRuoLBI6YFKyRrViwSmGGk1SLfT5KRn0HjO
Y16hkaAEFk+zt7MgJ1Uqtujt7Oa9nsVjce5yyLGiwL6EvL0e+C4aD3Kgid18sGJf3dupUSxyR+8d
MkTz9FKWmXuQ2FtEaJA7sy0wp+jrPUHulz9rdRpvfRXYf9HQOBYrZbm2eif9ox3j9WxO4/cA0cDt
XCMOcotolhLJ/xohPFEpYqpZFE7fzUCh4SOHanMPu03Gr0hRw0d/2YE0oedsLNiUUfJtQzKxsjlx
lm2I+H0E70EHWkcPztAOYSMc4vVSlx8NEmWTUtY0hSx7mnfTlrWpAY/Hpj63UZL9ofckfI3KK58m
gIkoICr6bpxL5SsZrGuEQdPPKpsgHrJjWqJy6sOaoTRPEJj/TulZO8Ks2z7Bozg9BM54Z+R87LVa
TMUO9vNhI7FyMNT0dyjskBdYplddNNNTCUc/m9JPbC7X/Yw4G4A4c9NOzvitbcjDFQbZkblppy8o
6G2kBRp6VLbDXWhupMvZ1R1t5do2BO9QziOz3SvPkT9N28BVCptOGWhx5RDaqnqvWMsBrHnGXYRT
sLWmTktB9yPj3kilYPFI+NLT/j+d5sEEyQvtsPS9VtN4iZb7NWRfFjUcdJO55TZt/ufstznajMEE
gSuHGdztcUawInUn505MhhHwt/0QksfGeEyn0FzNsHBsbnNvcXIWJM0+flvqQ1jiPiqelqHPBeWK
Hm/azNogNpx/ssqUjaaZIOmoo3HT6BE7TTWlcb5T54Nl1j+GMvN2eq/Oa2GYT8asuYit9fp5faOe
/x9t6jKXDj9aU28xslZaN8O6gwF8I4XHG0H0tWz5ro4Zdrm984fhi1Qtr+4rd/Q/z6/lTdMwaBKW
Jbuis3d90X1xow3klytLH9PzMPV9uE0UWj2hrv84TJYuY/Q2shPs7nsZvYW2y31MbmZvdllRRmKX
iLd4saOr2jy+xcslJdT7blcQMJULa7UcitK3t01fzwjD/W2Ts4U/86wXHjS2EmO58BLSr/86r3UH
moIkckiq4DwOibNFce99zG3FFuK1PdWon3Zf2fdVZT1c/x4yhPWKtmj+ALd/EVW2a5iYXJE4fpt6
HYrng42M7+9+gAaahtDStmm5swm7QNkYPwHU948B0GIwrFDyL2TlTVBl6PfAEypRMskJetgXFu8/
J7VNcn4tlWiRhvq8mdPuVibTuTaDYlolpT2ipcE4mKnz9xOlRLEpi+19IF3XW+5Wi/wGHnGTE9ao
LJJ/A3ttQDwU/2lSeTso+WR8ksPc9s7GGRAju9lq2usoIarBKsuRIszQK98MMOc/yoFsNRiJmpx3
PvowOGqF9xjaifFQj98l4J2567UddLbZWmy3NcjJgXtqHOe6hjjsXPPOesCr5nKp7u16oIDS3Tyb
KC786uCd4w9Krz16ynwOcVYeP4PS7PjyefodDEpQwiy0apAa1hdDL+izdszHJodkrVoOS4CYJEAO
sfPeJKHLRMDK1nXir2vdlv91ralov3lRrN27erhybKt5kkOsFeY+0PwO8TVeFtdtASmSPnvmoVPT
9qnvM+9Tn4VLjmpO10MwmHtfJfo6JnFFLT7XXqMd2nE+FWxlPkbfricz1GV9sU3m6H0aWV9GXam9
RFn4Irq248DrXpUY4UGG0rrjzQ6qqbA9Sg9PFnuIKWlHGUhQCDM9vYzm5whBv2ujD9H+PulBTdUW
zWDrzgUsrTX8cmSGzKUD+fVSt6WWSzkkcc8ShhJfePFr+vyWNVQ6r04Dl8m8pbKFjDOKUiEgC3D6
n8KsR3clnY5ikkMJq9PemRMdMkfCruqJMXGq1U3HRHGq+2o0Y6faaUVv38lWIpFHnJzKAQ5Hf9Mi
sLWSbYrYZFsiZzfbbcYHmyxgUvVbqW7RbUMaQIEMQQv2jjSMZlHnUKspSgwLnRjtrq+EYcVUby1L
hyKzD/Vsp9A/uauXAumclNmONoNkVy3V1Jt3CvQ/Rg0EDSW9aE2fkrP9AJOXoXhLSo5X7w0NL3B6
qrThde4Hx3WpxZvMfJM9j4edRxdRWVhfkWDv1r4Go7/ba9ZXv9O/+7AuPYqza/UVJHn65ypD22PS
w72Yw8zVz8ZAH+6oR/bXsVCbQ44O+Ua8VtAo28CLqaMtF/Cd6vUC1yVH58MFKCa+u0DkNu4OKlNQ
r7S5tCcrTNYMSbvIMLMA9E2avk6T/l6ZcvfU+VO0aawIWWIaOWYd/tPOUszdoBc2pBZF8mVU6osE
AKB0ILsIjMfbzJlGox+VxibY881v6ZxZu9YK+FpZsNajego/TMTXrl/ALreD2PKRLG/s5fub3Yvq
YVcBlCTPFdF88+tUGSoCplzm0qdbvJs7PcURXyarC+py1S36FHKwi45ElZzWMRCsdjnc3GKb5gA5
6YFEkDg+LnFdB1HK9UgWemPotY2i2t+Hoeub+74EuvRmCkAjnYwRor3N36e0HPZz8y6maKNxn7Te
D9GugStZP9fKVefmKl1jL3pCYq+yvQSJRc5EUwipIf3Mu83NHGhGCqcdRdZfFn233s3+y6IBIm99
3kSus9bpnFr2FLIBsXzX3o9j8v26RVnscvZh/0Gj8LfensHTLhHgy/RdFI9ki5fhLdZZVqvC6Pt1
ByTe636mr4YNACf3GBtZRUonr5+blAY+VZlpRskqBx7hyvk82XSmQ1jzV9KW7heN+yc5PM0/zXFd
H3UDIGTSO8Yzf/NhFSqt+lNpH1Fj9/9c5liV/jrH1xT/hJRofZyTAtGuYVpPWcGumIz295b786qH
xOWxbnroPNSA3VeYzd8bB+4H+CKnddrA5egMU7GhohI/Aj0eD7Y7KXsdubuLq3kVOx/6sAwPuuXl
8lM0fBr7Rv/2YZLW1gpsq2ZxaWt4D9xJdw7m4E0ZqhO8QNIfVDu7xMqNr0k9PqSTm/6RGAmdlLy9
PcGvWdNjSkSoqMbXeugfJH/2bxFva/yPETSxIe9FF/DG7ZIv8FIgXLzAILqtSnXrqzU1NQ1g4WcB
VBShat+PcGxdYQ5ZaQD1RA1jZ4ywV3Xw7e5LI+9RMzT1e0FCxHl0XVTmtxtZdAItKYsKhoLGTue6
aKchCxYjWgK0mNcU1RmQ6K3yE9oG7EBQrLoO6aFvLsIbq2EidwLDymIS+2KqYzU/yRJv64gptuA9
jhWNPzP0/TagRxqvIPkITrOtJ4+N5TbrLgzzP7pln9563vcJ9etNykbrGmG1ar8KAel4IO12dhPT
QPWWT4UOoHksylTD4SirSfKnN6MFD/aq1xS2LjKbok210uF8WB7Igb0pxpn02pRlj2gja/RZw/fW
VfEIoOqfjtpW2EssjoCM2nVG0nt8ixdHEJfmSTfgIT6PpKqyolGb59f8zmA42W6kQH0aSw0GsH5S
f2+TlziI4SDqQ3UdeRMSm+CbTjSw3wLyPtrWqQKeT4nd/dR2O0ttnaM9+ZazIV2S7HKIFEEZadHV
HSm6c4z490A/lCS7lNa7Q6rTxC7/MmDWWwP0/0s3wvRxs8ONszXTJHz5l3h7seuRV4BsbOAiK6D3
SJOaX+mSk5Sx6gb1irKxdbc8E9ZeqY0r085axC4r46Wh8lK3JCFJDjyEdVeuhGVzchMorRT4DmVo
2ub/PqnSTMB5+XQmSVVAf7scFHgqgRein9HOf9sWRxyaNoowA7AnFSUt2I1Lza1OMbKUl3A55KO1
bcoCdvdlJAcA/2bU8NK5WDxk4h87asUygsMRPg6QfWfVD443UzzW2XHo1d/EJAe784qDq+rtdWYT
1eEhr60/kejpjnB/ImPUjUl/tIKiW0OEblFjGkry7YtRPBIpZ9dwGZtB9meeqip4mWQ8sWXSttXc
DyvBWmoD3Te8l+ORscTImRxgSYO3IDndzND3AuAsu+51Qt2U9M/O6mOiO0gZKa3ncE9WdP5yXe1v
pypwN3FiTJ+bPiSPankXXQXLFY4l7KG2phzFOQ+qSkNlUe3F67pWdZf5ob8Wr8uj5mxPzu90Fk+f
Lbign5EDKOq67tZFrTxWA9xiEllYdGdXE4qCso5e89NprGHaildvOmTZ6XeFDZNPBI4j/hTr5b0s
KxEgISHsU6onGUU5RJRsOauTrEbOqoPEvpqg0bKLU2QiJG1pPduwOdS/+DSzUvCIoImKBvVu4It8
MKDRPdOVza25DsrPFeQYK3Wooh8FfzSfhE+AXFCzUYN4vOuCHMDFkjplO406ahRWsOIxzPQiNFag
GZIzDyX4WkqTZhvFdDZxG2vr1M9+CQwdRAD8KtupeRWtwkWHTllKcP4iUpeSA/L6sX0QkzjtBgIb
1TMHRFGJEIfdQeQk88V2W0SzOjC6WfcgdrVRBiRp0MyiX1871V2V35Whf/FnxYT6SyitgkyHyEqD
I3X24z8ynuWQqyyesPE4RQsm2dl1DvBpMcLdTLicXkOhrkTqrqMs5dX+xvNewqKdHm8pgEkxaQvw
I+VOEgfiiBpz3EKiXG+4wRqfxJHqDTXvQnuBICO9d4oi58bn6Xsz67yHskXXILMiBBX8eV6rtRO/
tINbrJw583+v3OphGEjIr8b5e8mGj79q0dJB0ld/Jmb21RqS/Hun8F9L//L0hf1Ahuhl2ly6viAh
YFoIs4fjfDcFTndfqd5wjCiQfbxyMZrvr2wtV1bC8qGcCvIsRfqdov37K/dd8jUuM3Ud52b/OEf5
DhIz2LhnU9mbxaT8bgx8z70u0Z+hA3G3UPx7J3r++3vq6NreGGL1UwKh2dppqvKb1XQvC2ib+X9B
bUSlc05+VzRFfQl6J9no/Og/Bamv7Onfju+jJG7OY4t6uuXNxWcn9CGMDk3tB0Iarx9D42MofhD8
6AySgB8+xjR7//gYkekWv3yMmhebs8F78rob+T1XA/IVFCGyz1DBFhej5bayjExP5QCWL0ei/kFM
vG01G68xur0MZXo4g1WSYWuM1+n0dTvNeplKYwA95pAiO7MZbXojtJ79QssubLUAJrTWM3oC1nMf
LEkYRJCOYquDYEH9LlxXkBw/gzDKLrb/Oh1JMOqJkUU2wezUU9ear4dmOUuAv9tKD7p0GdlRP5Nb
SQ0Sp4sHch5Ue1AMVmGp3Ihgg6mRXaAEMp9gg0VTT/1DzA3Sg/cSJTo1EpXP03QqK/XCe4u/jsoS
PsxpMOtTvzCoyEFve6QzUZI6RNA/Hm4OpBGIVt+ip7HeFq1/1xbsnA3yZwcp3qUJ3FcwTLiQoYKz
Fi+c195BKn2ZPndrJAhW9Mj72ytwYB7CcIWMsLsvIq02NvT5FA/aYkRTwd2rDk3w03KQM/HqsLit
2sVbtWBnuqEtDjkkYY9zaHzWhaV2GU22+lkobMW3jG6+JVJ9i/x13vj3KqVRGzSSAQvzB2vaJi0c
SvIKeH0bFOMYleiELC+LUiqXwzXabA26fKmw3w7ehLrwVPL2O4T2XWwqBiCFaPoOsGtTpl7yMkV1
SasfduGmTSIPJosqvdrdaWEYc/3p+2K/xWu6+SevbwP3MHIv48LYLoc20ekWGbqIdBu2mzdY4jKn
nQE7yG4xT7PwIdB4cLXtQKfFUubxPD/YjEam30t1xyk+zfPUvHyIGpx4qS3ep+z+Lwr/aZ1hU7hw
I8fcuHlIgbNa9vhGM16qif9SKWv0Ons2Ka+hZetcUlM1nmHZ2So8b9BMsbqTkrJfE6UaPdV4ndND
mogWHRtkX3Kg6WFzFG+LVPkEbcVTEISmrCHmHmnRU5ixhixpkAcDj5RkqywsEhSsuvC5nKoK+h2A
SpURhc8FxP2QtbjreYR9dl0ZPZqGvu/sKtN+9SZsq2WqmP5t/hIhTocGu62FJg0isLXTlss/pbkS
mDuFWZ34pzRXznLVCuuTeOelMi5equMEL3Xzm1d+TTIMHf393H8Llt8ad7XkNBzzyBnXue0pn5Vg
+sfZNOqvtuHt7EOcEgfKamzqcd/kiXEMRxfSneVLCw7iaSrH6dnqW+NYdhOq5MuXs4bu22D38s4u
X2b/7/ghhgt07ovBVrel7ZAggsTkODehfpz01kZKOTZWYrs5/m1ILgEVa5l3cxv5bG/aENHqDw5t
WT/libtpXQOJL0ULH+WQFeln+lcdEI9/m+QMXjdvDad8ui1EL1OMZdxAm2K7UKD9Gh2FgN1T+8fN
bExBdLtC5hSvV3AssFsLa5y31oMw3cqMW7CtZM/BkB0UBZZNupfiVZWN8Q4VZbZAjqsf2lmtHtSl
VKuEmXdUOyAGS6WXJ23z1CCrjMxChW7rEiGOrDEPGj1k10m0F3ebBnGzSZv9B+RI25WSeuVvbUk5
0tKz8Jj5ffmCHtnVXk+oFCFIZG6rpK5+K3lX1bSieDJyH7aibAJpvNj7ZTodUMFteoXk6nNgd18R
uSg2aO8lz4NKukXOxDYstmmxydn/mzilIL2Qq1CXj2OorT1jhm5/uaNZ+7mf2m+mHk7HSQWzLNYk
zbT1OHBHKUMD/YptN0OC7SHCo0CQt6ubWNuL0MXsGA+WVqhPSTYmn6JG/ylmiXIjV93npjl9W6JU
z9kbGXiYQjGfedekm9niJkA93noWWxGGm5Emx4thoU8SW1DBOqCu9xIhE8yJdOciAPsstmVCb8Pe
es0DuHoQAeJLtrB2hy/ApeuD39f6NlxSXw52q7Xe2wu2Rd+X+H+zD3OK+mzlr8Ix7B6SfHB3id4X
2yIPsy/QGBp36FJ669Bvsy9DWNO07ATOSvEYxrNPUmLROZJgzYDPp8+GB3EmZTw/JZCQBbw6Dehs
bbKg0D/r3RBdBqcd7vrEdlXScHZ7X/KwTFeDFvgH09hrVtP0P8WhFNBdHTN9bO+v4cj2oTeDCBXo
qQoWlrkcH8yo6F7ajT2aw4uqNC2CU2OKmgnDoOwWhkkFGdhliCppibgCrSwyzEYUzAJreKYy7V3c
zj6Lmb8uDEUBIPcyqVnSRQUtQwjmTryONn1Hpb7dJSn7u9vjluxIOq0iMiRoAbx7DMvT9vbw9cft
0tT7LkB8oSiw4JyRebk+q2WiTg46ggzpZMLuzh5SQ0V9qbJl3dg+RbO/a7sweBRTp7roHYf1T/GJ
6TbpZvt1UjvO1VHrhp8S/387KZICoFyla1zypM746MUBUI+yGYzqx1QHRyXmbfM599vic574f2nL
W1fl1NHK5WXyDJ2gcR3avw7FewsmY9Wcb8MhoeNMS4Nq4ykH31w6i0fDnT8xCqTPuP/XkeHk+WpI
7eoJSIi+trJQv7i6Nu2Qla5PEMH190ODWI7nuM0j+WVjowCY+DJXCGlMRVX/cKvw0GjgbVcFcG5I
ChAKzYwfKO+E32zd0dcJ5bbrkr2y0D46+euSwwxgqRus1yVpKT8FfHejthm+KYXeQ83I2UQP3gqd
g+Fb3nBNORsW27/GFcYMTawHYel6bLNwJ9pgPmmVs+1AcVFBnLyVYd3VCIWjyClKYaIZVma6c36z
i7SYTQKDh3ES8y54dnNkg1ecmD7PnxVSHdeT967/JUYF8HPfz5GxCzqj24Sz4x8iz5u+OchZd0NR
fm20Ij6nMESvRnQ9vklYhNLjAY5gdDZNZ1XqvXcXJ7q/D2lW3NCYbG6joeT/ukznbmMUKbofMp5a
s4NWxDS3I6JC6ILa89ZQnT1Ypp++NQUH4a0HdNU+ytmb/WYS+2xp13hjgYmIyVrORuw8VYOD2MUk
zv9o/7A+3/F3n+fX9eVzeoLoeFt70K2dR1fbTlNs1MLfDj1EtpPePXZ5Au97NbiULvL4R204frIF
207+p+4gGVkmXGOMOUboJXZQhYm5S/9zqZvlbbnr9BhKX3vMUAhf1BDMwlq+RU259jQ33YlNtBM6
mE8fhlRdGb0OLzaPUsMMtAOlUfWKGxvc1FxZjdudHVjmv0SV8foAjsvXsCuMbAnz2qI7wxpif0n+
Dpvb8R+r/Rom0ws/4P/N5ttvzGyMUWB6bEsLTXqjci5RE5kX0J4D/cN80Qv1lLYwW0hkYxrtnW0b
LlyJOpuSJb6eI6gOwxquW4mZFMte1Q1oOp0ayzVmuQLsy9a7K6iba3g6+PMJ2ohPEi3Ljh73LeNa
HFKb8X50QK2YvpLdpehgflVLShK+4wdnGUL1t6+zNnpWUKR7ziZjMy09rklq6Ge3bIqVDOdZM+4g
Y1av3nQMAcKMeX4nXlkyRHDjLMNlySmFk0+WzKHXSbugPVuBDy2K4pGsCNe65E2WQ1NnwMSRgztJ
LqULyhlNvCjYyVBLwuGoq2gW9VWYfw6oGz2b6TWVIgF1BeXzbXrTVOrac7qt1hqoFAaxdxkrWtX0
YMr+KIce2gmnBWjc9bA//DNicNtjPfKo/xABcoq0+FLy+Jc1HPbvmzEy0IfnnSXTtyBxSKnYhslx
Xmj3+1jZCZH+1Xb1Q6oPyX5VwwJr5Yq2tyqTqoQOqynltOrkyJCSyXUoCBvB1ISDdTXdMDVvkwSt
I1FvJhlJ6NtEnXaEUxjQSh3rxWOXJkfkB51noMHOs6PrX2njqs+QxDpIllfulvz2uBVn6yjeeSJl
1S5OMeV5+lA4qQ4rLbOTyIq3tNTXO5nuqo3GTrT+cZ29TEJKYw+8P/okJtXteamC+Hkvn2Ds3e4Y
oge8Eq+soVODy1W9v4hpKBU6iAYnuZOPgLp2dW/ptgoA5O9PBLMPql/Kk1haNUP1af7hx1F/kARc
A0Hufq668prAGyKjfeBBexGnfMmoxiL6HocX+YKFSUvbx6/Tm6wsN6GtQ9+cJ+4h4jkAdtc9tF6V
fbb0OP+c8Z5kjMn4GFQG33FLN9eWHjZ34gQhPd8ZECWsZcLbdO5XGSSuk7N17SJ+MIxnAU3oPIQ2
QHpn2Hfgu08qisr1MEY/oMH93e7Q94FoxDtkIWqMTppq35kofpk4lYq7sWJAM/lGUWP9YC0QfE2p
pjvK4toCvWgu1IWtlV/W6e7/sPZdy5HryrJfxAh689red8uP9MIYjaG3IAiQX38SRS1Ra/bsc+JG
3BcEUSiALdMkUJWV6YO1QEAG6RvPEgtspzkyGCqz2CkpF2UHstb8Yv+3P3KGZzNoY75H6bIEhDUD
UkFF/v6IAdZeUi+tBAmNeeBLsLClSKAnwKpZJniG930FLg0R3kHFK7xzDWRZsD0Otj1kbO/AEYCY
v4vSL+EHJ/Iww9S4Sf59HBwnXeZB7Cr68F+hJ9x06Sh24FYtSb60Bi3pNC00+9Qdmt5E8JZDvTvs
UfSmTnZ4LrmQ8Yu6PXVbU1/FYIV9SnDywLblP93oVdE7UNAOiu6vbo1ajYDMn27qHDOtRna6qcZt
Nt+UVuM9GJX7TAA4AWGybTdm2RG6YPmxMDR7OwCFcI1FBRh7ZfgPPEToujGd6tVM4tckFvWvJoXe
XebJeGFJQKDbuPrFg+Z10OLytWjKFNI4mfcwmPgy11qcXyFQ8XGXxpBf7+LaSbpGHqwF/fFbY+kf
rDFQmhZHYLaII+aLGdqQE63M32w0SVFw+JEBiY3AX+eIvT1AJKY6OMjOQJjHsR/IFrFvnbD7e2Hg
dRA4kB1uR3Bhzf6QvgKkkenYpbZGezc1L303QrS0sm/OIN2DpTarLrAbGyMbUqSxR3ZFsl06iz+M
k3g8GS3lma7tg2S+/7PK9JMOlpP5wnONyRL8c/EvnyoNhueka95oj0y7ZdooDz3E5lmo78kuAv8a
Wz6wD/n4yiPIDszhXQoDK7ttQuzcdqMNVR4M4rmOoFQBqQhjlSDPCMm5dLxYIdOX5OAEz1nX2Mu4
RLF6y6J8yUY92oyJY180IG6nxgjM+BQwe90XIcJbNEAuAnJLyxJfsg3ZetT/rXQniSBMx9m1F6AL
6ZxMbqqS4ffXVBoCkGw4YNM4fAN7rgeJSkc7cNU1zU0TSO+lBnnN0fGh3hcr7WijGL0lZ6DwHz2t
BBNW/aseLO1NXfhZ/XFhgB83YxAEcQxkF0sjN54bv+tWMWf2VRjQFsjapDggYQBGh3AM1rUJVYTU
CMtlXoN8J7LHFv+BuOI+0N4A8qCvG0j6pVI31v/dhxypSVOwncTKe16MruLie1l2AY5b1omOnH0V
jzdTG08kQ5al5nBTY3TCpLHWxH+LOpx+jv1v88CHApZ7ab+1kGVYgPgofoit0N8MPjA2AjSGZzMN
kjVvmPFcafx7Ucnwl5mABw+7uh+ge7YWUk3SzH8mAXwrzyjoScGsqenPo5TTJMiqTpPaCgEtwE20
sM+OSeNoy3wU6RIxp+wYhRIk7TTShenwcUlDY6YjgOIU48GSSKCVqqyy0lAInhgQXocWWHIKQjBo
aAVr7zU7rZdVzeK3oRBXz0Gt16IX33vmd79QMvU79h3/2cst8DD70r5mnp5B94nFB/xm63M2WOaa
2b73YKbsJQmj7ajyR9SIagiArYlRN0793EK6OHPkwaAM1Befz+HYj4cD9TodivPdEIxbggRVEjrl
fYuI3oQQUvAhULL83cZcMFCQKDU5k5/8nEuoI1qP/P7reuD2is5+1p3Av4HyFN3TVnOEpbf1R7Ck
A3OjgjSlDVBg5bigKlPoaNXQpBDaTuvZNqbBxdDeGhy7D4kf1Dgl65rE7zBaTV0pCvc6iCJF5W4S
IFwA4qRENTQAJrtwYTllvP3ijd3yqh3y/jw7O54i9s7qhy9uEHJP1tIpWnCBv4AgJjizqnasRYd4
wD6wwpfaNMPLwHBuWQF+v3EtkI9NLqi5GhdpEmp4ugzFCngiiBrMzydp5jUIrtf0YOrIbg/cvpR5
V6yEcqaRMEcGbqEzAARTNjn/8fCj1QvTMkC2iLJ0xXboKnrEyCxRl0mXOhEfzkNkFEZqA9UHbIaa
Qhp4X/zi3qjiFTk6iYHyIKv2rL1pi8k2rWAN9a6FTJsdL4q6gNyEYdi3JBubnZN0+b60nOE6QggS
GnFp8yoh9+hpkfbLF83OrUzvrfMKuaRJhZs2O5EbYB4J+HC1sOQ0qdDdMz0R7LLbIUbkTpNC4Npu
QTqsTSj0LQpVIeCqSgVqatksEbQKzpYtDOBq1NEeXBsx6K9QegBCxg8/nJrAXMLqBnhzhHwWn5P1
KhFb6KNB3hjpnCsww/JaZKI5my4U6plZuBDfAY+KnrTDoQr0O+q5ykRX4C3Jd9xV5QlqKi1CA6UW
ZRu9BvzOC9vyY5Ugz7uVyRFJTQw/TNaljYOmzEwQEs63Qm4JnwYImh2tJod0F6YpuzCQKqx9XyRr
+kZV6mulJ+WDLmrzRL02DLpz2XDw/mGMmqDRxdoF4mKdVsGHDZWrd2Gl+dN3EVW15bkerSv501cR
5PFsHcWiWc8LiZDdLMgWn2kdBIdBvzF4KYJMoFSpFf+VkSW/mUi9m9NDvJuFYK0nO3Mdb2m0hnls
o1I+mWm87QbfeM2FASXrsh225JYhhZ4bONi3Y28e/tuyo6nVC1eAhouWLUJRHiyCBbYat3aoGgzX
hTN2G2Iho26K2PqXbqy6RFmmt024nkdDgaCEXv6O8Fp46qEpdGAZfkrq2jGi5ZXroxBBjaaO4oiM
a+ASVVdPgT1kiqafukgZJOes7rKpGw1CP0e19mtaCRmPSxqV36kXMce59J3+7I3j+NSVrLtq0BGj
sdiw4lubBxcak0Au3trBAmcA7ghGjeYOG6xdCIKVp0QbNWCKhg2NFb1p3LsgDKR53OHtw9AlSxqr
xyh5dIvfNf7ztiIF1p2HZf8gijIDLVfeH11F7gTYsLVLTbuGlg74oiYXVNM0luPcUS8tcxMYwMTY
ULc3ZHUps+BCPZpUYoO+QICgP1KXlvR8fudl6eOgaE/yvs3uNRW1LevY3mKD0UPuJq73ErX7F3JB
Uia+QINiP0/oCqZvUQgABIVahBpeJGxaJCqafm8BurwAw0SAVHbtLtImAJq5tm1tYWpODJEtFqxs
Poa3Oq/CG6ol810CeaOFTj6NiTK7suYXGqWGnIdDGUTubXLKWjxcWvwPTOtmAZiSdCeLdvOk+V6l
uo2RgsI2yEpnhYIrYEiCSDePDn45n3uBQiRAa1P/y9tfJkO+5h6C4HWnb1Oe9zsX1UIPUez8jNOx
+FHqATIHXvVUgC7tbw5Z6z0FQ1VPDnjx9rt6wKFLrZDjsHTvgUdmkbjQtC+NqD57uWa9mGwzhkXy
UjeyucgkAk5bmXkp4m0G4PgGySjrZZ700cVuPUUkaxyr4/RmlGaA70gSVyjvgzzSl4aHALzF/QCV
Xwy06t1KV5B59y448CSWDFZkCUwT+5ysqrZhXkINz7EDyLrmbO0wM31iBbaCSRd1PyvEqjTTtn8z
pLFqb0hfnQ5BjRz4bJy0OY6H2H4fjLpFsZ2aHkLsZpo++nr7hJRHv05z7PZbhYVwFT6CtTZelx6/
UM/TwaYwdhlbGoMBfIca5b74GI0ilMs3TgXElJr6OT/wZbnRAzCYJqCwRiwAhfC9qlHJLdCq4Avy
gLy9D64onAV6z9TfuHik8RDcbivTCsYjTczVxI6KW0b52OTJcPBUWUXT+eXFUVfUjdwQ39OwPxkj
tLbBwgF+xqYSJ3Ijj1GLqm3HQRa7B/iIL32naJDxHLSpNiDM02qRGLq4Gb1fX4B90YBmRerUFXWF
/89aiZP+M8OKsuAOhIDgMM/tHx7z2ZFeTrxNggtk0LZdjDf9sjWjfgMmvXY1b/XUBFfk3ZFMAjR9
G923AJJGeJSlrnwL83oP4h3tl+EYJwiXjq8MzAJLD/X+V/BmaTuH6/0O5aVAbapJnoO6xVRv9qOM
q+sY2uUiG8r4nKuq1CwBPFpAEmjqfdod5pRsVYjiUFrgUpxJZgALha6Pxj2wq+rlgQZy/Hutq9xG
jt8MoeTK9eHcgCHthf+uhcFfIlNG4MgFK1rQBNYLA//XJjWE3JATWFs/5phuY78YP+wo34mmTO54
Y8UPZmEBGJ/roK9q0+QhZ1V7whPnlQbHOK7PoKg+l9LNT9aQ5Sso40JgUXUDjjfggi6pCbUUjzA1
MsgMIx6EO5VQj7smY++8AxKX39mD11xy4EcXXR/o3+JWaquqMcs9dTNkLKCOKZ4yQx3BgLNdxGCG
+RamjQS2Qvf3XuynR1SduktshxY8Y+x5LKL4rGtDAAJdwAAgJNuttMqPDpXqKjem3PSoic+IV0IT
LWqRDAMKawUqm/hA3U83Q60GsBi40QhUMLbvqOwAw1ZdfQ9cxNRVxDzVWwGkFfcvMiirEyri3NWn
B1ISKAFIhVi6yiPsQClPHtAkqr5Hzcca5KFBcQ5cROBIxgNJv++QTFuPDWpAZNUY9yilN+5zFmxa
RCmv5FEkqQXEQSAXiE6BZ9dL3XGBp82wJ2fbQmE2G1pgrjCVZrRqTYQj27VdibFY1q62kb3zakJT
a5+BjmnRKWYYZwzrI3UhUmM9OZx9dCM5JJsEpcor2TB3V5cQDKOzuoufescqkazoIE+j1KXT+uxs
dyI8IqiTLiir1dkdqILTst8kra8BpFzwA7Mt/6gDtTVlx7IQlFwSGVaaQHZKnbWDTLYDMEDTSvOE
P9dEpAiqhKssxrbHzAF0i4s+uwUZ3mhy9O6asIQJGIKjNP232dSnLiQR7EIsoy7n6dKLC7ZKtS7b
TP06GhVneWLtp74R4uXbVOWFlqgKN7sNkuN8qCYDbzetn6PEFiR18pAnxyIS2Qm7nY9m9FOAff7s
x1UN5vX2SHaa0YWBBRpVnahmrIunwOZjH0Iw2EMtpRVq5oJsjhrAn79algBFrWcaELpCGB1pVCDt
4qR4GJ3BeZQMMJkhuXJQzj2SxdLGPegj+I0pU2/pzSKtuXckjxIZiVXLoITWaq2LHRVKJVkDDima
GkNK9oBirGBBXZTEGpf/406e1fBbAohLiyx8wHMHldJjUxw71STSQp8PcQHM0Fgc6YqGK5tLkBNb
EryNn3Micqdx8qzHGnw+f17SuNb2zRpSWsnWzqNsRbrh+0JVh9X4P1mZrS7OHAD8s5Pn2SrXTeso
3eoXCzN+MgT/aKLU5ieyuT749Rw7P9LgqDw42BoQR/t0oRGJCjpQOoNXrdDu5jTV2HvxUR+aV/ZZ
WW4jzUAmSlNRo3WgqFRe1CNXmjjG3TRxymj9s9a8/L/XIvvnHee1zH/uSCubZWkdUYuNxyceRk2G
yltC8PqfXRx3zKe0w2NlHsV24muXRpEQj3OzPduOJs7SZOEer7ZDZ6ZA7JBtuvQBUNmnhnEgGzWl
W6OeWTUoMwBJ6Uvc4QQB3i7mDU8a4Pd+qr3UXVO9l5b/4uMf4R1U0NMF8KTTxb+G9FB6z5DKOKjh
Us38P5b4/+4DCTBUeYG/e+1wxzk10rUXRPRQxHm8aaFTO7FDWB6UXepady4dfuRn039MRtN6+duk
0DfbiR3iPyfJtLZeIstOTqJE8SUvNHmjpku8HFqZy9kyIhB3cxO1Ic9iJfqqKzbLsja2RoIzqiuM
4cvUnC+1sKnCacneAFeHLlVQQt1BxfRuTRgb2ywEESzZbGQoF23nlaAGLet1DybSfeix/HnQxm3Z
mAC1KrtuZcFsF1H1YffA2LZvgK97diqcIT/ts/+/7VWD+jXKXk2JL5W9AuUlNJmHKVnWgLb2xIP2
cc6f5b3ZbHvHl8s5fyaQwkQUNvE3c1KM29FrHtnySKbJHi+rEBVllHMbtTA7xVb9ON+a44GzbZp4
WM7LtGH/dWkaGIx8WpoW0kHlfOOuuRwNVAgyd0RgMAck5ZLXrrvUWlagDkCGl2kET6hhj7qWp0LZ
yK81QygoAkGypRWmubTA5yoC7D4oaFKLfjbYnk4rzaZ5zSbJtnjfeEcaBA7sPnVyfupRxr+ShYcd
t9rITDsPvPjqwUZqVpl88EzvqnwAVZfq0nbFKSPk2kSYHcnm+iA4ACj8SoOTm1rXRSp8M9tK8/e8
rDb4X5elSYGGYFYqWIZzFLZBtGwPRmsapKb7XDZkOCoMNXZVstOcfd1hZ0f7GT8CDoK6tJ+hruv3
AoVISE3MXRpFLRu+L9nJj3Dq6VFBvA3l+D3ocCSKPL0/gVAcezzqe8pIV9QkYQmJ2Kzd0tQQLOt4
bagp1J9XCCsQ/Ft9e/+HfVr5y02GPEgWnl+KDUIc/V560YNp9/qbByHWIHSSHwVP+2UrU/8CCeDu
BBoPlBMOVfDdaM7k4ECVeFl54JRvZF2fS+iIrGjA3VrQmHqHsnOzchuRnIM4Ki7xCOwBUlvJD9d8
7Gtj/G6hKH0FHdtSbZvDLVLEiD0wCHfinTu8FbrNFklmRbeydO0LDeAIgNoKNaChxG4aqDXwL4cm
6ihkc/CMeABtkYJASSbuySY6Byi7oR/uG0QGN1akiWuYx+bVaPU7pja1KVJJ1BOdFm80MOZDERgF
LZHnmQdEVfZU1DIXulAX6s7OAeTn0yD5k52aAamlg5O4uz/talmwQ2uHyuh2X/w/62eyUYuPKMiZ
Bv+Yjupd5I91MX28ud6G3ACJLI9jnW/nZU1g6s+pL5aNxuTZdZHQkcDkX/sQr2sUmiX3LAsA+62g
2CDboFwatlG/eKxFGZ9o8zffBwpAiPJHkIE8qXT5b26XqywrPOiH3iMZlOKUkrNlHVjhb6TOAOPO
s3eZ/ESNXvNkcz6sYzwaT41eVkcD2dXN6NvYVIJ8YBEVfvfDMqOlNubFb3BwP3NnsF8CTSK4j8j7
xdV0fQ9VVG3r4Ux2l5Z+vxSdbrwNdr8XrpH/1r3xwIegeQNoEwJdYD/0OFvEoh8fdLNMt6HdZIfG
Y9nV9uNoZQS9eAOSfjvUWf5LH+JvPE+H517IAadPozwFBrdP+GZXa6/3qhePIxyoXK1u3CeeHx+b
NnGWdZRyUGA77Jj4xvjQMeMBPB3OGzSaoeYU2t0J+mH1PWja3smOHwZRmb4R5xK0dXctiwGkTvyV
FqC4DgSY0UUryuTcGDEO+5bVv7fO2k2T8gfANZDJUg4mc4ctaijjdWpm5Q3FL+WtClHghYBDjXi9
U9wMaK/5i7rAJx7zK5lQw6UhMy0CK15IrdpFWpduhAJ94E+t3Zl+niwQNhYHS733poEQ1QJjWN2o
F7thdS7M+DxPyiu89Yc4AYnn50IlEsYrfJnSjUYQEWyoPxYmHy822KLw2x9E9jYqPs4648OxKxal
oyjfJuK3qSUfar70axmNRwasKzf8AyRsFo4LFo8qty4TZmGENAaCA+mGMA5RabIzCjSeaZBMbmyc
Tav/8GdAuCNNFjlHrfWdJdFR2FX7rUps495E0Oz0F3vflF/tqdl9c3L24d8AALQk9gr833wLwtS8
lxGqqaZIVhn27IPfFUmQk+eCG5QwCVSqVoB/oWs7cE+E9g2/mOqphyTTrkMJ96YbLOPbiAdvxL34
Ha8w0KewTDsN3BmvUKn2QZSBgmQ1Eznd6kmqmaxCYChy62kmOTghisBopgVExZWnEB33/plJ99Q9
QBRpphP7+jcG8BE5YKeH2otoXUStfQ+EeLrBHyM4iSwB3zDEq3cWs2rkBWILauFchx61BXpVy8x+
QLpoM9TeGKEmMV6Do8v4kdqoLARiNn12Rl2sAlOY10pE2rYf++7gNt1wQp4d4uNe1dw3eMyjPK8v
X7GNeAwzgHsX8f3IWzCG1V6tVEXsV6bp5fJvn23k1n98tqjWv3y2RNMgsqtqv6h0K5asWDIr7g5T
cZbqAtDfHajsi5naPepI2L4WWSYWiKyCQo7CdX7rNWsrAWPAZHSRtl37MtYWSGOXOLV23kZCzGwZ
yxC/dTKyKsE7OnJOo1Lxkqopue5tWASxc6+WW0t65UEDJOQsXC7PdEUNTyswlIWuu5oHmiZ8T5ge
LorWkxsrjay979XxvT+okrYBVL9AnpxQ4lm/kMdgWybym9YTqn/EEnrs0UHiUWLNaf0vMf7pkpxG
OFEKwEsTZyNkjGM/2OgGBHcdz0cNSpivGwUrZhbrFkYHZGAPWNCj6wAibWfjN3ILddCcOnWNCFyP
s0aSdN2lU259hFo+Nf1vbhLf/G0JKCJkrDz+1BbFFqXcyOvhm7cxnXjcFqor8nqZQjfkJSsb/ZCZ
LmTHtVF/1R35a0gD/4ZEs7yCTRsV68rfMgJ3ybiHzJVatuDllvyH1PtYtkLceDcWqGwHtTYYdjc+
MGNLZBeTPR1tqVvrabqfDr5qFBUbyZcuYpnJPm10ZKIbVJf6BFyNEqdfGEbvrIMy0E8OoV3xkujd
Dcozbh93hDrNMeoQp8lHszuhyAT0EgWIqk8Q6AzNTVSjqLzypNjQODWal3xP3drcytLkqGFBk5RR
f65YU6GUP3fAIOO7ckHGpGIfPpbL+bJmDNlf5U0D3Isk+C+htJDVSN5Ca52fuQgBJoS+FEjlINEo
MqD5kbrHJXZe3QaMb93CR2hSLsjYqhG68oGU2VeNd53ttWGC+mMa5dbKqAE0lNgZOHiNHxl90fAV
is9dZuM7R5ex/1BbeQqFM8TNqUGOKhcI6f7T78AvVILXnyxfZlJ/zBIDmuVLWmueAyEhhOJVYxae
tbZl7uYX0IN1Gx1c4JfaCK2zzp8MBfeihsx0NcbCWrrpUK4T7FQ8nEFC/zRGxZJcMrINQdlCvye2
1/MKbaI/4XQSg6bP5+VCgyrZIVANXUWZ05VgUnBhxHkuWJO1G1sb8F3l5Xg2lM7ZsCMfMtlO9c9s
WnLukw91q6pw7OU84hpetTJcCEq2AgkjUSYfTYpoZIt6efRz6TcgHIp+TbacRsjdab1q0xfab4pA
fglSZkkClZ8Y5Okd0OwnnB2/RjP/CG7SZN+JnrREewYK2jqbGvgBhRUPUIof0nMz5CW4l7h2hyI0
c9l0sYkYTx4twBhZ/pRRtgZIsQT2I4FwjRPGv3javFeR231rB+TtNTfW77Hh8cE9yXT8Hatsj5dW
DxacFtX8XrZ28XLF98Ep8btIxXCaLjWLawejxZ6qzBpUEqkRalwBZNYAWjyJ02CXmCjaAx3GK4CX
dxDrbB/8sQ5OKBZsl2TXOMgXqzZurllojbfAkdi/qAkxuAKQMaqco4364ke/gpyu0MunqBrbhQQj
34maQWjFSVfNbKMuF5wtndzcVCMA4aJkZ+ZG1VMAFOw988OlbrYxcC2r1i3zJ0d21RMir4A31vye
HKMqvwAl5V+p16btT1k2w7QI9OpAq5rH+B6qNSt1oMWDSOypm4/OuAIWyN5St/NrpAcR4N5Qd0hC
htNY668sdVNwhSZ7ZDesJY0iE68dmgr0FjTqu31y7jrsUGlUl2Z7RcjgjgaxdU0WtTPou0LTrBFs
y1mLgoz20GFzgFBSkYVn/G+FZ7rSRP0NfNliZxqVMy7MJuwRgB/ABG8UOBgWUGZWV9REUAU4hAma
ufs3v3kazSAXmjZ3/9+Xmm/5x1J/fIL5Hn/40YDHBN/3xkMYQ2RZg0pItaDLuQHxh7OqrFouIJSQ
H+cBLwElfVMV/0yh/jzsqxXnLl39eYO8Q0bS8MBy+L8vEzefH4zuQp9kMs53JaPbNna1cG3jbuQJ
zm7qQ8xTqDu50CVNqev0BcqbzV6zkurWQRrSQSroVCrGTmrqwQEKRAvr5WBaHzZBV2m20SBqdB7U
NwDYaM42Lc9QK/E5l2ZUKdBy0jPPs33UUbs95ngS0V3ngQH0OsIV2aX0Y+zMedy766xOguV0x8+F
EaVC4TY4vAXdO+clTsmNka6mpWhyzF9zT8TXaamcG/U6TrRmcgm04GKBhGgLhgl+cLnOD9OVl/cf
V3+xkYv0bS/HFxvzqCk/r2abq5aZV6WB2daAJXSZ2vjGg94tuK97D9xUMZjUqRs6WXDPTUhoi8y8
xsqjgbzaLu6cfkmDje0H9xXiLUUj9PM0SXAoBaKIB5EvQERLzsqrb1kX0KQ0P+vRuWiuXv+0uXeJ
PVyUsPhhyk5ekoObKdDDvdfKJwKkEww9Ulh0RAIm+2wiD7IXzXhFlflCH3AgyJ30BgI9+y5NUu+C
B9KaetRoI9icc6v72Q9RhkxfB0ReHTRs6bshWAy8Ijq2ua3O84372n1eZanxYaOrPrfd1zge8oVe
Fd7rNBptdSN4yDjP7hzHye7Ae+2eWDceyQRxiOyuAxD/GuJZBtU8GS3Jre/vYpAx3ciLmq5lu8yq
xJl6Mkmzu7asXiqvBJOGWplMkoGzwtXMaD/b+spql36qZ1tyoYGcFyi6qFDEQzZaM24gJxp1draa
7xp53NpmEgzU83qRlZt7z5DAaxk+PnBajf7Rdrs7mkY/EnARDWRO6y+rGw1oeNPpI8w/QoYTpQD7
12U2lWF7k4EXn+ZPxr0wWRigSURNKn5h5MvcNlxomut9+akaMwSM1ARdFblQE4zgAGEGM6afihb1
+gCie0XBl/Nt9a70d1oD3Pr8k/Ztrx10X3ybf3EIkIL3n+f7+dPJ0gmuVfRKa01/w0DWKuo6XKfu
WNsHMGwIVUwj9p4JkQStKuT3lHWPZl5kjykkGw+ergOhq+zQs7O0qruM2IcD/OmzTQcqo71f1PYT
B9EdOemuaSw7V2/PieVoK82pigWHAN9DL41n0Q3lWaieWwfjBlgRMCc3gfHQurK9+SC96vzMeCBT
b4DaKyqi5Eg22Uf1rkgqfTlNcMzoQRqbkHMDTJyA6GFf3ad7WhycuNkBURFjQV2aEOCfRXMNeUem
fkQoMZd9u6XFUW1SnFKr/EWD9HG1xDgihRtdp7t3lgDaLHHXtJjvZeKi2/WF/KkJ0vR7lXnGiXoS
28Nt6Jk96ETwA42ajO6AVFnRIJkqSGQu7DaUB+pmY23tvATBOnKhjyBQGaePD2TQPGi8BM2o7+gD
gNZDP0Rc4iiJM5VIXvTE6u9G2+O3ehQ/QxEE3yDtPqyhCDjsIoluzLUVSLeA0UyD4FS3BRT4UEH9
DTyFNihxi+5Y9wmga+bdZO6hwMebBnwhiNEsP07coFDbTTi9GZufIfVx7Mt68QWoZ6UMYuKGda/h
Y9dR+EL560gv3znj1WONJNuOM0j8IEobPCoHSm1jD/huszcNQc731AEAMhP278zKr10+mK887Qbo
gZrlnWsl/dZvTHkIGzdDnCLTwRpoy8dsgDJuCYHOH2o6NErt3wmmewWCwfgXDTehleNfI9dRkqDq
yBNfA7OFkaH4LI/lMzQqwOUM++wmVPV5HnhIIyKgNrm5qL0nN1RHfKw2KLd5tST9ERLRASSPB9B8
o7xDWxTDz8KLgS4NzBfIDjcAJRrFjskue256++TVRvyOep58WQMefeGeqZ8rY0BqzRqS98+ZIocY
Bc2s3AiwbcvSV1qaIkEUlfkzXZWRm01X4i+2v/lFuqHjuVnnX/JsmmsNRzCD7b5k9aYcmzM8aM7o
7im9No16yJKtHa1Bmclnjo6caZW8YTuyyzRflCMSu5e6r+utC/qBF7OoJz4rN/eNdWb57R4oJIjz
5tXEZ4W9NOxpBwJtM9Celb+POBmq1ABTcEhA3KyFuVbY+WXsBuDBbuLsv/TFMuWLMOHhMcggOwKo
TFZditFBwsUQKxpAnrC6JNAQtFbpKFfAUIXH2S0cnHgzRLm3lDaqOQWAGkde9P1jLMxyDZYyuZm6
I4jYbLfFRzK9/pELYwSBa36iQWqEB8IwFHXdUY9Wk5nxsZptiI/VIkuLNj0vO0S8fDNbEGcW5IdO
wjfaC/WYnrNdGhTtkrrUIMgLYs6IXewmAGBTeTAQiC1tJSVCtr+sMXmoCf9e4293sRpov9Y9uCfj
wa4ftMw4EjdDCHXSXYZaq7VUXwpo9CUqFi2uDUS7H2wxHnWIv67xcPSOMYviZeeP9olllfWsgy59
oq3jZXUAC2W9ioCa+0ZuYd7YJ0OPtr5Z9Siqd9/pG8MYhCsaxCzuOl3vjl3U+ys9ypJ3Xpyrxgre
+gy0q2M3Jge9yMsHNZHG26yCho4JuJCVZO4+y7GOy0z3Z4SATxx34h3ZUrHs7SC+Zb5hQMx1BMuo
VY0QUc4+fB0osnDIMZYrA8nTHgy94P6w9ZWkKwtHVVFyH+ECXE2j6sqKvzudhIq7jzIh1YAUk0db
BkDv1ulsJGU5nkQdthHg9/fGbYDnzF3jIbWu+NKmP0bcDSvmIuhKf8s87tM7KMspDa6bE+jOWw6u
XYgpijdzlPqSZ6mAll4kdp3bazsdmc6rQEn4Enm58bWR8kQc2kEJ9s6kEm96k0MOEvUXmkiLxxKl
9yjdxlXU1pANxSP5UUv5h20epatS19lalC2YgWw8KFGiURzoI4dunp/cpv0+fWL1o7g1yL7Io4j5
DooF6VNQ1Keq0oLHFIRPBzxR1LdQDG/Knut4W5hxbB9cD1Qp/7aPSGQsKoM1Ozz+5BkbfnkeHVdA
H9qutplZJ4tGlxAhoBEvTsZF1zjxthIDdM006CD4gQpqqe5s87J82AHb1t71qmEg1kf2Ajbq0sBs
q5jHNk1o/g9jZ7Yct7Gl61dx6PpgN2YkTrT7oibUSBZJkZJ4g6AmIDHP09OfD6C8Kdlu7+OQK4jM
RLGIAjJXrvUP3XpBuS14N/bAd45p+4cF3/bWrjjR5Klgh1fJItP65mzlGtUdtbV6m7XMHoGi6bdZ
bClbOf8U2OOPn5a2v+sFWIp8DlhJL+LuOQpKB7t6corHqsq+GmQZv8qy3pGI65+11I834KfGm1YI
MntaXu+yxLHXejYpK1+k2lksighLong5tsjIEecEx6VpeXHmLPLyE2UKvFyLCSNawKu7yGlhK8+E
uwXEtbQhAID/jWFfSOTkN+48/Wat/knHWW4fmRZTcqEM8cFUFVaJMsYDvasDEzMdLfrq81QI3bZe
CjeMNpplpTdurIpTOOX1dmizFq43fHHcPL+adfp9zLvmvQhl4/l+nh6C1MIpbX6zZcRk4Lgua+uF
1H608Z0p2ziqGPdICC4Y9eXFzbJy6zuWvl0Oe8h79/aPAaZheXaaAhcfm4cp86H2xzI9UNOAYIjD
wx3OID/aSuei+NEhC+3t33lW+AZL7dw5zaV4JwvVDZDFXnkgu8ZV6GVQbBbuf0zpak+tV2cJc6o7
hBSru5BkzGvbcrh0gG5v9sZacRBA6MxOf4QG3h1NvZi1qQXpwwpriLdDGwFFrqtxiYwAhLSw3XU8
K4xj1fpk11Xw4FhNcu7G2F8vit72H+1tbiTn3JjtmcjAb9HyTTAlLFY8ttpn9DZaMP96cnVae0Tr
hS8isWT3oIoKwaF5qh3DH2O7EEVjQ2/D+1BDvLr1KWSxN5yeTRVnnqEdP2AX86N9AWKgkfnavoyf
ssjfBsoEx6Bp4r3Zy3BHkYO6npiYF6mVo24DKSROkr0Wp83HZUTYSNOLMOdbEWyl61fp+UZRB+9v
jxfheeplsGQs4e51G2m40K5xP1suaVv9fLj0kvHvD8v1L2X/l94/nfs2uJvfqhRK603BdOxHiq5Y
oZengQzALqs04yEDEobNcTZ9zf3bYuj9b8ZUfjcsIR7bRGNnGQz+GRR49XpOmxbKNhthKi3Pmzqa
lRcpYU7uaY6B2jng6eeXxJ2Mtaq+vHGm33jVBWISh7TE3MeEed3baY1B8dj+YGK/jcOTgdi8Sx9N
tVa5T/sKbZrU2CUW4GIZl8UFEny2BfZUPlWO9mWhNir2F6at+OvbOaqcwo3iW59amy9zYa2BMC53
b4duPZQ77JHDXeIEwdkaoV5Zw4cF/Z7nHdZ0oT/eCFP0Z71lIyNLX3up49cBxvCgDtqKakEJQoRH
IifCJC1sFufFhiadD635cOk1OridSy97Rf1x6f27c2M7pHKRZgioKtkNYQJxJQa0ejmIU9mqhJpz
e1/ZCAaMzaeyFbnxvY0dcY8f7QaF2yC9C4OZwNDKM0rdlvklg0O8QVbDvFUKXP9GxYkfgySvtjhJ
TRcoX8nRLmLbm4rcuBpRYa07yw4/dXp2nya5+R1iP/hGt/0aln+c7oQt8I0u1hHyZ61AH8ElFeOm
Z6vpfNADw9Py+C/tupnZnlNUr+5D7qinV7jdpyzDGOnNkCgtwsaz2hAx3AlDorcOrTAx/FCuKNig
RFWA2ie5siot2Z+Ww2bMfxwu1ENWh597x18Pl95IhR72v56bT2B0yizdIG17tmonO7hzgAUaEUc2
UabhZTleXuYhfj5lhyh25Fkj+Fz0DKK2/+ZbeXi1+8G8V6f4ZhFDMLLe8ICNRrtl1JhO32DpBVdi
29dRS7M+GowaEkbNkeu/3wv9itdRWV3Yu1bUxpYMJQDhoVI/SANtOJ5r/y4La/S4mfwvcGSoQfld
SNKlNy4TUHHMEWvjvsnrZp1r2fAxco2XznXib3rZcPpch7KSkq2SGn+1XYxWh8BSMWQLeKaDGm2U
fqRM0mny4mvKS6L45mtA2cVaes6j8GUJ05YNgoDluhJGFx+XYM01uQchwxfbRc1r0fVqBz+5KBVL
xaz8tbQ3Qwu1Y243e7F+G7q0Y9OZsDC45QrB3smDNJN+cLAXzzQRfk59aNAOWmw3URL2NwICNVCD
JvwcYQ1gqWhv6I70vV/PjDU5XbPU+JAR2VyQYMouRL3ZhR1ItLcG5UkYUp6MSO4CPS0fkiTqrnbs
AGjpcQYdyLmsK19V90uv0lnNOQjE82uvOtpfa8gfJ4Ijdi22qWB5SYZsGbu8IFy3s/pMuV2OZOna
m3e//df//PeX4f8G3/IrMNIgz37L2vSay6ypf39nq+9+K16bD19/f2e6whCWZaJhYbmoj9i2oP/L
yz1FcEZr/yds0BvDjUh/MOu8fmj0DQYE6dco8wO4aUFJ6tY194Y7qyrApL9v4hEabts6XymdUz7P
vnTK5nUfG/RhfIKx4sVLhNVbVrcHamYlN/YUpp5YdOWwSzVX4VhK79VlMJbNL8fwiG9CgDBvYUYU
W9GGakyKQQjKRMtLEPs/ty2DyzTZqNzjR+yJQc/OL1aWDhdjfhmiptrlTHooMv3Rm1TtR8T0073V
qUTsVmpX4JFE9zpkOXcZvLwBbgrq6p8vvan/9dLbtmlzZ1kWNWjb/PXSI4+XK33t2A9NL8c9ReAA
1JQ2bVNTKT9VMUWTOZzoJ3jQpTCr6zLChvMEVVsFJvb3o6rMV45pKH56n16dZTaMocWsWDlaVh1+
SmSlbyIj7i8OlpinskAnY6Q29TQh+szltb/OQ9GfBuM9D1V9nEaCZDwvj5lWjbdtGBlH09SZc6E0
OP/hvnSNP18cUyXry9UxgYbYlm39enF6EZcC6Hz28Bqk24UFLz83n6hQ5Hc4ynZ3UPUfl+lQ1pmy
W6a85XAeBVwruxsLvIr10H0hB9xubSvNUE1jYgqzGrMGy2o+6m11ceYYkUXxPovU/IOlFFgGFT1D
x9w81c41VPLqCtB+R8HeeshnNf0SbVvkDmL/tLQhGRZ7TYH+49K7nFDJYWfNuvxkzXCtraQJb89I
1ySnosPkZKj2+xmUx8FHM8Po42pd+7AIw+YB73rr4U9jTe1a2/pB4Nzxp9B+cZjTW8s9zp2L/dzU
BbCTepIehL/qWTPlt6p30/fN/EKmsKisCAEwDlJpd6sO6uExdYvsvd5q1U7Rpny79C5n933yenaO
eO/ta77RLHR1q5tN/JO4fNc486ysNbulo9TV8D/cEab7yx1hqarQ+GfhmO1AQ3aM+XH6aaZiZtFH
pGSCB4slCvs4dbjpNeSVF56hLJ80t9ZfliDMVLrhHFj+cKOELiGaUmEFGcWXxQL21SV2MY99tYdd
fqzcoihWzez2JgEB4r1TRpjLxOVpOWnpWA7/17bXNwvU2PfqWoCyGQ2R7J1+0k6qKbTT8pM5xEa5
yuQI2opCkbo3RXR46/7LmNcGs2q9/zD3/DrtzxcTASjbVG3h6gjRufavFzMOK1VLUtW/d4Z6pBSb
uisN/sJVl4oL6DvVtl3iZp9y1douse4yoqpCWHq92aNwi/AsZcRCwD3uin1NnWGeZ6t5dv3pBZLR
pWsxb2PA0ozHB0knLSSdFkzZuoo15F11Nb3T3FiulmTL0qGmyo8OqjOSLAGy7orZZuuoKNCy8d3k
zgbn8s9XxXX+cosZpqNajqYjuauaxp+uChGVGWRNYt+r2OVejNkwA2mTGAibg27Vooka2FG0GYo7
aU/J5ifp5RxDg0UueWlDPw9irEBKfpFW9p0RHNxgN5u6ihS0uNN6vUABcwt5DqyQg5M1IwajwHPa
wvnwNqq2Qac5KtaN/ZwaKvwIUQypBPvlsJ3begFDKRyNv7Qt44o51fQ6eB63tI21INQ2lU/VLO+9
coLJfGAaxldEDyKUuuzysPTIEo8tv8KGa+n9abRr1jUGuaZ7Dlt9vgXGZ26nYhfp9bTPLIAqc7ua
DzZzBElFVFPY8SPYLwDjW2LV1e7woM8EkgIiMqVbdkrz0dzXjzgoJQ1pOSzCwiBDdL7X/APm3sVN
20hk5qfGP4nU+ZhkbXO/NOUsXZuEGsZuOVw6tAQKlaq9/PM9olt/eXRc/DZcDXMB1zLZhc/9P81D
o6uy3I1GeR+G2px1zj5EdSU/Zz2gQ3+w1SuVHwk8DwAw+nrh5wJFDOr7/qeCstIO31RUMhxbvv/1
TLfqVDYw49lNFQnHFS0Wu48qclLI1S6HQk7bsGinhy50UBUJsp2cjfWKXMkvyMQCNZ0P2WE0e+HM
KjfzYVohPloKa9gvhxCNfrzlcogV8lYCNdsKg7t8YQRJX6+3crKbn6jXsMWJjKrqlThEomo6JCZU
t1fqtZUiJIETmPZKvcZtLr/1Desn6nURDPW27dP29Vcsv2eEmAPuW4+dT7rutHe27ga3cQf/dYDE
88lodZzCVTU9g1Bw3mtBefDDQvuEqkizY071vWVYFKF/XlDr6hsB3qljB7G022bz8va2RjCRAZ5P
X962aPOAVHxxrltzAjeKdeNYduF7NNdN8Dlk6yqnPow1FQFoBc4a9Qv5lfApW6VT6T/G3aRvfGVI
bjOwofs27/TD8k5WQwXw7Z16NQ3u3WKAnIxPVucPax3TOJLTcJPF/LK0W1UzbmvLaNeaPf1oWzqW
cQNnGapqvL6HkB4mVvWtCMigZGabPiMAf1ycIZuoOVnD5H4CxGivI2cM4U9gn+o0lbYfJAl7TTcM
PoFIn4Wsj7WfPUJmiG9VpsO7kY0RnhcYXFt59546V4CdXZC/z9Opxiag6Lzl0C6T9lB3AMeXQ0yY
jWtdq7uoNfI7MuzaJlcT514v8+RWLR1PGwfnfmkapN9sfN2fdsbcpptljXPH63C/T7IbvcgOS7IW
0yDUDRP7sCSMwqVCNrc1gwM2ulMhhBMsCaTbPimZdicri6ReXh8Mvyq/d3r8YkSTgPNa+2u26ea1
1IzaM5NaAQ80IdcAi3NXyDa//7v3SeLDkBalR8Ki25YdlniZLO6LmY0CDBKX5JmIkik5po11kvFI
0ba8WBgHLGPtiVlKyJKa/DB+FHm+mcZ8fIxiCBqitDVqLezYiW5NCBo5C+ksbmglxQZi0XDsq6ai
Atd3fXypo7xc15rq3qFPGnqGKCSOM/l4jnWy80ASnQdbp1Bg56H4DKdqm6SB+T1o3VPXUJFZTgcO
4N6ZQSg9AE3T7p9nQuPPqyVRg6kaKguDrWkac8qvEyFpqLLRB6XDMF4jxdr7lJcWygByU1c3bLU9
UmFkRJa2Du+osOneT41dYniDSr7tFNpd1GXEA32Zfsm5KwGXmR/eRoDhDyhU+3LvzBIri85Ki8gq
+5/O3S6iKm2A+NHyExaOGOOug7pOX+MIA/TxujXH+KYNG/26dKhUQK7/fBm0P8el82WwVOKG+T/b
XnbYP60HzjCA8xZqe/MD0+64M5OUR17F+RgRL9IAhj6hl/n20CeBsTEHo/zzZLCcUSSA/JenPyzQ
s6NSFq3/+SOb2p/iHEcTmhB8c4LJw/zLzhOmqYbRoIxuXgP6yXcqlNAD+UxOOJmT8qjtxF7p+qr3
R/OyxlcaUKq/NgfoNr42q0Yrn7HaeBtdR42zsWSZodG0XdKcqePKR91CyyVPtmNYIxxMyWOTxVp4
rwTlj58wQjA3fQvNIws0czPOP72Ny7DI+w/b8WX/8JYJsVjT2QabbCwM2zVVjn+9nftxGmQ1WfF+
9KF6WWsDU5ZuwmrbIdAkgeTc91OPoe5MOOnb+ArorXp6G+Er5kR9SB9WfeDj2qhDZZDDgJVTiMB0
wpoDCzQPHyw1LY/93LscLi8BheDRHoJzaKp4Vf37/Ky3YnjCmvZZ7U//fA/oc3bh1z+Xh1c4qISY
uuPAyfr1z4VqkY5UsoL9K4fLKNavGRly++5FDzIKl2ioVPNLPAU1OuC0d2MGpw2B6lVso+IYtB3C
fKpD2jrQDW9EyzlkvwB196fjt/6FEyaq17v5v37JYdVLTutLXoyVDMLmT4f/433Lb17Sb/V/z2f9
e9Sv5/wPyxX//nHIRX6pWPC/N38e9cv78tt/fLrNS/Pyy8E2IwId79pv1Xj/rW6T5o9c3Dzy/7fz
t2/Lu8Bk/Pb7u5evqcxArZMj+NK8+9E15+50ROd4sP+d7Zt/w4/u+Vr8/g6P0Sb8bf0CUVBmhLmv
7/rTqd9e6ub3d4pj/cu0dNsxBWKAOqVNJvL+29IlzH8ZOvODik6XbQrkZ979hpxlE/7+zrD/RalH
I30ooLtxGmfBn1u6jH8xVGNrabgWIE/LePfHZfiRknz9/v4+RWlo+q+ZMjTFNJPoxHWgPZIEMJw5
WfTzFBsPGN8ndbSXPLeePRSPlhh9T426bVboiLMbTngXRP0xS7XEU5tgRpSppHQoSq3idGqPVlqs
EcS27wuyw9upJhKXkwK+BS+8VT+Z1rUDbxgUJG9boKBBFj3kkCRXiexT4sSi+GBUFxdkcCzV6dlv
s2yTuX15ozfZrA+Egl8Q1eOqkRqyOi5KLqPlpw9O3G5inrH1CMPmXujKuGt0tBitXLonu8P0WCux
jNbD0oJ2iNFBPtbDl8ZVLqHQFD65nZwojST7aUAet9PGnoxltfFrOXySGO4qZKK2yLI3XjRb040j
s08ZzhuMJD8OadA+DqMNq1AZi0vbTA2KawKuRtFYm0Igz2erWviYBQl7ssRLUsRlapbTcbob/dA8
dKJ8cR03wyE39rRySHaptMQZpaUQQIqy6/ttkTfaDbayH9wiHCDrhptySqH1p2fc+MYTHK6Nz8V6
Uptqg1qDcUDB+n1upwjWWl0Fmcj8pvRim+f8OrUm2CQn72C4jOlB2W0QeQz32dTft5SKAPM89JQw
ZGCmu0zV6p1CytpTcsyPW/dJPUV3JFopC7XDR79P+106JN0W44h+PVZtvne9uEcIrUZqbuVq2X4Y
Ou1qDt19VnXaDWIAw8pOk9DD73ACqIyQqbUq4nLb5Ap+hJUKK7gR+hGlSZiQZhU9+a3AEGbKroog
v2SWWr4vzK88RyXIpNTcO6Ot3krXx5QuN97DavWphwEhgB93K/RUpxThI7I2b4Bh3wF21xtyhnw5
u8YNPVMdu53tqphZDyDegihWVnidJeDwynaPIl+IKqEVIrUDPalWPxeKSg45KI07VTkGnW8cND1z
z1brIurIm+LEK41to0KGpAQOdkOWyabDEBj15sj1GluQW5kNaY0C42C3I0MBQPGZcDQ+F/MLrvUn
P+7kPsza4qSyfzrF4Rp9c+MIwCM/Ou79lEAkEHLQL4ZhpRtE5mIM2SJsH4qd5M46ksUR4FPHozBB
eEtDIc4R9t1gjCMg54zDupTrKoWez8dItq4qKbmXJI8KcxyuEfTRTao40MA6la8fFLOSS4R1JmWW
1x2fslFXNh2XfO1IcFSRP3+nPerdPjgYfaaDUPHqduRYtloBRu99P2TtaajCz4bfJIeqnNBatBsk
qSM03lTo7qLEVdapqv043feyOZVl4VyJjiDl4j0CCQ6QfWbk1X5QymnTmKLxmvlmLfxGbnJ0HTAF
KGLEGWJxkn38ASPa6urm+oMdwC8Gk8FSK55Cxc9PCWiDup7iVQcj6WOKvotT1Rl5e2FhUmR/sBos
16Zac3ZaMt1Ngz4eVMfi5pbRKUPKeWdAK9uGWZ5srNa3vbaJMbGIwlnGuYNMNCZi4+OOSr6RaaLK
MSzok0G/oX5VAsoIvajKnk0TU8pcYKOrsvsYHhU32TambC+5HmkrcgDi4LYRctNGcwyFHGe471M2
ZAUmAPnawZwOQfmhO6qTC1epkVjyUvKMrPST5vsb0jT+DtBB/glttdUIIxiBveICMDi7sd1huC+k
loLuLELS75NN2SNs1iRPnbWdWfbaVFK8dACc3ZmQvClIQqPonbtpipV1lUPEFoHd3RCfwsYvnc99
F27L3DoERfQU9MG0BUUuttkmx1mb7T2Cxi2yuYfOcepNTVS6TSopPRmGklSKEu2jQvlswUd+iHxo
3BBLzdBoL7YKciVKcORhHcrPdmXcZWP7QR2Z+bVvqoPuRsHdvw1Vqd7UrhWtMuEoq2DoWg/ihr4O
EAShZGb6x6rW12bpvKDa4T4Z/ujfmJV2rGKjJ8Pok1pAcw14eTqc7VTRdyP+5Ds2mLvUUYfrFIr8
GXqJeesYyuOoGuyM7fYxd7b1InejOWKja1G3U5v2eyTddqeoCNnHdR6iOF+yeKiT3KexOZ5KEX9M
pPYQyEE5UXXZdHESv6/GL0XnU+fRxWOkKB9TSKtF4USbiZ0f3ON+tght9bVucWnTFOAHk3d1o4fp
McAuDLub8XlSs+fRZmSXYg7WVqVL6hg0ZxCM9TqXjdy73PHYlpPHZEtomMbXIA/dpzIorT0OBFcp
2Ay1sQgfojHWCVHl/aDGpZdV/J9FyiWFRpEOhr/RCrc7UbMI92w2PvqhRXGX/fKxiMNu3Ykp9YZJ
ibzOL1osvSPds0N9X4MPe98mLemUOh28RZmaivRe1Rxn51QOCZHOAndWFsD+lEZ4YrL7rTOkM5+H
BJ/AV3pVjVlw0yuueYlz+5nE8kabHeZ6LR+OMtKuk0wBrFHkuje5h4K+39k5SKnG1/x1a0HqYqUu
NujzuZhQ6t/1cXxJ21h7GqkcAH19Avd9T2D0MmVhti7H2t2acf0YdC7ApkZtka8vlW0Ri5fQHPsj
NcWPRQ3N1nARpylQSnWL+KLjb/q6kKDNeghRsl7DAde2Zlmpe6TssNRpG50YAIMIzDRhYwFuu7oJ
CM2JqkqpWncxZcRDopLC0mNDAiBgpQ5NarVmDX+katoZ3R2SNEIqc+sCOd22Osq+pCyqfWLU+anS
jeiQpwFgoHg8qn4i9jzuq8zvv9jJfeJP/qkc/MhrNBGhmxoj3JgEG6fp3JNR5qipVqhCW311dIzb
oAUkB7Oe5FQAgFweqxGlmiJuEMPMKagPpJog9dfYfRX1Xe0CxWYCOuc+ibYwZnNbV7V97rIQVQbk
BKMidVaY43wrp5KoQMnIHPR3ZcqdXQT1cB+oLTooKAFWmJUmUE/g0ZXqTjSolDp5c06j5wT56oNo
xq+4z+bbzPWbbdiAx5IiusCXR4qhrgo+Txxk3qjmAHlFAtgg1lZdHKTPvWmLna5O66IPxNqOdfVG
zomAvKiyfTgO6o5v2sB46JNwg5qpMW9rJA2U4NBPkbaeBML4uWhvO7sleIz6sz+W2t7v/WBVo8m3
MUUpVlWHgYdtYedSDf4uh9tik/1d1aaZHepeVFdDUT70eVidzPKhcZT8IfKWMCJWcxuQ5X2UZtpO
xfZy08dt9hH5wHZgalOmq2bNihiEHaZeb0qzcC4w3OQGs9bKC6cyXDnup8zCMNbsb03ffLHMsPXS
aY9jZL1eUG+abq+GBoUvkSRkiGztjBBGYybZifICuDMjPDd+4KyyYGJRcDD+cZEeXkWIXZ8arSBT
4iNzA8meaC1qrimh1mCi7AHR40rMmp5TruIaNPO0Mmf119CI0bxWwnHVYeQOvst+SnXKGgoAyH0K
w3atOzECNh2I79gC42jkFEKSPNiPYnw061Z6hu6/d5RK7uHrSs+K+tuQ2I1k+HRAxdpfTw3PfMMn
snXlfdQeSb9WH0Hs8g7ItkflbWFm7Jf7O1eX5SEujhr6F3s1NqlPa6N6tPRjPkfYZWRrGwKZCYxW
gauP3Q33qVk8hYhMxq1VHESXsnYW032skWiR4XjJcfYAZDVc8yBbt4bUDvVgGgdlcLcu8l0bA9NI
6rxgWrs6VoEbZV8zjIvhKhjyjCBxspIjksNh45g3jZjr54M9eey60pVQqGGWoYKeh5jydTSvKHXc
UWvA6WAJhvi8qyJH0rVriodaYqbFLkC/nYJi7feTe4bahMZIUkiv0osHZwBsIjUZ7cowuYtJRF/o
PyY2oDY7zpO1EoOclBaiilrfGasMa1psYAjKeqcfzlGIQrYP921VNBFuxH36HKH8saqULDmXbVRC
9VDB3eLzcAZLgxLSaG9dZ4ThYZfj1tWRlGlnoSe7i7dRibSBHGZjIUOg7oVHCIpmzIfW6G/1tZb3
94Y7ajeVw+5p7pSdCPlYWBCkxeiBvdgOrpXeB67Cs8t0HNpqc8gDN1+PXYGfG8H2rrWyiRCjTIgq
Xbi9BL6tJKZWMHsXMs33Q8pdWSqm9EJDJ4cvEB9Dj413rjea2m0FDvZkFp87nQgLyAKeRJa6jczh
uyMKsald1tSkib9QWeWBNIpu5RQFj0ocKtQN7DlLasAamCrpua6oNiz3HRJaYOjd7oAXHnZHdaPf
zHjoaZWXob83FJ1bINTLTRJEH6NYBFu/FlTm5mmAr26LhGFkwzqtJ93aNBMEm6aM11MYROyg+n5v
V2TxdAoLbp9l77Ui++hWRMA5/poBAeNGH5jrfUQkTuYwPGBH0Xl5owov8Y2OzRUr3cCGRU0KZ5+2
8j1aP+NaxlW+sxysFpGVFRvnobDrdq0XE7No3KYs4HZFNI2YpKMonYcW1gc3KjWkiB2ofDWVVXe+
LSs9X2m90R1Rzb8UY/FBhi6kWDtrVyIz5KnIxk912k2gnMf8FOW+vRM1hqT95POFyvhj6wpz1bm2
hGg51btO2BdLV7Kj1cP+KP3c2SV2FBwp/p8ySh8HrbS+aqLqtoOPpjZKDiTVZKLsIXT0rKs1Jotd
HvMlbZYNtxRjvPab9GFEenrdd9r3nPhl20UhZnpB92W0Cr7uxF1ZcI/PDZvPdVjjIOKmpcAeQ7qo
K/CoyRSN9n6E6FOVjropYsyc4xgmC4pXxm7UccsIK7Gv6yLbm5obbqSjOnugYQR2mn0BCJdfFOgS
tkO0Ykpf3Wlmi25hbX2RSND6aplv9T7QvdFvqr3tuVodeGHMco+LS7BDq+zFtsYv9YTGtSH3Uz24
l6KL5ToH7nwpfeVQDHG9R5HP2LSOMdxr+mDzHY79aSywDSDXAW2thtylT/5l8Ltndq4MSDr/OInm
g3A6+1CgdXSt8msGj5lVvLn1WY88k1TOpiy4LiStPKRYjClxcf1BebKxeRbBAiU7FTACrB6U72U9
fRPRpKH0PMzFfjZh0SjOia5o7+3ANs5STIknnaJEw7En16lleJ9XB8PSm9skEaj3NkHo2SLeuCKt
D1V2M+S6edZ7JzlIQPzl2sFnATW3GvzEONVbDZQGVaxUeilegp5iJgORegr+2sq0G7Updoo7S9WE
/hNiY16rFmgxRzjSagbRDuhb1Lmm8+TioRQX8Q07gsZr3USHCR/gWyJBIQJtqyAd6JBb5yVwwKLu
7LvRo101w7nQWOfGeD+NwMzSZjylSY//hF+/tzEJqI0GDWjXurDv8CLYwtdmUO8LTAnI5zzFA0GX
agtKdoGfExOlTKoI8WzcKC4/oI1aaH6HCJGcvNK32m1eU9AAU9btHbaZKWLKB2USd1paa9dcPHd1
y4a1z6+Flu60unG3+ZRicMhycNAoYVatieJopuzHbMSwSbeHHeo9zO+mAoall4dRu7Rshy8y7j8m
jVI/lWIiYZB9bhRF4g4qkVHvUgyqwudlxYqSdOXXmbPVtDJDa0R57EjETJpdPYQx84tRGZdYn9RV
2DadxySnH5hWCNnvjKBJnkLDCDejg+Gqy99WjehtBamXyk6/7VVKIXmN61TOTU7dWg3Lo53Xe+AF
2vtpjEFFR+reVbipWatRweOvHRRDZddsyoMb9Y1nhE55kKPnAHvdBqjPgvxAAsgMCOfKSCfXpAXf
7ckZr0li71VDqe8HQkB9vE+ttvgUKflGNBG5IyMOdmJIyE2Z+cnKou+RWalAu60tHtTlyiTFi/Bw
hjjmoJPEqNXwxt6aLvak5TAiXhKBUCtRoeqVQy0n/L4GI1vjQNDsAiQXL1RklH0p2geY9Xz+KlYP
XVphaGlkXhe6PknECEtFlPUuSW/pSDvEySoYh3HtDqb5ucUGozQPhdXXH7XaXZkaWc0VM/mtmSKv
kEQ+IT7iTQLW1kXNv4qh8YZh9tuqG7EJVdRmFK6WID+zJtgLVgGr27VOtRlbLVdGy26GyKa/ls/C
nHLAfFW5qYwMC0fkwyHYWMA5wk1Uqx/CrjGeA+Wj7yvtCYI5skUwq7DWDk6RSI78Mf2tXZsHErmV
Z0ZC3SdyZvllClR0RSEZk6p3SgREsEBADowazqIJThCwTuOHrC09d8pyZs1i2HY+9yz0lvxo9PW9
JSuSmaJLiGlDBxt2PVvn/4+581iSG8nW9KvcF0CbA3CoLRASkZmRiim4gZFMElrDoZ5+PmRV91Tz
9u2esdnMosIiWSERgPs5//mFrFgsRPXSY3Ngb0lXlv3DMJMpHDWnukpZg0ZOz2mcO9eNlwWGfuOx
Lxv6FJ2sfsbyDS8vim8CGVZbK2nE52xfum50BDgHxaoQP9VZocI50rDAmfI50EjTOKUatXWllhj6
fuQGzYge3xj6+GA1I1PsDbEYV4ydyskpj9rGnGD4NOzHWCsPbdflDNlr7+hwqa81WLlTQkjQlsfa
pBsvbHmnZjW+LB6VMvvz3STdH6NVYxeR4RkBryiIZ7AJV94TG4Hrka55G+ScHfrSPmtKoLN3o/Yp
sQZfo7i7neL8tSewMWS5TIMSnOEBfCSo5zrfT+tcnrEEQ8ccQxWoF/OE5pvEVGHCnVhi0hlK7JFa
KMoTGjFQc4TX9p7ZTvrKjPrk5t1La/0YR+QwIBwuMRril517+Phv8IeLR1OVzN7ZsfM2rBvcH+yJ
wravii009snGIO9I9TWfi0XeUerEZ0iCBLwnSeYnY93fRIWGpLk2QFxbwz6PmuEFWA6EFnwysOBO
+tGYdSdt9DvXqaiP2Csyg1lEX/Xfxya1YZBp7DmLfj+XJiorrfrmYoWfrHl8TA1ErhGjiU5jSTYK
twqhUiynoiMpvmA/spGatbEzIeRz7mCa9eFIlrsSxEVkwMZ58aitpo8fNcF42434mFOgwTJfTmiO
m3BIrScBhHIYouir1s4avqssk0qvfYp7SDwdiKvGgzQItqGrktNSuiLoWrLd+1HA+XHNAyZnKnR6
2Qau0uDC9lp9slS7twe2L6dXCaIiYfhp5lH526SOx1TVc+IeLAwIgI0Ij8MgJFRxPIUomHyXwwZ2
2+W+0yX3tBW7rrW0o1nKOxF71kFk9l2v7Pw4rUQ5RQYNL9NoXyvjGhctPmc+2ivf16LHxmUzECbH
38PrSdW3cASZDLf2rhjd+URJzeJaG1aA91mNlNhMgh8Di3Zo90sbZss6HcslP7ft2oefNzHleo6t
8HlpAQenKe8xn8QJfIgO1pi/1l3xgetuyloU35TkZYVVSutoWsUvqNrrXsVYwAI0O+A0FdGWAzLh
fHGO09z+YC7LLqoBVeU3Wee9r9FbshlBGasjT7WMYGo7fehsN3FOJiOCOmNnVlUTCgz3fCAwMu63
U+TzBsgXv2LmLzvNW5DyWTV2zmqEgJJ14TIb075Opu9D4nVoH/InhzoooNzr/WXZ5hKyRmDpoj4v
J5qGkY5Q1/mlq/yxWjAwsXEh2/Wp8G1lh6CDOK1xvodrWd4s7oyKoAgwZePkXfY5TZY/G/kEMY0K
Q6u873FbfNRyhXbtPK9Z8TMS2kHUY8zwhkEGuySxld6ZxNo+1M04ORiJeImEM4aG7Agth69oJYCU
jbejCiyO/azd97OrnxdixVbIoQA3eBgvghiLCPYasBs/RFt9EeYqdwr1MaFNUoXufM+ZyxZYW7dK
a6vQlll5kH10qSfSuvWswdW9zDl54vjlU6RXr4QqJ7lzslgEzk7rqEPc1NFhbZYvXmGau88ZydrX
3cWstve6u9HTRdxprsrf3Xogh4Pqw3I2QpNuPSfabByQsZqhqNCvTOTMiHTQ/NnFB69y42OuTazZ
KpZvi20kdI9hrEeQ0XNQbhCrRQQN4xN6GdsNJI52nARNvNetudxDWUAnBU6fKhgL283SN92BVvPx
j/PSmAdWUNPzNWl/kel42y3Oc+l9WMNLl0LmWJLIX1X7zfGwPeg6T/k4XV/dUljBqvJfs1h20kNi
bmsaq7AnbN8gjAlYWPP7frALP4c1NsAyOzUVwg6NJycGgQfkbSCPrQZn24wDrLEoijgpC1+CIR5s
Rd/+gzLFs82912N/k2ryZkIaBeIYFKpoQ01631yj+SrSkYu3uow5BbD9NPf3azx/ZRzNUuA0NDjT
+KZVzWv/w03uSt1Wey26EX1GBCn0NN8xvnSif5IOeuAtbHkZH2Fr7sjj2iVsCUEEFoTt5E7oqvPb
0vuSd8k+0twvaAbHENvg/WRm+cny0obtt5lO06oF5XwXt615Zrqh0HEYHGK7woEJTxP9qKh4VxCy
tj0mFYg2Q+bAHlIi126mgXaw1ZfWx67iwc1nUpKZJJU7aFPejoZVkPZ1SNYYrWue5KDvGFwbLWhE
pSvSFvO7LaRtZQtf0qcY+InyJZaBx7YTm9O6S8yR0fHqiQ3SEKFjYcyw2OW+V/NHBk0lrE7o83bI
boEMtIpvjyN1s5jluVvlKeks7xjTEOn2MJ3MpQhUEsuTvq09RcweJTIZqhbPLysztJOjYVthFAc7
86oTTsY44rYtbZLpfZSJ1iNLXKmZS4wVDg7QF/gAxjsZTaXn3aa280ZBHO/mqL0iUa9D1bjob2dL
P8VdLI4plMCwiJZ3JhO0GJmbBojCuDYikV2YoRBbXJP3MpaTDL2mLQ/rIm7GSMJTLnUwPCWOsVmH
q5VEYdlSVs8klhIvML+WOHAfTHd5abanRXHPhtfy6/TaAxWCAmGOroL153O7+7xptrWdlOwKtzH3
vhUJUTwJ3y+qUXXLpg17s3hqLYslNjIpiOsEvzYZ71nrWnoVg74QCmjNhHr7tAT6zEESr1zaVXmF
tdAGZUTRV6v4TghewotDdCrXhkjwo51zoef18s2dmn2cMkcbqo6medult0/+eW8qvo1Qgn2nJwkc
vdIbA8w6EFX5Mj+YVRHYHNim6dvDQuHbUM4Az2LNaFT9sWhxx5G42JTOI/vVtO+G9tGrM3mgKV0R
3CmGADoU6rV0br1ZJ28iG18Np/wGLWkO0mVaA62g/C0Nkr90z/zubdUJRHqT5dmsGKq50ttplKdh
DtM6jLBrPiNdCaShm0elTy+WxZ7Bck50WpSDxxOe52NnVvqQPOW+cF3i3oss3hVexNaFuVOQaKMX
Frrxq5XWWVrgmPNqHj/3bQAsddb6b6bQnmU6X5PtTHHN6BLDs211+djDwzk6vRMFxE+uoGVMEZwR
pVRfzMcoO8zCZjjZ2Edpti/LmMWc3t1dPswXE0ToAvULzUgnHwkXaJlIRCzF9nzDLzlABJie43G6
Utk+0K25O9fqun3p2Vog0+qXhTm6T6+884S0AmctXl2upJbgOErH5XaSzWl4zYUyzmu/OAEiU365
eKz2Uvwk/5vqCfZlwEoXHVNogfspip46WkA/d/vuCiLaRSktC07BkVGVvlc0cFXVfCyKllVwA+ZM
p44P+XObaciKk+SBdSICVgTGsJhsuyDbjc7KqMf9WXVTtO9z6cMMdMk1qxEvlkJwAWvHzmyjo5X3
xSnWU2xss0UGhqYdVGmJs8ANDNkicEHpvqeFm5+FThHjLFdMzfpLl+KdXsG4Uel0HbDBCShMEPl9
i7Lqu+Anxgt+WQJLV/0O/oYJzbb9WtnGVy0LcMCzLqIxNV9k3ysdCku9DLAFXG06z1a+MUZ0Yi7p
rIOqSAJtxOFvOtPx6OySfuaJ8SDTLWqaac3Oy2d8LRZnRM1qvniTXE66+hC6dup1IzqbDVyYtggq
T7fus4yDNzjkXuilgwF8mz07DGyx0VGnfIz0cLJ+RnWkMWnD2I5eMujsApeu+ldXR8Wbh6Sj6cuz
0Sf5Vw8OZrGZ0nVE28lKHlbT+uk1vU3Oau/4w+KD3keXNMmQY6+zG4xpg1OsXu/5AvFB2ABk0sp9
wGVjxwA0DwbPqXw5C4QN0n7hJCC3BUAo6RuD/ghiQJwResZkPvLKazoV8ckYHsUIdUfrKixcUgo8
GXNRBZWIv5kUrNs45Yft5d4OvQezbcdf03g5FoPLghspoEbR2QctnrjAy7OHtQoTIj3icE4xSNNT
12XxGQrWEsBk6O+I8LiP8UNpcsMvPf0D+N66d5VT0krdDqS9YIjTaMcpBa5TPaB7UVx1GmzEnvau
j+MjC1R2csmaDmil30p1bgrxgeQFbMKcs2PqeXCSRN0cI6s6RgBDrFZUKQL56Xrr6okfec64J9H6
gsU4BYiz+FrX9cEsYW2ZEtqYIetd3UXVznLtNRgsZzgZpvNzvIUtmoL/YXo9+hiL6UFtZwzL1928
FwzQDlEmvxrds+mY3VlNcBTSOZPb/ArmD+yPvejt0tcBuWqyC+0cxzJJcju+MR0DZSgMpXvKpcZ2
lO8BH+mgrBUH7HqmjVcMHYdlYt6IU2deycsstm4Nhk4NVdwp4ost6jdntneljfE7q6DTjgxIUlz2
c8a4YBYsGppk2NTn5Xdv6hZfbB/MarzSb5flhrxoeUr7tg3SxPhwwYNbcdGsuSLaOH8umla/LDUc
21ajvxvz3m81imS2OYiqyCiTzl/sJMiyTu2quH2ky2OTFkUbNKhgdPJ1i1QtZ1nAA+p6HVcw7JTK
qQrStXwoAQrwWxq/O6ib1qEbA2D+XdNk5+hqu4S46CZjI3DHAHPQs+jwPJdzFxLru7cXhM4IczyY
MsYhiyamhxbuOdLsD3POscPAC785fI0Tzo4mt0IGo/idbD44UtOPkV6drVk0ATzLfBc7xuLHvf6D
0S8m2iR77/qsBIgx5nsc1cvd/EiH05GjsgZwTNKDdNevbYqhUR21A6DX/GbXt7HXd8xv5PdiMtud
O+FHqlKu87Ie3yH/YCgw4ByXFR5hv7p2LLpyj8kQS587P3ZYmlPpzdCQtleZbCEPLYGhLaaVGJwX
DlDQGeuE5sEuq/uMdKmQ+Y29k9HyqxbJfDIr+9Z0vcqnhegpHPudaWD97+a1PBhxciWt24+iQZ4U
9LyyGG/iCh8UU46oHDlbm7aZdkKrGTQzt9jFGD93ACl+M5VYqcTvHU6AQ7V+aYhm4oySE6X1ZGAJ
lWZ1E/QOe5FVCrBeZxL+LPDGi5gOMBOf9+Vq+GNlv1XFQoxqryC6zE+48tDcWwbB3n3KdLfczobe
YQpfGIEVbTbgw7oXIntWtv7qMj4qJQL0CJqoSxA719yXAh7iAYoGbTrnByQys38wE7JRGFPdThAP
/baw04Nn6Bc8Ul8Tr452igyELJ7Tiy27MC+t5LSh+AO2dQjfcEbIqP9XrduhW1J+uUw160OS7+Fl
3bdNcY0QYSKG4rRxcWuE3Ndqh7ZMw7KbkruuWd6zu1nJH2bB5bo01Zdm2Oj0o/c1lZ5xSHA7IDZt
gQanbzBkeSHLXt9X48A1ARuMiFGatzA2s33TXgZG8anBvuwxCqOeT18iy84oPAiqKWJwTmEN4URu
yQFf63hb+0hzSbcKvRVqxMDR/uI6znAWW+XubNX1580ffzo0TjZmjxD+mzrUljYH5MAotiyxZTA3
YOHzRv/Hvf/TfytBMcjfFY+rh5w6cQFuo3qswjEjl0zM9JmLrfSD27lPgpYwr6MFthGeTF0+hVk2
TOHnveQf9z7//Ff/9vmQ//2Mf/UQKWeahdRSu17qxCamreEjAUyuiZe5+1hf50DUA8y8JVp3Wg88
k6zZvkq6L3KSH7GKu2uapdM+wifCl617wQQZdMQW1UFCRw5sHiVJlvAHM/WpleAQNaFrjACCC2NX
NYAWTmN2w5l3ZIk1DvNCTaK8ZL5OWusPSYmGAlNxH0Ypk0pgDotRrS9Veon5/0sC7xgeS6DWE2Bb
9PWrnkPtl8Uv1sw5qAXLnOoRrJJXcrSkN/mG/i3OTLVboj7G8wQUSc9YJU2HEkr5gO96WEfGu8vS
ccY1uJrNr40R3S/40x0dWvhtiK2p6bvR2PolSoedPjAE3Vxhi2VaODzXzstMMEMT8uMIowjRgm9s
FSUBPy+q/CV6r3ya9PdBX34CrhL1IqIvcTvYgOrLkTSOJqzzPPNxVFD+2hky6Nxj3ih5iCY6+2mu
P1aM9qld2AZF/wIfGlwav7794ha4YLJi0hFh0olZfqqrxzIK3FF7hEVk7vhSX6bOPtKlpzxCdIFh
pD96AAo/W1D5z95YnozOfa40TGeGaVp2ukqHgH75aq7lu6umpxmbSvQveBlOpVfA6ZGALXF8cRNl
HtN1tULTbK1wVK4Vytp9LjRdUfPS0c3lPGxw0bxz5sU9zB1ujArf/tZzVBApe2Iw/NFaXLhDywvW
vUny1pwBZD3EILAt+r9LPV8NZtU+iyaWPAUbzS4t88Qn66zaJ3P5sC7qKfHcnvE6brLd6Kx/5DXY
JZEa7lK2CBQrScTHAv0dOHXyimPOKsinA0svy4XoJsGC4mFRsLmaL169H/ISx7CtxxvrJmd+MERB
3MGV8Mjq8/W4NC7SWV9pFP118PR97E3JqYm6sGlyON+zfvr8/np3NW0HCGUWd0zLQTIXm84bV5c8
v7dm8z6b4L0lLzKCBeSKRkBLAFgGlH5UGfUOfgDfPl/Is25Mm2AJbQJyTsj+HcAMcASzT/A2Fh/t
IemaWM7B5nOjcNCMYzl706lNxvE0LtbRtMTC0Mpgql5f8hR3/+Iuq7IQj13edwTTX3wnxtVOs6LQ
2RwFEQvFcFzp/nPvQJH33iX0ghI1cOlOI1l7lG9Fjnd9euta+uswW1VgetG3viHCI7OPQ+G8r1Xx
NncjnMa5xksgejcjkkkSPVNPI5ECYhVJqJKSroaRmTRxGsPBEqgoetNbJQ6OmQHup8t7jrqciT94
1Eik4h4VOT+sSMRTbbU/RekcuyTPHhVEBl+06Een4ogUL32sEiZbai1eHNfxbrWCep32Ye8wkWI0
7WZXTKpOQosIlaslSWyD7Z3nKhVHrwR1meRNPXvaSaUdE0dcfCKEDnC8k6uudNqZb1jK5DfV+q2C
X7S0zuMMlBMzcWwgdRz6JXkoti5qImwNZAregsvkgbljtmOg9uwW4BwkDDtBv00d6sb7nqE+gM2l
qr3uFktobKffYAHVez2HPa7QBzJeviR41PlxDrpFbk4VRNQZx6jq7xJMHQ/Uia+YDJi+RzjzDjVF
G67OwC5WLvHK6mew/uk22UkxPGBlM3VY5n2BeCVYF8+jpbFiln922WSc3kcvnUNTzUSQbTdes4L4
G+AGTdrdVvo4HnUmEa4JKahoz1WxZmE0GIIxQvMw6tZ52AYanzcKFSqYiSbgDUYvcz7bProDvLat
VO3Ncf4oRe0ErgfVuVXrhZKpzrcdJB920oifq5JCEeUEfs8A1qGt8NSX281aj0CEA5NF1adVqBvp
y9rw2LIf2dVsQ12Mamt6ug8jzSvAVZ4DA4DGalvTbGH88vA5CKZUvsiO1B1OjZNHfts5G7tbF37T
e9MwwWsgmlXR/NptE2xM2PKdmPIP6FLJeXQbcR172O+OkoCBpKTAVyzXKL2HZDwEsyYnuotcHqbe
7tk1Z+YAIquDxq3UDjguuazaL+KRNToJebE321FvYKRdrXr30232VVBYWEbi5MCuYr5NikGxEJCx
rMlNr7lsb8DPiyOMjIq6TN2WfHryVOpHPBm/z735FMtkfdfq+uI50/yzNAl8vJ+sNXnvSmbaq2al
THAa2Mlu1u+Y2r0YJJxmq0VYZwaCvyAZWBOGqJ7RpHjOeO/mZHUfS//qJCQfVeIe63mbbmkiEbky
f0XYWvpZHWs+gXvZPhoNesMKwpaJFmWnJzi7mGn0M18lPOph3axxPZ9Qlep2caCIdvrqPTlb4qlX
d+5X3AGHpr8fhPVot6naoZfOz73rHtyy/QJGxeCq2NQC5XqAGffNyu7lnCbPWAACo6cWjnau4spg
ZXPa7JtRdHhVRLApyTRRB6rs5mzFkEoQyT/VcOSaSPTwi3tBO9s+TtBGpWeOP9zBxeuLee9zkzRh
RmXrW9XjZu13s1ke4XhahVmKrH9MIHYtbROjgNERRfE72onTnGMXDNZYfmJTS9RXdqw3322jTc5u
B+Wb5t0+pBMHylOmdVWblS5LoTpKGBZPaL7oc9E0/bTik75qzWmlwsW+alWXOLFQzCj9Hlcc5qcd
Y0XHtjHzq49LPbW3Y0KmjbJVgrtrAgQM3Hbr2uJhgC4NfbmvbuM2Z7qaAaaO2Muxpiv9vTdWwuJz
wwmdbUzxeVPSE4b565QMZInmWXNbdni9uw3o6h9/AuQf+0EugUmtssh1uneH5A3PS4sujQmPaozH
zI2snemN8KlwLt4XWrvJRDwtyJMhiDTLYb2bCeyZhy7AxWk4D07/5jhrjh/OdsxxT4E9rsubNte+
WMrw9uAA1X5IfulEW7FFLi+Mg0Z61BU+pIQtbTEOVhHjJkrWxu/xO78mxRr2iRXdYXR6MIspTJMl
v3efJjuHQmRVVeDWCoKENxdBV+n7foKOiXiDktiQYEkNopmaxfhELqS7dyOt+A8CZ+s3jw4mNNJC
z2ggGySlXRq/aXlVEhVpM6TZyTZ6RDxrb9yOgwhTY/AeOFwHBTYV5tKsBh/cZm/LpWcXZ/K/VohS
KKUgsxdLWsBoyV5GfObZ5wsjTPNUO0FfIcXOtcvcnxrzTymUSd5qUHdOsYub/mQTkRAulPAwBgr7
eSi8Hu2H0i9mDg+/1g0BkCDWPXhScjKwBikqc7rt8Rw6G8q8NtGKm+A/btyywto8Vs+x3jLXktRJ
Iww4sTj2ynytb/aN0B+V40X/4TDKzWTrrxphDqNr6tvRdFyTQ/mbRnhKEEQQzBafhsn5aMZYf1cd
obm5mbk+ohsbhGNM39a3Zunh/DgF7hv6bD7CdrSggxT1WcnCfGT+SlyJJIsBAsGBcEjkL5vOmQsX
MY5ynsXSa+fc63z4JfH9nGf2jmPf72vb/lHoXR9CDk4eDGSIUC4SXKcLOEXzWr7o6VztZC0BTmXi
BNA/oztHV2e8F9oLlND7wUCnJ7EeGJg7U5/1+osrmZ//RVb7p2L1ryZ65m96+u0AeWjpLWHg54aE
/DdrqspUUZ3ACzgpI8IUqBz3NhFRzVTzdTNjoZS0sgDG0XAZBVTWZDxknAPHyVTpGXj4LtrMjRMm
FM5SdKdPAVtmDe3JiolGK5k3Bh8WJkFXd9/O6/KlnNO7WZTzLsrhMmpR+Y4l//ikTfICh+fffzfe
97+fBHw5e/sPurAuf/O7wdIVju+4QnvHW/sMvRT4lJRVM/2aND0SyLhuuZT4IZheyYPZ9jPuyqn2
3W119q6aIrgrmpMkHntfuQxbmZ+Sn7Ao8aXzLMyNuhKom9PK79ca8goT22tsOsVf7uVWcucYxC0u
KiNKzsiHHyNLpC2W6tUeou7gHiH/zCGqXP1urftqF8fCeY+a8lxKpnHVLF7EkL2nxph+obpRxwIF
zIkkC+OxgAjuw0WCiDktNhR17RXUx35CKpETKpLKfUfPEdS1h10ucxN8+uyzTZjf5ullJPedS5BY
G+vuE5teCLUcp6a2SG4az07uaGZZECK0lF02R5e+rV7H3h5/jgy7yNH9WqtlgeMOFdSwHocRHkPu
WC1OXIN8asDyj005V5hrz/zKOkLSsoXO56jRfmvnmkDn1frJ0noC/Ywutj0jqMWxD0siN37OImIo
lW7Zd8jsUFxoZNlLAPwckWGWHNi3u8OqIVGZ8O1u+ndkbxDH+zPXLvrdiRhXI0PlIke2o6lr3irH
9nwPkgJcLBlmiVWeBrNbjuT4aacxMxyYVYO5LygzkqjW3//9WWj+95XIchzdckzPEMLRf7/CGPCk
mokm9+QBmJ4E1GVzS2t0xtdiNO5TJ8qhRHb2HjDRuBQ6rglJmscnKPR0/O407Ltt5pgK43tpgfNK
ZndHRzAnF8Rpj+Wy7FYPeYfRoxRQG6t+HUiQHbC6KRcwSFw692btgd9HyTvENkgboKOBLNdbMfDI
wp2sU8ms8j987W2f+ucFGDYFqjcbYwpTF/pvC4tmtdqqDCc5rU59TfHevBpLGgd2oaV3saUuZWWU
pyqunmvDgyY/CvVMR3PVJkWD2fXqvpdoLEfHYPpjxfiDF/YGVprQZNAsNyPs77gcYQ5uRMh1/qaj
/vNNDQVgjE0+F1GzI1RE5F1/Z5tJaNTWCTg6PxTz5kTutNauMErr0FrHnvnXbmWc9R8Ogf7p9Pj7
MbAlLivoPUAf9d9sZpxRECTTtclpNJrxuhSxe6s6k3mZ8WY7w/CwxnYSknz+w5FwN2TavE5ptOsw
Jz3YmK3vY8wN34v8Ooz6U7HksJhLw3wuHTza26oA903ni9V246uXvkfQFO7HafzezkKcjBZDsUyT
4sXMnB2MFK60PkOvstTXwYyg7zPGTuripWLwdl3T7lWLhzRIozwLe61TT54TRlHVPCsQoV1bzs1J
qfq+aMR07Rgh35Ch/NUV/QjNtDz0zQI73LJfejI5r4MhJelo1VshU7GzDZ3TdDM/gz9k3uA1cGe0
yqI1LJGHTNqtQlUUrLG09um0NiQeptluWIzbT24Ja/a5L2j5RzG70EPa9bGx9EcXO+iLartH0xzc
mxlC1GNJM0hqEoxj+JJHZq0XrW7QnAxVenSVhZpidY9q9S6DaBkVTCJlyXMfLF3lR80eRJAMsdxP
GoRUZIpxI2GgO417Y1jYvFhw8QgLKmg9pvHDwUhtj5o695GAVcGkiui+KPUriENxzMai2zdYWh57
HMv2Ke37Xuhlu5tdB/KdruWYn2G+JFJ1gnIKfS+lL49WwG5Lj3Of1NLsAqd7SwQDNLcSN9rrrW4c
ca1kKXihuKL+K0D0tAThc//d0huQr5WE13gd34WDadSaQEJBGUntpxA4kg4P7Sejb+jW5BdOm/fw
Nm91KFvXqQQclShMXYg5fkvbdd8VyttvARL7eQFwSRc9Z7RewQV0YFssqXhGZ14/EAhE0LjNM5PI
plZf3ReYYr7p0PfBMLVvCBViwNNE2pd/v7Loxm+2RdQstmMQCqG7Upc43vxWIidYFKbL6GhHpqlz
sIkIr7gWRQGMbsNfVvkx0kQ/Vk0W7Ra9L/aNI6twSvSvY+XEuCcA3GkZvhK15833vWZgnO+xrZWJ
92x5bnrqsCw4jM6knzDceR0qEczNUt5atdVfh0WDuteO2HgmxXDnRVrgWW5Ng3c/J3lyv437HihI
0VbohrNPK1i/EcN5VxjZ0R0HQoKHkefFwCkkSRfsQmZ+a9eQH0ZrUrsJqfStJUvG5rWuMxmuvzE2
B6l261uFKRbsfs7H1NKdO6MY2sC00/6Q4DDoLzh87ctleC0nw7knBXxvojbbdHqHMglLTfU/nKU/
px7sW127N4zvwBfjSauZlpMdvlJE3DlUuOwk03TCPAT+iZ3tJhbk/TTyLrFhW8ylovVk2vh6VxmU
G1owRnMLnnSztfvUwVvOxbSB9YqoWU8liI1f2JP3goz2Nl9a3CnkQ7XCuaLwNsPE8pADDk57Qj5P
TGzsEfGLDNtf28q85hWlOcSkG3iYga41FBsIvboCZgxRx87FrmICDjN3I7VtTAjI1fBdrOcM5Q3I
F4aNYwQXM8vr9eThynuXwgdZsa3YyxgxHizJLM7KH14OMcDLDF/vIuOCo9+6+zxj/zTS+bPK/s3X
57c//58cfP7JGOh/8gv6/9Dmx9NNKu7/2eXn79ZA/1X/+q+gJr3we/pPXj9/PP/vVj/23zzh2ejR
XKQ+Lq7f/7D6cZy/6brjeo7YDLAo89ln/2714/7N8yRKQJhVrgud8S9WP+7fXGzYMJP90zzI/r+x
+tne/p/rHSEsgXWQZUiLomf75n81+gEFwgVsmQVka3YO4t7iX9Z6gdZ9ENi66cCXQoL+ujhZ6D/x
sYZB/qTEBoR/ILjzCYnfpzPijzI7TdP91JxEeh3aN10yFkvv/3KY/zwf/9r1Ge6/+rSmbaM64vAY
WIL+86etLdtuXDfm084i1Kn/N/LsvXDoCCL4th4Ok0hKYzBpywHrEI+OSy7NeofJ+KnVhu8G2V6j
NIhfF0h78r0sIoLJXcQp9hlGCNzw0k8xelGY7nvYPPykRPDzmQ2BQI71DitIGLKMVarmfns52JgB
MPbnI/JuIrSp/rE9Zsxdf2iy3fZ2teWdJoACAed3eyuMjf3GvHFH9flP20O2l2wb/bh9AreZDttL
TVYT9i5hpM0Pyfv//UO1JBxun2n7gJ8fuJ0ONT5vNgSc7TEpLxe3kNAmexc1PLaGGEWfb6RGsN1v
ud9PETMs6RuwU/v/xd55bVeKdFn3iagRQEDALcdbSSmvG4aklPDe8/Q9UdVnuv7u8Xff903mMToe
wuy91lxkXUeOuFn+JszsTW2RssZDuRu8sIeUx6uWPw24LTYoE+aYm25kMlI2yVbkgayqutssj5aR
u2eUfQMok26W54hwoVSUHn2kxvimVuj7sB/tKt4VPTlw/oAs4lPXN3tp9tvlL5IIAgB/XbTYL5eX
HVrxbTg1nYNuZcobqznJgqgDwknxL/q8xs/74sUrGC3/+KjL6zXa6KGB3rWCFWe/X+6SZvjz/4gO
/KOJaVRVHcRJPgDPI6lN+1qEnKv2ls++vPjP7RoK3zzBJs1r8RX6y2Xuawo0eQUOqwfBW5vM/Eki
2TLqEEJHKhXfl9hlZuB1yFQD2C82lyGCxsaDb2drGDsr0R4hFXm21SIf91fLHzf6iCPR2U+CCFkm
jSpFHQZOpMNe2nX5abndR8/R93i75reI11ieFyM4hc+MZQT6RZ7C4LLb4trvEI/xrljJrv7xUMdo
V1UsvWSIN1GEDIPLy31sTrx+U0o+Gc9GHwqSnt7ei7TfZjx8eQfLwwb0we6rbmqbxPb3fTVtexf/
WtwX71lM1q5trqStVllFH6Q8GwF9Gax67z2mKKKQf42a/+AurLrULN+SBmijbnvuZN76Wfo0lMza
kYXZ3LFYB6sTuslLVQNaCLpVGyf4IY1LN1JPzx3UVFO1G1pICobjPCT5i9GksadFPv7Q2EF2J4ZP
0gbXWci+FWEJGjE9vE11c9PQl0iWBs7Q3qXoP6hgISic+QZBXGTUff5vDv2foPKUchmb//s5dLEY
f3220Wf3nwh7fz7sH1On/gezo1hWzcxMy9z5r6nT/EMZFgBQ1uVSV8yv/5w6pfGHIN0BoLO5YBZN
SQn1L0qeFH8wo9oWdUNLQQh19f/N1Omov89GtACW6ggWCV1ZQvzU8f4NkmcZk+3aRUToRir2IZZr
Elers4xUtApnmDtW27602ndSQ6ITqPlKtpLEv43IZWK74UBPpRdplMt7J4cqLW9E6zw4vZMcmWD8
U199j10K1002ntLsa1SkzMYRRBgmXgU6bDV1FPfdALGYgnbskQu0yyfE9TkOP5pxjzCIlgX2fNVD
7a50tWhVmuq9GZNH5Rp3nA7CE8FwwaydeepWbCx/aNcG3AK9UovyjjdZ4w6Cn+Ob+jteVVLPCxqJ
46NPAtfKiOSdO/2CW/9Q00nT5vxh2anR4r/aVvzRDS7b4vAy1P55bPMjQtNros89Yu2M5mcH06Xs
65c5LB8oYP3q/eq1QUqJBWjTiBbtsq+eGLVvO5V89zVv3rbKl7SIvougNb2x4GtWtnFnl9aptnQE
kHxPsP+YAFX9Igs6vuHWzAxi4ppNPORXHGpsaeUOo861d+MXbOw71IXMO3NDA5gUvSreLLytSPC1
+U1ByYuHxD56RCrEm6DNTAwFyYaezcVImGJsm19VJtT5GFJDNOTISBsPPD/27DjdCybrgF3yGNoO
HQPnIEf7zVftp1/zuKgnUi2NtVUxZCc2XNYqhAROg3c5UhYRkz2/Qahex7Iut0mYog0fg4Nd2dGq
T+QdxX+gC+h8lieOEaJ6P782faPfiGCDie+hRGRN/dp5jjtkkU0MsSEo0rsmqI5WNfarDFe4Pcxe
UuYWUudqPfSj14Ah8uiMXtFkIm4j04uCBSLE0uaHn4PHBHS85ytQfG6Rf0O1gOIV53vMLVf8+QG6
yWDXOg2oL9WQGV2o5xqayYna6ifbd9AENSGQagFyBRdMHaDsiQgKu4GlZBzjAYvnrWwdB6v+dKv1
+qdRf8IM034ZRIgAmA/JwinFmmmFaB4fheFRziLZ1kpBtkIj79RYJxve62CpQ++rQ9jnq5+TxWfb
vBJhvwE4JFez+C4pdK31ybzLes6ZWrgP1Rg8R3N6TSJ+X5Tf+Kbu+gjfpqEHd9iDom0yURReEmLj
KudjljABYB5PfsmCKP0ce5wIZd6v7dz45bYtK5dfYuhaoH3sewu2gw6yhi51vxZWUQRBxjA3eo4a
W2Jwpc+OUHU58VDxUacIvMyyruOEb8slP8tgqkMyTGLKsA9TACwy4UwQz7pdHDlGR6/XNXoz9VkO
HCIKEdAqy/itghz/yzwEL8RAOpi77J7DlGiwuqlfBjA3nnbIAif3ekqcK42TbuUQtVtmZzggyAvM
B+WyTe8RCSG0O87JR1JhPHBI1qv4rjvehcAQL2t93bECnqOHaB63CNxuHfb9K0dx0tR9ObK8rHFh
ZodKjlQJkMW3JuKvFBSGZzvxhwmbATkZepih8l9ypDv7jp9QSfVg1HAL6SJtuAcPlItQL6pGCBw4
fTdmTo2dXCtcWAP8wqX5mvC6tsJHx1i7C5vp7DB6JraKse3e5iUjULYEWVfZUAOczD40BrJVjEIu
KxlYcE67qyJcpUYD6jOohEeTxitFaG/rlK4f8dBIUUBC0iYqYZ8gfkKNjeTZWM7ZrkTvF6nrGDNY
FnX9bhTuN6iVZAVzYN2EFT0k1udFgvOjkMDfWKru2sC8RbJ4rNHtbTBkRCs3fGoahqNEFay6BwAY
aGP4PAWopx9zbiu3dRyBcBfJBXg7RI3MuQT+CS9i5LmRea9JAgVaTdKLZS1PfX4t4uTbLFDahVqO
9zO0QKjxC/bSwmgR2PCx8hzA2OQ8is5CMqJjpyTe7SIW7UABJ8kTGU4OVxUMbxkpRCroEJeLfAcg
QZK81W+Idxew7JxiNUj3VjeNrTRvtIyfQvPzM33XTzr0q0BHxBmW8e8uT+/NgV8rsV6Glr3XrJJ5
i9gYY8VUfpQJoidIGw/4v40V5XBOvZTVnYZylvI9plzGkqAx7qY6ideB2/5SpCCLuvs9duMj9ScD
W3LLYEHdRyW/f47y0UXtG4YIPVDp2juiVUKOhimiakq9H8qakw0Mt7msDxU5Xd7PhIXvLFpBfOcX
1cDc97SV2FWZ/Sq2og+zL2/GqX1XXf4dymyHCO61qDgMdD39LTTOxcxssdcbMCokFG5AhAe/ET3S
Ic3yUgxoFSbr09jgwxnZfjHaTz6+pyBiG2fY13lQl2EQK58AOFKhenZSob/pImuzFC3ZEYgvYbdP
zhyglkynu9nMJrrq1WvUzcoDB8aXvyQbmyNp4Ap1hjf3kJyETK9a4/K5crbRKs7e0Qc91yX76jmH
o808iQunFOILcFi8cvzxrSWtxCPKnHZI8C6lhPJXAnh6DdG14za1Gs/XK0IqRsrSg81gQ4nq4BJb
taJrkIMWyfdBRm29HrA+ITtaKTjmG7yCqDSV9tD0M0OFgwUWRtAdcZmrqhsXLggDJCwslHQgHDxh
Ek+SkhU4EtIVQEvykXxRzMYFHYdDwCZaeSmIXMXvmooWdGNqsu9kOuTkwUfBiiNdVl9xRBcSA0FP
JBMABg06SPtCelxyRNKKk7dmsLUkShWIqroIt27HTBmaF6stlvUbywbNKukA81lC94Kpx2d0S8U6
rER+xiARFFqI0DX5jkqDyCuqn8rQIf2Kl58jxzWLgiMAz7w2HQGx2hs1ghTomOK2AIjJBpkl0n2t
uRl6/zmKs30qaVRCc1JmwoFEnq01qnaNEvvWWGJT21jx+wt8CQDZNmyhicHNv5xBr460OMptJfz3
trOsTQ+kM+z82KOBWKmnrGCplGgss5DiWewhVdGyZwKWtm0Xi50FnAgUNRncxvjXP9VUtKd66GHr
TXXOkmljj5j4TDg5Tlvqe1bgr2FlM0sE5O802c/ieDjiR8Z/W6TPqcCuqzXLs/2yQmicyoq3DkIZ
sDD1rB+Dhn/+vI41ICUgDz8MZAP/SOvnJoa6te5Mce84XUM9FmupnmfNEehT6wC/ijq9/9PvaS3S
uR+/57/sn4CEu6NP1HuDJk9+kDXU/mnPt6u2WNmLBbKLjJDgB+dG2pO1TRp86CC7cDLEOmJTszm5
iI+3Gh5B8BX0CTHzNfKqZ6G+E5FtIR4G6AnWFUhgnHTuLjNymnWtCUdp8Z7mfI/oeNNHq3bB7v3c
USUccm1Ua6y8g/Y4tyQxT90mIhGD3xMDsZv48yFqXM/p6uQU5tcpacWGtE4D+b8enJXdnssu7FZ1
6lcs2iEZwNc9awWiBzM07aOTYvp3JfmUthz3NpvwOs/vfevLHnP/vpmp/Ddu/1kUdX8OlejPM60S
+1pWKMTxDFjYzgPEa28lxNejCck1Cvr0kLYxxZ6aAwb92XhswavoWEO4mCiDJY6dfv9ci4DPsOJH
5qzP8T3obDwCej0iS+NSqlCmwXohQqcE9hUhcjPUa04fdl1xsOJct1+UsJttgcuUhkhiHm1huphs
/3ndGAOsRHn4G5KScRTRCAL3z4sykSv0FKwdfV5Hq0vjqGsUYbw0dE/Z0ERrljkJ450z74rMOFdF
r53A6pXHAHXwzzWD7mbNNgtsx+j05RqMJLzL5Z9m+eM/rw7lExJBvPBFq0i+I5a8yNrh1LqtDqML
9atQdn/KRM/eULEISOBlnW0fVrBpWBRh6uCazcI6gcuyTlWW239e8mWt1rLVwAIst/38SVf5x7wB
lmHHElMODzKXB9k51kRVl+Oqa8RFN62LP8T9F9CoUzmK+jVZLHGOhSUWsymiXbfrT0M12JdJ084x
HSk1y+E+Arp5bTPrhO4WtLk5pKdKdfqD1mDRIl6DVsVyFS3mFYhLuVEDa7NyEMZDimvi3Mx40uA7
AN/TSadKXSdYt5E5vJUz7f9RJXeJZSSkkI2vGS6Ap7JzrQ2WY9NLcovlORY0pD3UIpX98G/1hf+i
eKwvlex/72qzW5c2miGbHrRNYf1vnf3U1YxZFnW3b7Mm3xn+Ztmr0uF34HE4D13NqsZEixD1OFwl
PsE/uyn/KTPh34vX//XrS+LW8FLQzhR/q7S7kzQmty1xmqrx0ZoriIYsJtnsmVHym8W+0TT4Keis
I8/8/4TP/V3U8PPRla3bBhg54f49QIvFP7KMOe/26cQ+cdkwNp37MGKmRcY1rWYp9oLspf+rff2P
YiJMJFuUiv774tfD1/je/Hs6xF+P+Kvu5Zp/WMIhLcamK4MUZak7/ZUOoQv7D0phhsKCayDzXmSW
/2gZ2X9IcnFcRxdUtgU6o3/WvQzrj6XkRZqEEM5SUvtftYzIA/2b+k6niyUpnykOJ7GU2ZZO978V
vgRct74qCnEgtL7f27SE6CyDjg1w9RXKviBtg13ll7+yYBk55+mcd0D+ZhYfE39CrO3Z9AGZ0rbe
Wg5yCCt7rxsSUDT4h1TJSFnuH1w2LRRgwrvSQuja6ue6QAkQztaK+GTAJrN8RBBJWIswmjPMuPdc
dGuNvlM1oVqIjBtbZ3CN9KNOrpPXlf6+dlJI9M0z4RHw3ML8nJTLArqy7iqzuVo1Bu0ipzkC2xKZ
QmXeMmciom/m3eCwNmL5Y3RtgKdyXtXaZ+y62KXYz7D9U/gBDQxUurEeCjwSqZ5tZnWAycKSO9IB
nybzDk3KUyagL2Ah5oPlO+h4Dw2qtdWgqK13cUj/eGi9AZ7/TgRI+CFqOn7zVrFZ7Wp57pQqoPKE
BDnxfaASg66jY6Pt1XSM0ioDgaPxBpa6O9JR44JPSJxUvLDEuCbHygD/yCW9JhciFeLiKIl8D6UE
PKXIReEdmHwK2ZwRBY2nRjORhY5QGQ3b1W5yqwhufXMObgsQ/XkxgD+csDiCjRsJd60Q1c/Wgnzv
ij+vdnhqbycqYyJyt6YxhZvIiuSD6hsgu6qXbFn78NIX/nPgE7gs3KDcdkHUrxSosZuff2pn0m5K
o8B780EtQ+19nCHs6tjwXiFHdZDfANvJjNtEXcGK4VeOIw0frJmRtjEnTUEKbGEGW/BdIVxRZYLM
141VqyUAXHKlzjVyNJg+5cnqR4UOr4AVwPOso7QPUaer6IrNHk1al9LTCztWWILoiHTIb11baBc7
wcrF/jHckebUrDtltfdE88k7XVBkPIRg9R6x4/KPeAvM2b//uWLg9pRD0d8qoHU6VZjHPnOA0GnR
C3lu6ckkP4AE7iZ+mUtRrhFXLEgB82UsmukBLMlTjxnzIx6Ifh9nKe96G3BBUeXjJvQF2FoWvicW
xlfFxuarAvMwOGN57Sl8UeZxio0QQX508856MGzz6tpxe7XFEK3z2rhnGzL9dqrsEAxlRzOOVYWu
ET1fDJziKVS4RGaA/0f7Vzgk8ZtO6rgHed25R0QF1gQeP5EfSBcdJKyHNEbLXPE7381+3sOPdaw3
dqoHMKT+BzBdFPTjjTu2w2OjkDuE4ahhoDSbl4RQXFwSxg2hsp0nBvRnI0avtfuDJYBTty3ZuWyc
0Q2essQEfGyhqvi51x2MnU5dahUjsgan2k3PlCKfp0QrUOfRMRvrJjkg6w9WVtP0v7N3TS/9X1SB
TRZ41SnNevfaLI5+KuDuLh0j5xxi01lJIo8fQrvbkVEAzAQ5yqaK5/7B8VFM273x6BryQtB68E6i
JKvwQM63hS6mCwqbdmVkI+1dTrYl+1kdWXDWDBTkcMKPH+9zw6DehVWRtBTEysvtQ9jPmxYh0+bn
L1RTu/ua2oPXh9mqV9l0l9RqvLNkO1zyKDr+6yZ+y2QXiOgU2bbwGsIinkVp4vgG5rj5ufoTXFPi
bDNwCi97ufTZ0okbLpLmDmpB8kiGHoiD4c2G5XkZqjB/AK93jQhgvPm5NpLvsDZCABQJ58Q4jXgo
cVBTwJ2I3YoS8ZyJADaRZT1M49Bh9nCfSC5aszZLf6HHT+/aIt/lQyNpGWJ9pV6eXfAzET4PGbkw
O3aEKHfo3o8AgX3jAeMBqP3IUdtC+RbEQhtiAZudrxC+bIWEtq+UgbK3dFdzmuSXvAKkwu9HEASb
iJ2a/Hwv3OIpkFpzr+V6duqYLmkyEJWiyjLalzYdQNbnv8lgunFosnyO2063D6kKpmdN5taxc1NB
VgZX10UfynXdQSatEXy+pBxVaagnz2g63JOaLcSgWea8DC4GOMHh5WHlMDdqyRnpNkz59YuYkRCn
EbwGvWy/e43zybD1G3z6/ZON8nYrQPUf6t63tiAxaDMEmn+X61bhEQBT0MBXsDn7St7WE5klveAU
JjydCoKL2p/iib+3ZVg+qYIfJSPD+zRG+dXHs3czzLTu8RcFR95y/KgIQ1wKRy8GbXwIw0F0j7Ot
u4Nw7v24BqqB9obl2+XeKooUlXJ7Tiqnv5VJCUzTibvn2tK2Mf3+o6110ePYQM6WKm8OZRVFjwbB
AtjH+EQ/9+aRpxKNFcGS6ADlnx64qudby+7u9B970M9ty1W2/TRxMjBy5dxenOWfn0tDzvsZeivc
tNQcT6My+tPPJdRcNHfnEnJ76I9g3pl9x5zhSRA9sHYilMmRYRDRkmRsD4E10xEe9ippvnUh9J3b
d+UK8ASqTfjmBjyRI+jgYKs7WUoBXUqOH2dvom5dceBj9qpeYeYPhyQKKMiL7pAV0UJlYmJHveEZ
tfLPpQ8mKG/jq0EsRn2baW12pzHKel2Q6FvN/tKhmHskrhe7DMaKl1BEXuBoC+dJ3A9+FIO08/X9
bGLzVlQhtlSOD3iXXwM32+lBb2zGPhn21lBTyyhm+uKaexNMtKHsonuuVBJfejm+ywpIU1eSR28x
P3QUw1dk/kZ9Wm+NBbRltjglEuyESsr2aCo0dzGYv4oRNVkNWqh7TT3e6Rac16auvv0IUUBXi3UF
bN1rWv1Wa1G7mkb/2xynQ1qPeG6VHm1bBNUedpFq78RKrizZvMBMpjvWWUykED+UPVbbIYK9BJ0T
JWz5GTRwajlbnwhzh1sBUc4y8b4G2YbC/5NZGZ96pl1aBaFPENbayVenDHdYDe86hKxgOYYv1anQ
qyrSiqLIfgy65gmV/66hw7KruoS24/SVQOnxrBQOfDs+Ewv12S+NEXcOTiw1lDkApp7Euh1BeABX
CmZs7nAuBlDwfu+/FRCEvfx3F8FpSdoO7lGJ36iDuixqVCeG3GKzD0FdUVrvo+DTwG5BzdyiCevh
bP2MYvqe0lojn6Vji9hwiOi36OmxGkqq4Jb+DIr93lfJr6Jz8TLj6VPie7ARKE1P/mRuSmAnZWBB
h1qyp4Buz9oRFuCao2kDcG4197fj4sOqkTSCD/nVm9p7MjR3IhCHBmITTEMQH8U+YST2HGN8cAyS
PwutpIXakfQYdki9oOcUASXwPv2Vq+HBAPWynmkLrM24WnP203t27M8FD7DFGMYyOD5U6I49M0Z6
OmSc2aaN7c1cB7J6LMgsbF3mevMYldVNFQAqQy9zZv2U7BjVFIg+DzPT1cgHd53KocEXT0vUMgAI
wEEOXXVDsIpnAnYBoeuflvYT4lcYpYIBJgteyGDKr/D0X1VWnTBnfuatKHeNNj0Izsd1W4PGlcrc
Z8Z8HsoKNmfFiYgAYcVGDEaXO92S9yZ4+wl0N8cnA4ufpw67+ynJKN0QWJA70AgmkrIoVOpbDnWk
Yg4ZbHOA36Uwr4kA3zS6ZrSBNPo6VwAbGqjKbeMEZGfEm9k1RhZy/VOTma/N8jy6br0GdXql6kFA
jAM5eQq/Ksk5YmrVJ6xZ6nJdE6/sR9pSb8rRP2LnNzPArV9DADBLfPFYLfPG+Xay6UPaxtloGxqO
eVZjyOhuE/JbmCeRY2nTe286T5Muv3p7+JoipArlV9NIAdgmO8s8PFjwUzhow8/Qiu7aAfdXYZXv
emEXZxVOTF84dzATeWCs3uyYY5l5gHb6uC9C6N9p/wK+8TnorF+Njce6dO9SY7otCjPzyDt+FQ6h
VvDkZKWRhQ5MpqjD36FuVj8HYCYnHwUDMP8uht1S2jd1Yp+6edoEhC0ALQqw+hVOc4sGi5OyphwF
QoDYMpNr2nALIeM2LuWbJaLbgPnXBkbvFSPkaQzo56CR+woD/6aJohUsqbjObtFRlUjrsZEHuBIQ
OtzQBGPICrfQlEE+wUtcV1TWS+dNJi56rHn+6pwBTURSnRr7qmWkAcRo91g04M6b7WRvDtFNk0Lz
tvX+1pnAN6b1m+92h0JT8Vb2ekUKAky1Mbp0VT9u2lbXd3YUrNFLij142g0c3ndSzLqDVKPu5UKz
ruz3CTGCYVZ3NAOlzf5YB5HMvnoML5J4+sltwltV+w9RUX8nCJS9rjdnyrZEAIB5Dn7F905n3ttu
Hj0khfns+0ztQVNCz/bBWltNtmWV1RysBSqRu924nw1I11X7rIcyPQ+Q4z0/mpItCmYsTxVbORDq
2CerWPzS0ofIdGb8VKVcp2YoV11/w85PrgNCBFh8jROt+ugIiNzd6jaoQsBW1k4bnZCx234K26jY
WE5+o5IpRk9Gh1H46pTwq500PmnThofJ7DHwi/RG0wZjXVnOzTA4zT4QGW4/N2bRUrvrUrTz2mHo
X5na+GbXClcizjErpFs2O062r62EFLTCONYZu/i8Eb/1tqYDnGpE5Lko+kpTImrJpm0KLuWlyWBB
40Ka2PjfJ+DlQRra74ZpAu0uGPveLA3siRPKed/i5WSwGyIKpgIYJ2jHcPKhP+YO+kjnl51xV1Cb
T9QGmS5rGpNabXtB69zA+SD7kQFepeLSdBr5mrHvnFztNDC9OpnbHp1askEvJ+2x8SdIeG60rt2I
DGtSe2prWBBJ3+FEV7prI5CgCWxjvZJsrAN323RUsmsbanSchunCNP3H9Z8bTdd+hrRPgtly+5BB
GAKi/P/+3c/dMd4TdmPV7ueh+C34oBQj/vaUP3cKnxUhGLvzz1P+3DTAqANbj3/WYaL1zQBfIsJ+
L84KhuVh15jWYaiLawwfvM2HrzBjMdtO4oWCxyU6NJpAW6mR7NKgP23rA3VWkMAtxkbaA1bUfyTl
/KXi6asywcJ1kw+AyzyYw/A104/BK4fDXg2nLFxVbjtC72StgChaeLM0vqAUJokTrutSvxRTVKz6
3/O8pIikzAI94qKK7D6M6JDb6TzRznTDVeOUOiNn28LC5B/CHP66NKcUWfuhUrBQVLfvBlriy50/
/4RtC950sB4rmIWb3ojeIUnZR9GmUFcl4QIl7Uva16sR5zRMAgzNQgboVJYWV2V0I9P10vf6uf7T
/KKinLTpXWHpeHdi0DF5U+DMoZo0QTw/JnZK4pHF6mw2sudUzuF2VtCcKvqqXh7Gb7MTtl5PfDDZ
Z+YSgMY/xj8v2dT/WEoFnMTjAnzBpHmYsKXnRnyfLrSaxrySd/vbsKnBifvWCJ7SITgBqaPur19c
q/4MG/9RReMe/rFljNeMFMQEUZkpNktki9S7XR/PF1MfCs+Wxhli0kZakHE7gYa430VjxX5mnUJu
8Dk22KSsXN6sX+TBasEi0gtFHBrdobrql6ZZa6sNga5vlR4wM6j8Go3u73JC1tX43rJEsCyWs7W/
Vm56h1/zpPL62FZ3Y9Bdyry6alGwdSOKHkKj4z2sqf2xxK82FiH0VRe+6bO4mNUS4jUHaNk6n2pK
TaCZFLcOkqk1Fp7EIL+nG64EO1DTlCykUowq8tRvHcLjvUQrzwANMSmju+sq5LkONkM/vkkIdliN
sPBpzg27ng01mtaEj6k4gvMqfSg6CpdFCnQf4nr6ME0YsaXhP+tav/O1mP3FeHSNG6lQkIu0/fAd
LaFvCcGADtytER9MAQxbmuV3UpIDkWpHZ3KaE3zCo2XT73HISehHt7iWDPwgramQOMUBHgm8nrIv
Dw1enRHAh9Z25yrzH4m0FGshk5u4UiRulDeTzJ1dLV8neKZaSnoeU9OxiG87KyTfuikBwxGAwbpR
P85du8vgDnlJE+Nuzp6Jd92M9K1WaRRSYQ2jh1JCyaCV11fsAlhwcOiTVVLW9/NCFnHwTa1qG71A
I6fH0GLwln0drLXqNaTs4Mwbnx2Tl9XNpyzANMik2sRR/BkXmUPMFSvWZBrWBvrHJH0b/a4+mvBf
oR/WG4mRobVDJAQlDPfCD39Pk9ldI8nq0UQ3kDCNpY77HCc49Pyue4ijnq1MN1MjGl6qNEJOlH6h
gXiGnLiLk/mzdRFFd9oSb4JqdWX4wyGb71Ojhm8kOqCy5HIAmwH1BqlThsUxnDrDqzsLRQ/U1+hX
psRNoI1e3k53Pbr8g96+SAnRoX3uVHQ06cUNXXUQULfjfIIYrHSSMNCAp/CQgWtZ37VmXjA1b4oq
vinQILFCv6R+o3uzOUHvra5kyH9Vc/QaxLfwcZ+Rk5brvAS9IHIbjrzNiEZuz7YfwrPb+8ErbsZP
3U4OZqOdRyDHfvDkcCKaPasQx4Qc6fh3uku8T8BSxNab+4qwDxC/Jxyz9+hhyKsdmKOT0wyctanV
fRbXB9kW70lFUguyeN0rTBeZT9K9hpKI3nKWHyQQIVaFc7PKSJIMw+Q+m8vvkIHCmKtvwCMr4S/S
bsYcpZ9R1SBzyD/maPzwGRR0PftGF3xpOwLjlXqb4vKtQ8LIOLVuZA7ipqD23+v44pEGrJAj0RuO
POO1lmO8d+f5AeXYPVRMEvU2nF2PhRjuwBq/lT65Ss1Ckhxw5fEG54szjnt3euyy1tkGE7juZamK
KeO7JStIGIjYTd98rJkCukC/kS5RuAK2rT4tmThqO0VsBWO4FEx9W6pt6HVHT7M+Daaw0u+WxMJX
U792rN7sKb8WM9iZMbiL+/mXLVmUzVSKO8oeFlSZIbmVBQlwUaTdjG12bCwT+Ja8oGxZJH7qnvy4
eFVPB4skVCq+DtVp/XUQLhktpOs4kbFRrA1FgNFmqAzomOkSI5XOfNtJTD1kYgWdbuyABc9cjHfL
V0wS+IObukjxGBEIMN0abfipsS9bT2XBMoePEL6S+URNGX5ASzAIElX30Rj1y2BzJYdSU89kcdjZ
jDw1zW6d6BMJ0HTBYk70lqURoZq+mhGYnygGuD4nT1gggR8+DnkBXT6Lbn5OpDbl0C+/WXw8ZpEq
NsGYruNWsEeD/23Teh4mfOaJZhAQDQGH2pmGgWB8VjYfykDStNJguVGRYppM5gtMDWKEkjPtMZ6r
x8zAEcOMXq0Mul27sBMffliuCSu+jQb9I8XQR1GuukXrxHnfDJupKDkrDb5AdAYbZ9luFyADRRHo
Z7sUFAQT98qvT4peHpF2QjkEuxPCV0nZaIFBBI61n5g7EDnaZJNbj1Zlv41WRXVHf/RDChz98M0a
96lL762uL7YRTW4cQQVqVz6Sb4IApO3EvBI52robQ0Bf1gSwUTIoJMm3BbV0Uw3ONhmnX0HJ66dd
321LtDMLK/QjcwiAa5BwELl+sbrucUDDmzWius7YsvctIFDUvCcjBWmT2my0Xei++GotSq6sSxuK
TwIOda/TdJtXc1QVpCESesaMjiza0F9n/T0b4qeJFgwIfZTt7jJCVs2rNvbvNnxdzxnCjZ31+pno
SqyaTmZAIeTtjYVFgqxAF+Uzt/ZjTt3dkCa7M2ti/lGrCjczba+t3cFBh0C06F47HcMSqwk9xntZ
tuh4ohDFoBba2IjRtsggcY4t2SdDqnSEY+Fj3ZG/1tT1tm7d5xlOnTm0n11FKN0o54lzLrhRqXvX
GFRJW/O+rcbn0nSvfUAvI620Fyq2liDtbgyLfJ9plCjtMGKeZUKLoukjQvxKnHayYpv3Pdvo8RCM
r2P6fCtSQCKvVUwEgxtvqK//B2Hntds4sGXRLyLAHF4lispyji+EUzPnYjF8/SyqgfFF4w7mxbBl
K1gii6fO2Xttbx8mn7TtHU4h+FQmWdqG/tYt3RQuG9+jq27MwuGDi7NsQyoZTBnnfmV3QgaxXj3H
yGoJvFQYKqjOSqKjhsvQb7Siik6K5fq9xyEOqJW5oIwaLPXGtjGlhTbM+6K8eYpAGVIJKX7Uz5Ka
ZPozxuKraM1AJA61q5foqAJtNpBhoBJVedFE/6x57J/67obICz7eoxPRT4L9dKNUZAsTTIWvEAhy
3uJTmBEhxkhXt715IXdwhOei06WNKu0UF4sOm1SxZ7VGmNgMkbdhwoYzq/uAmt2sI0nETSjPJQwp
H9IvbxzwxRWBgSzPk29BJWNqwwYLXVWijHi56rMTseYRFw6lOZ72jld/kNO1BQG2F8VIE0v+AE/b
Mld5ybRUXw1a8TQO2RQkyP6gG6YBWrt9mYEaqrTpMlXdT6k0VqB0RmDS59fqZ00wl7YTh2ZeknzW
CD8LeXClulXqbWylN2COdCoT96fvXPr/zPUAPq4UZVkBCpMR9LDhpRVB0SColrIAyVmqK2hYCUW5
9wIJibohkh9ESSWY2Tae1hLQavTwwSp103XOHRtaHBfDh565zmoSgDbAy+GVM8CrOdM2FH20lmP7
3uX0t7SkT/14NLON1ndcnLQbi0GhFeKdil1WPkPJzkqdBHIE1lVwTGZMU4hT4JJOyV6jdvEY4rQ2
JSjxwzWZPFNvjX4hlS6w7e/BVA9176grrTc6P8QN5KNJJ3KhS78bRmbroQTQnrNt1ukEALfCQmDT
BOSZUQQutHE18Uele7fCOFmNBoWxGurowJH0g2t5jhSFcPIeXtrgDlhISnfye3X8gp6srq1Cv3UX
fao7HiImLz6NMW4d74VF7o8TIzOIq6P0uh2SZJSmtivWmtb6U4E1vtYVSTzpfE8+9OLYnwnfaEqx
0QFV+UOiLqICiknrJXSMO3OM8nWY0CV0NXSxTvlWoX/1+uc+7Us/rjzyoYDPHw2w9KXTBKZO0FX7
6NS640sWmEOBLYHlIUgY69uXMOdMZvJk7FIHEbESmSoWHWkE/chFprZbkKiZ9pOw+YObzYWWBKa2
gpyISW4o8n0GMDweumFX5HO+yU17j0V1xWrY7qml76qeYU86xGfFYNqQ5OM+ydBpqbm6j3Jt3s0u
ZYhtmkC35/XooVxW+sy3UuTTJSC2ldmOAQZXkrATqGipzYZ87pRXaF2HpAmzoK79rqmOaoRYTY1o
qBitq23MKdUPMpdiFWYol2XldcEkpk8d8cQ5V3FV4F7x1eI+icZ53SjOOeyheUY48BkkbaoqBW0Z
Jg9hP1B4uLyyCZIytlNIQ0QBJHEWpEwnUY339+xjg15VvY2WMqkFsEDMXFltYVR0enlrAU6kenV7
iI/5/SAj7yWE0Yymr7aUb7pzmxntOByctTZxmTG97ibUifhVUplseb6PWNasmqB6hYPpYzTrKjDI
Q1ShuVfApfw5dlhjFew5Ex0RoP4Xq9QPXELva4c8MqdcCJFkcI1mRdiBTb0ZwsFCOdjTbHO+0P+U
O6tfeGgxAGRtEewuMPVKDxk6LJ0c5pGRo32WCjENfa3cNFl7jB3nyZ3I3g5D4CyQB6w2D2r+pV1U
RfGebcmRGEyT+QHtEKQR+6zR10iOQKWrxe3UzyfDSXKf4c5KFd1t0WaMOiDhA4yQXB2axXQi8MBl
7JhaZ97MWfxgkOdK2FkJACqp1Ts3hAFjKcYTyI57GYuebUfMllMaT3g3g9mcO7R3JkmGGjnqrQfL
gZ7/YkUXfljOt7lCZo4otxx3ZyNTLogKUH6M7UWfJX0J9nCIdxLsTbPy0cTpk/tKQ/+YK88wv/YG
6cD+EBGeoHtcetQfY8DgIrr8OQNVtvSCmDj0HyqbLxvQ/Ap5w53ERrPyMj7J2QC4Nbl4pE0boTbT
6Bepu4zfSqJc57pB3DLvwHPcyQlRbowpz88WYKdRETNOROkl9kwZdCrVnl7GoAhz56JkzjEihobI
y4zWWv+WoB7aTrU7cpiHNCrOqhK/0R1kJyJaZPd41fTeRdpKHJMJ24XJh3nJsZIPPapP1945RaGv
C4bLyrqxZecLnU42l9ujZEi3rjv5CbMDMIyJkduQr6ztNfNJ7VvrXBJQHHIqCgOCT+EB5dy6ISjY
FrS6gqd9zKh/s15uvbxqqA43U5+wpaIp3xikVzCzXMxuzEY9wrQ3WsaKbfW01SWNb8v2uD6H4XQh
wQbSZlQcx1rDaNw3KpaoAjBY9yfSUtpc2R80mmR184m4kjgpu0kOPZIYrgOBE5ufE1EjnqUcdA1O
J8LelZvIJ1EhKjZpWwKhOYTz8DTx3+hSvE/Jh7AE1EZ0KJtY1f3YdmB+l2W+qSaVQ10Oy8eU3guj
sCHFnEgd6W9xivklnxrb/eIB0NoSixnnW1k5EYa27FuPmfKodvUYhrjJteytZ/yOc5qFyGu6jzmN
d1TSqjM7QAQl8+6q+sOg6nmWAUs5z0/XlpCz/tnRxnMH/TgIJ9p1gyzgf1WYvZP8w4YPz8qpIzYn
HoPoLX+k9qe+dR+lvY2lYQdVOtxOU3PxPGHjOYp3CGvw4tPEXQ9kG+Lf6L4zbSC3dqICzlWnuesb
85g4C+JOYGR3lHBJ3nkQYieZqjAoVMGRxOELg6k2oFnBZyNiGk566mdd3a4LLp4mHQ2QwMW77TqC
pFguS248su57h5Tr+LrPiWkoZLdRuGLCix782rZT1NDdD6M4bGsGwqsIW7akT1dOXk48GoLukcn2
wLAL1RKRG5IDjodmZUg7c9secXPR6TC9ByXOLcQX3TfSLjZRJEaCLp/EdjKMDjUPJhFLV7ZVQrGp
ac+zqny30WgeurraY/DL7t2T+6iNcXnsIoxmVWrT74webOPHztPutkrnu6hvBAEOfjjG44XYXk4R
dlxd1qK3W6JabNh0anMGyCrPFTETW9eo1XUClGLV2ALJeIdDz1XVV7uz7lvD+qys7DUqAK2a6aQG
rGrSubdosG4NL0uPSKMaJjkUnOTVWme7YIHMgJXTZmp9FRffOrLc/Vi/ZEir92GN2U+1ms+qk82h
qA1Aof2tqIkLRjlgBFVPw6dulXbTihomn7WNBRJJUuSiTdOYK4i7lxA80l6T03SjOekpj0R7CJNW
3duzekPjgG52Om9b4AbkJ67UuG92wiSKJ0kGdSPo0K+7DMJANHQU2EN3qpI0/I4LRmwjoe2p7YGl
CvMtUVy1r+rKpm/GAWxisiU67ULsHNcsg8MA4fNlmuwHrQqNe6Ig997Qmtsx0h4SZlG7USV1bhLh
AeSHRqDfEjwA9hR1/FlxQD6qo/ak0SG0TDkHGVmE66wciAoz3I+0pu04tWYeTIXF8DAj51mT7FqA
zxMoJTjfyZdG35UdPTV51uYu9kNXfHS56W1jVpqS1FZ/aumQhbHYZgZhhFpOGBAbYWBXpdftF4k1
S8l7jqRiTQiKEjB7J3srYQzEdxPXMPW2a4qMXTcAg55IL6vRYHCDJCo+Q9XKnvMwv0ty49PKQejV
BTimnCivNtxkS0BcPID0RGUn+HTIglx2v4ofOva3aMWL0kC6SuwyCJ0YHwNJmNuG6zLQtm/S5yhM
PadjH1jfDELnSikPQ1VDPm2iPesUu6kyfhlShdUX6yQVe7gdlx3nd+KK8mImyVtdcV0uaFcnSlmu
8i4jc62rdoZrHlSUSXujobYeKpIr241DFgPajPndYDM8Ooxd6zQjK40pRiJeiflMNl4moPO2MEdo
4a2pkH+GtgZn3xHWhUcWQ2FC064pKZD7Yco2jhMUCsfrPPQdolv81GrLi9Ux1EdJgjWgTBlDOMea
xcYhkZLusPqiUt37jpSPatSKVbO0ic0qqf2+Eo9FQmSy6OyJnpNl+FbcA45ncZJpFh6I+1YJ/oyf
St3C0loRnoQpl9CnWSkDNWblQ0vSbCJj+mhF8UdkY41QyrmtWtXc2t5sBTlzhzXClecsoQQc5vK5
H3jfTAMgU+5UF6k29Hh1DBawXR5Vwlh2Dblc/pQb3NKEnZWtGVHtYy8a+UfN+OgVY8FZbhWH63f0
UxBr/v+36ezes9XvH07LI/w+TE0ptLabWJRHLQWceP3D69/UjY3Q7vozfXx3Wv8+Y5jh+6ZG4hUk
U8yvrnf4j29/H//vbyAOd7q7/z9fxd8X+fcZud518+Y/b4lIm/Gdxuzzo92S63p9mOuz/30h12fT
Y7sqdr9PXCsZJcT1T5vMntu/79/fB7/e+vso1+9UZ2w5HzhI9558j66pokVX7cti1PdCGyuWGfIh
r9+FaB/+fvd7mzvPZPD9/pwisqKr9r9/ef0uWlbq39s6wtFGaCu76+1/H+H62793/n2u3/v98zAW
mLr1rEXaWrPpoy82N426Ibr5fSGNrjCBuD7Wf3xbdRyrm99HK9syCvTReiIvgq25zNQpcHv1hrOQ
D3n5QoRuyfyBL//c9vvj9TtA2ycHFE/wz+3X+19vuz7I748zVSh7HxjQ19/+/uL3yX5vu/5JTiOL
Dvzyqv55rOtt/zzM9UdPgATUOite0wHZ/j7e33/3+vP1ocq+Tuf1Pw/z94/+28Ne75PN3sHr+npr
V7Y4dCVlmWaS13n90QkJ/bGWL//8qI6L+e+fXw9qkM5ukHpLxwXP8t87Xe95/fLPbcRPhlh44e39
PsM/T/N733+e6r/9neaFvKbfx0Jf2BwIA77efL2DSZoE4ULLP/r7AP/x+3+e5Prjv79WvKLeTSkY
q//2Fvw+7O/r+K8Pc/3Df/7meluMgmwzwOnqEwyU6HyREWqM0FblIBh9aIXRituINKbg73IxGM+K
BZhzPsd6/XRdDSpaeIc4raq9aWQOBvyl+1Bs9CwDfTWwZbMNZbmIER6laR8C18GW6W97nJAhQTHl
O7p1rckW2643Ussskjjqi57ROoNN/6iGLfEMcbrNRvnYEFOztcl/WzmEOa3GDvVfj0+2DuUNqYBn
a+bCEfbUzF0x3U61/DZDQh1JMkCUtsSHMYelB9gsct3Jh+KJIk1Xw22hqd9ePj5qtUfgbIMoohgJ
hBGtBf0lTDZ6QZUUZediScloE6LnyrmOT4RhFjADaA9VRscUpCBxFy0AQ2zL90BYHFVKYaboNQB7
Ed7VTb8nQZhs+2FW7+DdYX4deGU229XReaE0YWsjMg0JO4WO7oKqJ5WHSowZuCzY6vOe+hV7FXZ6
NySG2ngEJ4V4XsEsl34MphaE/vOTYeb7sq7PqHTrddKZb83QHEiRzwMKqGRjcW2nQjnFEROplHhd
nx175Xflfor7E10J9hgpbUBFBZYQgaVSDaYAEAqSYGh47yxh7ELYFI8RM8S51oe1EpLEU7Mx79yJ
dPTxT+fwxrjSe2OmznhUeqdoyoClkAMZLmmtWl2PhNqqJ12qMaKnlH1LG7808k8aUkCqKhXBOFvu
NpxXjlKLnQC8juTH3SYm1vPBpJ1ed4O5oTZ+ppYcg65RCaYQ3beT3BYRQ3t0gdzXppW8NZRputcV
Ar36gcBOpm5r6MvvnfTiDeP7YlcrNAhw/4LlnrVhawpQ3mg0NrrJPx6ha9xl7t2YeO3O7XjR44zm
M8IKQII1H3QdGLFDsArbsJVL6ANjg8WMrLOzj5U/Iixmvx3PyxGkp7Y45/H8wwibMrljPNCY70Jx
wkul918NMcxrndNvjQxQrsYJqVxMkgQUMkI5Qtw1jCmIpcYbYnbd6OfItwwzU7ZzhqXfFhNDkYLZ
IsqXl5AoB9+GIIpmjbDGAqOiy3PZKMn8UkDw6Ec5HdqeEHCi24qoC+8mTazmxv2sc5BkEemXkyRz
yFWU9aBRl2nGmX5CjHd6sbnH38qifK2An260cX71GtK7bOKRlR/HKxGfgILYw4cGpZaq5PSSJWJM
uR/G8nHSXPxp3ql3qb4rWMVBJiGoKdlX1hAiNTcUxjQe60BxnyFtEOSXFphNc6JTTFnSC1Gq0zWc
BOIFTXFNu4lGuhMF09de/bAaeDIeITybvn3osuYJMT25qnQqbaDKmpAXZmiEIRgiyIV8rtQQ5hp8
cQJj1YImjWS/oY1kQ0UVXPKJcUcKzNoylxibRrvHMvyspDRFsa3lOXukrmhUv0zrg+FqEXikfkd6
O1iKfHqJPPkRRk3L1Lj6TufXmTx4ZGrxl5rEzO71J7eJnyTug2OZCC0Yjp4WqLb0PsQIHYh21Tgh
xiMcVazsUP9TAkcQqv2WDtYFXeYL2KiTqfNnhTacDRX9nZjNdCORtIi6O4XoQ2hNTVtoHfYK92q8
mz5tuZVh/piV/bsGAtFXxXRrpoo/9HgGbTqJmCRYu00GYQ1hdVpJyhFaGD/imFi3VY86Lv2QvEmr
tkYIg81iX4NhJuuVKa9gjxir1OwOfp+uOhp10BZWeIcaRUBu9dL1MkK2xwLDMFFgpULHIc9fh6jP
fQ2+EcI+2hHwDl5q+GTQv8jMHElkjTLCvO1WpSEzMhFDZb/plPyZnII7OS7N6RdpM/VtkgwrJYKI
RP+uFHAlif7VNQZdjhaVu2pBE3QKHDM95VoRZmvIsxYDN6Za8QTcB5XCWKDrHKbqQU2bS9NN66Kc
oALQ6OxoWOkDLzjWA6/DeqcKvd2MCtCXWa1vmFtBmCQH1HAi9q3RuK80LgoFMSmQI9CL0B4VNkG3
2r5lqu7gYEY2WV2KjMaW4eybxv7oCEepRvM2dvPCN9V8F2sOvIpQCLhAIfoPdzgIJuvY6E2/4aq7
6cncQvknM99WmN0g7gPtYpUAcgzliyyDUxzKcWsksHWnAY2SY2+Zej+a2KMdUZjgc/StNQ/nLC6f
CBwITC1HiB4jDyEC8S2BnVQp1aunVulBQgiCw10392iAHwsrf55mAU2m7R7jdv6qRvtFr9DV0Bou
7IYoyvE8u76T0XDVOqSsmm2fwXKTsrJkelYMZWyz28Pt1FYJEJlEwV2CUu2Nqf27F+WPdt2fRlAQ
qTogcM13nZm/ZSPHRCq6QO+pDQwwCzMiogmfm9rS1MpqqPokVhot52eGnJYolEXIJ3NmfclgI7Gv
SAaIrPdJjO9Rx0zQyZGEuhVtgoSJb5F9DU7yZDTjm2zmn5QhrYyM7SwTQkGKR+arTOTU6r7GVdon
CtPxTOOLET+YM4IUginlJtPgahcYXk0v+ujcbh/12HLobhIkAbNtEM5PZ3azL7jCrnqBhKE0GT+p
yC2WzKimxEAfLh4hUd5lkcouCWHEBlPUdrS9/RvEpKVB5u6rkTE9JrVorUxmtYoTrs2Kfmzynv1y
iKDddPTdoqNu6hAIjZMdhfWlFhiP1OG150Xt1folqaHaqFP+7LXKkZXvIWnDeqFM8NZHFw2kZ2Xp
W5EOu7EKg27X0UImCQMKKR2UdYLlajUwJnyPJwaDvVNfEndRLwjA591k+6N3WiKW8h4CBkMhTCqc
vYMb/pCxTfjhYK3LsX1BFXLSPXHbu/na6Ye7WkTvVoGYgHTIck2s25vjeegPMHuuu5mmFsBC8Dwc
GxlA4IXj+tK0GnwlMRJtrp44JbdmP817D2dyVVzwBqC2wQyEZ4bTpX+xBW25majZVRdVNyTWkuSL
B2WtLtnARhE9Eo/7Uy/GlULkA9Lr/ongzHzXxkxVEPQ4uBbwGKA7LyN5RLpFKkEfvmOD8Vly9cAu
msDp5NlovbMgSNBvQrT0eYLni9G6oaArwEJdZKhT3YhEeGO2aPIbvMkOb6NDQg4Lulb4ve54qw4P
O30WJqvFA3pqOHoZYiY01CuraxMCODYitMUjFzgqyTvvWx37/qRNYt0Jgg/cUDwqwMAZYPTvaH5X
06Qk2GX797bzgki6TDWAJGkekrmcJk3LVCSvqsZHNs/JQxHWoAlsIsZnzPoQpBbZrpilu3fn/AVs
i1dzBe9ljQ6c2ngaOD0rycUwOZn4sWQ03IxeyuHSJPcay4/f9ZxrYZgxJmxOUVL9cbqE9rjGuDwz
nsLOvSA4+dRGVClz21F6YxIKEzdg3HuGDHm0KRYjmmxka1woQWBQWWcy3p6ptZ+hR9drC8IaMt3x
i64UwxZXjhfX41JjT37m9h8RVJHUse8U0ghWhH0h3QZEVQ9ru6V3a8mCaZMNaMV0qcHs3CQhN/kj
A88UR6vS2hVzdwAz4/BkVcNG00HGTYXCtdVhH2z3t9hQGfYq2a1Bb5yZ6yctsXLLmO2maWammHMs
t+hyjY75tuaW0GCiT3bKzdrKGmSvGhN/kp7Oyh891D+SKiOZlOlgEotjbV6KWjWhmiEmzgsK0dmK
ENxl7prMvyW47dwCpAD2/sNox/DMUzKGGyTv/oRTGsJivREyuk2laSIiad7GNiV6Zr6fDZozsn5v
THC5o4dojPDcp9pEMjrW4ZM7IKBt1Ii6E1M+WlkM4C5aDhWEAOIUxivzTgJRT0rrI+0LAFPDREqo
vVDLpkddxbyUcgbGvMMgcaNFcvZjISjxc/C67BFjzUYJMr7P44G5z1PucJYWxdBsCo33yRzMSzQW
5wkr87JJWhJBunOXWS+Ex6AfhBVoSgm59qhoga2OjAEs5cEk5lkSfr0sUnBIVBcf6PTsLt5dgmnr
LGNhU4yjEXdvBKV96rYyBaEuH1SS4CahpespyvN10lIRWh5Hf6VM3obCJOIMySioCExNkPRVmfHH
YFyxssf+h6H2dd2EqmdBm9PVuwR1/SpuHJ+MKNRnHkeJY+kfluv+JMyXsApWe0MfyOnUgWHp2n1j
eUinNA9RsYF1Lqugw1k6jGELoKhu7kY3YzCuT2sNUaSjEf4Toeddax4SHsQdr6nW7NtQHIkxumkq
RH/ECz2leXmOVfsg28afK+rnQXjM4DUdzl6+WP5SH2DyfKEV8Fqb3xOSpLqYU/KpEJMZXX/nlMOb
0w1fSSF2M0NtW9fe0Xdafm0M2bqcSdIeW2x9MznmHQdPbT7IzLnrGYauprQ4SxxLCjPKVZV6b+RD
0b4ujMdQ3PemyiCUrfsKTtjC9iGEKi7PuWWeTI3JJ+CrjT2PGDVU56Zm1yEBS/gxUwHPHJ50qTyp
Xl8GUTyR3WNJH7TBXUFYtpRpuGer9ep69y69dkQmBSRn5shrIVIKbApM28GXlOqVPw3WAdnYSrb9
Vjgx+iFcz/lTgwP0oKYhoZCkINWxsSGdlp2YRPCG36DcKDqcZvfQRZgutQ6fX0TCu9fjPS0dEIvq
q5LnB7ftIaeO07Yaw6CSOaYXwD9IqsRX3HT+ZBl76gs84RQYAwAnqkp2X8ONmu2ppK29sihPyGND
ISNtnsbeUO8r+D68V2g/aPDc9HtyCNsT8WaaMCQrsie229MRXU0vlZnkm1CHi6m7q1JCIu9wtdgp
oz2zf81KJuwQaCOY5Hxqnt2ihfGAa7YwOz1nx5+li/jKzp7Gkau3VSForQdKDkkIu+d29YohQIlI
yCP897sOHbB2cX0REcDYzCJqfBqPdaZ/AoLYhXHas2lDj9yIr2SYnjJUbISvkjzacMZvPMVhb+hx
KoGCu5RT4OW4VZfMIL0TDZOviFFoBRu4CcHNy5rgaqCueUgvJEm+qzA/qQ6aJrZgFtt6q17NSbeL
x0qsXOrsVVvp34OBqSN/ApRcbhG+vTuoWZx5pH/iFfvMqL8rZkCBU+XfaY7Vd5BD0OjxZY4QqjZ8
WXfL/F6db9rY2zm3I1dTTsULTuWPRA8D3ZJ/QLJcQg+fV8IapTntppDOs6eNx6lVUHI07OIro72R
rYmujOmfw/Qq8/StsrTC43o65ZYqNnlS9kGCgNFm2EyawPDMOYoaRKsRuQwmePlo2nK/VTH3JJ2n
8V7L1Sc8qIqfMP17NnW0I0A+70T87Y0vjWu8oJ95dIqeahPqioXOYt2FYbJC1IEiCS2lw26Bgpdz
E81u1YBPtAPjTbV1/B/G81j0Cm9oe1/x5tEUNO6UPJt8YRqvEu6HFg3Sn9Fq8cl40QkLwWM02ztt
0b2ZUdxRCpOwgWDEZQ+LSxZ/V28U9OFwPUr91ouju/qHhTeMEPM1xmmM5R2Yvmhlw2ldpUODhEB9
jduOfBe9ulhk6I7oFIIpTm5TR54MDx2Zy0wWpqLw2QSeBmze42Q8kP9duh8OzuVO5cDMrGcnth90
G8BrlJxjb95mAgsKkbtdy9kSYZ12x11nqK+9sD4VB0kI/9ceU1WAG5dmDLi1lTMnkDt1uW/6S9bY
544FwDMT4OxCI4iJtcVVotPcotXQqlOmQxVVZPdVN+OiFXjO+wYtQ4xcawCoQ64EYpGQo4Uqpi8r
bzeruKksJshVKD7JMbur436GD0B8Zts/OLl5RGTRrRlSUFMhtSc8mmZPqii+WaQ/FAAaQxldrMy0
+oqLeJda2aHFW6xm1nfsgsVkxlhDANWiYEy2+lTDdM3Gddvk+1qO+EnUetNU1kemdYdWZxLrEROb
ZvhvU2F8xmF51wLN5CUc+/jGgYbQzcOphI25ymykGwn4i8G4D4WCOyP8M5fKo7541nDsPCrZu0Tj
YM1QHyO1pubS0XYWtW8I7cvpBcmbyQNEnGhfldm3CJc3O87fJ02+ZCVWldLAadwtxMdkAN03nKs0
ecBC8UEJ8QFlP0YjIgOrnt77OiK2VeVCrhRE3sRzBatYd5A399dO5bgdWTJ9Y6I1qyb6AdU63YT4
3cMStMxUT0UeHVFB3xN5ba4cVXmbo+Gkkh0Ve+VZZwkHirIVVYXEAIblgGAxGZLXJG/N9Z/Gqr8s
I/8M6zqkgK/uCoUYD4e8MYTmB6h/MA+b41wOmxDbq01HL8+0+mjkxQNiyFVJJI9eon6ZBixMsRa+
pCmqWIswQ45G55jMpsGYGjG9UkVbuymHtboW8wiK0kmyYI6cY16VH7bZvCMdv5FF6IJAtM+cIS+4
HZyN0vukBJ+T3o22egtWdCDY2VFI8U7nC4TZQ5nLeduQAWX1kH645CkbK1+7OmcXKkq5I5UYqRx6
6tHFYrf8U7Xh3Y8OzRswTezKqeg4ikuQus8QZHw4y7dtLF5jifZ1OQTnqSE8lvIoiGwOFHr5F+x+
Wzrir4C9L3Rub8IuVNkl6AOrk7ax0vqYm8WDiPW3YrRNNnoxZe1Qb11v3sSm4MJYJg+oF7gOqzRl
aB4TWibGBzEVr7VIv9j9Pg6uEHsHP4hRzqEPQeDVqk8tMaaUB/0+hjmKyDpqT4pLeiI6qjVi+wwU
k75rFZO2XjoZlAxNdCom5VQ5tUICtvoyFvR2594J2johF9SyB/b0CHEw1NAZN3Ni4cnMrhQGBDwA
DCvli33vaurlo5mE7m6clUvNrnwfFRlNTDc6yGRg06i0gUHA6LpOEd3XRLlPXaEdlBwtczMDj44y
h42aG5OREZJ6MnnN3lJc5PiT5xI1ZhT3ytShqYHMsb3++Pe2sNilnJeMb3wnT4AIlrXOtUpYbOOL
akvCJBD38dU1kzODnz6wiY3D7DntK6fIcBw47zZ9ZA0D9coxemXH/xPMEI6d3gzp9GnFmq3N85y3
3VZSobcD1zBJ4GKWiId6rD56AQIqsbn6zMqwNzXpbZ3wj+PAfp5yRkMNfeO5a6AC49hE+pq/Kf0k
sDBR2tuD9oMbmJOGCrsIw08jNcHmQEr1oSqRdUrEjIoEq7VZllyQrcNSssUKok1354TOV+zpmF/I
2phYhMM+3BtzclJNOlbC01+87NIjRcAjfG6Wp0uWCYxhaw0C0ffBc8lghYjhljsT/82aKM/TrNr3
RX1Tp2AYUNY8lBEOd4xM+7Y2aWk6N3gYV63jfrej5XAxhORl5XfpMjrwlIK24dgeTcIDcEEYnBFe
OW16VRx6AkH8JmpIMpmQrCF047Q29qU0fzzVYvcGPwWdeJPFdELtsAfzXnccWQaZKRPGOxBSNyST
vo5FRzk0ptgajeLPkMzdWWRiG9HeVi12ykbkcYGdgLDgqtp4sfqaEBfiRX9QQaVHtV28CGw468Qt
WR7Th2J4Dg1sKdJljxZHyGNhc69GUaESrlBmeCl7ZwdZHgyZbZqo2kvmsVpnMGGtjBYLNChrqyVH
s6f7Ykvzwh770VaLl65w843SYjCQGgiKiGTlwtW3ySKFS1Fk8iFGbNrVnUnnkCYVOk3anhh/55xZ
CZbmWiHuHj75aGXZFmUQ99KPBrOwQHXtjxlDYjHQqoT7POLd4F4kv7ERGtnDKQaEpTJ315ltk/w6
y0ctryhUjQZnMaSfFVBXyBffWdrctl457PJpcRfleEZ0cy8K0SPdYTDVzTSfHCf76GnycbWpFMym
dMzyKt5HqVwKaP3NsvG/0q2MCOoc21u1QLM06MjbltFT+N7QYcG4pFC7ihPGAUyDGCqjHJoexcgd
bHvi4Suanb2qeFt5kcqCoCn6euOVVkvNz9jDloO7h24KfnruyQ8HoxZ4RpTB4Gh9xHPA79qsv2sK
hkCd1fHRDNWRvvw5suAqEB17GnPkyANtTWqpep9KLDTsprZxY4Id6BP1LBi74yhlESOqD49Nci5N
9carTYP0874JgH/u5ybFoJGVm1g3QfJFXByiyOyOA/120OYo47Px2S7xgariiakZn385A5ujIxsm
XXrIK9rq7Fv/h70zWXJV2bLtv2Q7uQZO3chOqK6jjr2jg0W1qWtwHL7+DRRpZ59zbua99vrZkSkU
EpIQOO5rzTlmjvHVOTSEGxW62RBSW8THzqV/WjcU7StTAZrlKIYBBiywQ+7JAuKH7xerwp7nn2Vn
Hya5s1NG0iwunwtnMrd4zhKGsHLcW+3cE2p07aY3AH4Pbtowr83sm7KnrGZFHBbEE4sD/ca840Rj
meXYz3mGbcw1igCe/qIQUCLsocI3yynaVt58Sl4yxVuQeccJkTX2As63iYquPuKvfekc9m1gkMuZ
xCkaGk77Za6eG4dvXNu8JRGRVGJCh2GNlozjyRfbtw2k4PnRoyh5CMs7nRIKRxSNbn6VVZS2UB5B
IqwC3tuoxrVZM4Qa8yyLUBM8hR5K8CSUW4uFO7lIubYSvQVzviPK0C7WPjLMKJK8X/2mO1Z3n4N2
lcn4Ao7hWElXQk1ISvSUWCuKkRbRBEBAxRNP0n4RWMgesMP3ynT6pev1+5AeKoVDX/gNAAvK5k71
KbqMXTQmt3J26nqB95xF0iMGs5CrsK6qmw4N6lLU9ZaUpqbgSLYDXFOcSJBZqpM1dgw3qhA7V+Ds
ZFphc8xZlfGpQvtNF79I1gaFX9/5FcG3dn07tY6+b2OM5W3whnaPV1vCwdD9GECWWqqKITNjxuNo
gwTmO904+KcSki3aSPvpN5aHVKHRF4x3SAoszV1lk/cRpRY9HdpeC5SxzDUm5iLQrkPWtRtRMlbm
JE0suWzvEjMY9w5WnBvA4RiaeyazYanWJBlusip+6LRMXzferbA0Job6+CwVgKpWpyqsmqcOoPrG
GfDdhUULBogUZ0dlE58+PEVt9zNzaJGZvwiGvvVY7bMI5qoopXqxBMuBHr/aTeSDp062TWlHl5DA
RK00aRswVxkIN2lK+RN4BJru4JT2KRm8/efgUdCvEkrwRJM+dhQFSpH5JG8VDsUP80kGLA+TrMvJ
cBneNJbuTeSOkMNia5cnyZ1mgev3bOg27lSVNyRPU+GUrPmgxlH8r4ov3RzeO2IINgCrtwZjzyYt
Slif2TuO8oDXYi7RPFbGwm3u+UYJRxW+oqays01E1Kw31ctUS7a5DluoCcxbEjiSfYkueWHW8JHw
Ao6Vf+A4KhZGjdeGmOjhXGHNshqELAp0VtS/jcTgcoVNmAWbN5hKYpioBToQEgOSsj3iLKPq7yfV
rT5VnwmpwSwVkgehEz8X1ZReo9KG0FdTOMFA118KZxHn2ge19uFVC7d0X5Gxa4TjtLTZJlV8uC58
UJeQopQ44np25iSGPm1CqHaXeL6xqb7lGqG714fwqXxIm8pDlTp829Z7BFygSGn2YB4ggaBAlK49
zYcs2MhxWRHAgR/aeEx6snPjWH9pq2hYGkIQEWFuPQfPmDX5L2EcAZVpqGmXLemeTcBCJh9ItUiI
GijrXa3aR+lW00ZgQFpJYEoqJXeNQQ6HdZPVG04eXMQeFqXOw/tr0IljCscY66CyZ+WVliuzafuz
rLz7rGCHFhN+1cpoiAzqqps0BknJ6xHAax3tjXpILk1AqshEmRFH4TvhAzBJXdrySW88m05N7EL7
WtVFsIkUBusSdFnjXnI6Ykss7MiJUc4HlbaWtFiNTGuXJDt9JZi2AkdiDS/3adOrdU6gkIyDM1Cy
U+iwVmFZhg62gherpdRjDPTQfkWEWay+GHKBsbnerWE2d3WfUoZxIHGM9D8trkth1rESwJsZyNuE
LKdzbJty2RV5uNYy8G+14f1ybYn3sHtWUNxxcDHdcEcUtu3I+GxOn5byto0JnTX55TocoFOefdQK
kobudsz9NFT/xRgeBrN6alLEFB0Hl2gfVQovnwQgOsHRCp35k5HCNXB968OSDT550wAt5wtzEQiX
xDgSkei/rGRIcASSn32VqCdjwsIXVhrd9pId4FqfcAM2fURyEsXXtQo84l6T7BFCBH1TFyc/MnI0
a+NFmnQPbCv4ScCtRa428p1hWvWiW2qyOQEeyzbIMnajJN2xpUHsUotIDYVUx2Wb2KBe8sL+aiZ1
ssAbMEtdRgHRAAHP4OjUEAS169TCp5XOszP6KBcnibB0py2GTWlua7vbGRCT+lw9aONknHq0QKKy
uQzEW7gUNpN380ukJjhjWBFa2ZGLNaVcDNhvoiZID9FT40WHjl4aNbc3YXXdEf0no703rrWu85ct
HGXfijha4jvCsYxFyFhfNpvWMnaOJBUvBZBM0l71mjnE+gUKu5LQvsgyf0ut9L2DqMzRLzZDze9i
xcMCH1S6dqYWXC1FyCTJV5pGyHhv4ucTJUgQCxcbFQY6tja7WaJZRvjECLtPuuSJ3//efW/wSy5D
6gWUaSn6t76O75BllR1+qVbdt8L9qrLuxRvbB7oQUEgTQhs1t6PvjLusDlgOWMas3qGPquG5dizw
RnpEOFCfTzVLfp2usxuYh6o23o1gALNUoBObu1lFFyJ8yTxgYUW1k8o5yGY/muPG5QwqUO/lDNyB
o/0w+/hXI3Biw7JWmxJQ8xDgnm++CLF+8auQanRRXmprbQRcORnTM/h129ySJwVQAu/sQPNk1Xsx
kjrdIgmKiSrp2tnKnm0uDD6frviioemtosk/kQeEcsmwPrI8vMMsHO1hCO2VPV0N5acKQBgT9/w4
57OkRZ1viI/XV8jmbGYXEBsLZ2MMKjy2XVWvw7a+xwe20m1CnqrU2jcsSsOu1jDKgx7I/bpjhMdI
lnwR7k1MR9HtzELje4NTtByqOExvWYQ54UobBywQZCFQ2Viotpivg7GxUm7xGFXNrdmbSwXUgY8R
Lwd8tEuPavmioebnAMy9qWmXL+IRhp5rpsfEqe9CWLc3QlV0rBRNDJUnFKuyTd1pAEqqSzfpBtRm
ucY1AV4tZVJWtduyAPXRUxOOC8g7nSpWXjSdYvjViyCqi5VedfvQS3ZBqCNUR3FkAGBcwa8hGUX+
yBR+F9kyBehCOHBM+gFAfIY09OoEsAKRk/FSG8Wb09UXS++2uZ+Nq85gvpt1uEOYV2uLIithbQ+3
RDG9V9YhNBk1VTy4tMN++WgcSsuGWCn9L5eoH4pfVu0900HZqCKkV5IeTBalUcg0giSKi5uoSzQg
qR561B7GrgqzfG1QHnBy51YJzHCUp5pNVet7uDKgzRrx0ip4NzUFUzsHs9LJZOEXzrmYzIfATO4t
xpS15/abtJk2fmXsA67klpcs+pIGmQMyKUmoRmKBS7BIiFqZS2SU/OWFTHYqdDEtPGO9y3ekxG5G
aazdrmNWQrHRL4hsIKT6aKnmM0jkZ9rSqyBYx6jvs7onsISBEC3CD3T3n7Gyv3pZrgJI5wTxVBtd
U/TLRkCGNat2J3qnJEvDHgMZxTPtYpbTY2S7z4mrtrowd5gy66XWCfKstBkvi0an54JoE3V7c/yF
lnpV6xUXjLZZSN9a2zVXWH14R7J+m6XvljkDDtIdRd07LGGC3698mQJ/2YA+wOpkPJEEjxrJ/xn1
SNvpdB41MAk3CO16hLPqaOfeA14rCty596QTddIH5eWK8v+/1OzHsfr6r/94Q3dGCEbbNfHHX6I7
bdsnBuB/Dz1YvGUkMzbFX7Oyv1/138EHhmH9w0BniAGRAd22Lfd38IGw/mGRVE1LzjEsYbu/gw8s
Aj8NjzxsQxcuoD3d/CP4wBT/sE18Sa6ne55J8sH/V+DnNdbgTwkiOh/LQJbsOaR3kHpgzXmgH2/3
cRG2//Ufxn92yA04Q3t1ppGEc7zU1yxpraPUK7UJq0g+lZYqEFvF6GJjKnsUMJobWrbVJg56yv1l
/pjr2UeYl0ep/AjHPnAy6KF1tExsiIu57mv7wBpfY82DBdFkcqd8a4sD+mnwPHUpklFd/M5z1n/6
If6HaBSbSNQ/R6PMX8zSfeEyn9ctD8z0X7+YVYxV6ke9PIcCSjhnzEJ01seET5VqTlhQMXajpZH3
yaZoNCo6NMiPzaCMGRP21UUTZ6wC+uhUCjpOVsA+Ix3JE9I5NUg39KHpb915Ek/zO90airVxw+X0
FHjBJ/DieKur4r6cY2Wo4zYLQ7RQdpNKHqjeoZfXISaV0XBoZg3FSKydVtTDLpT4wICsJYe0Y+hX
NEspJad0iZURoI8YbgMNsGMb4C3v51hB38VaFa1srjs7UlK1B2eqzG1hUb4Nwyb+N/vU4Vj9p33q
uA5rWN8mrkP8Le6FFNjIc/yRnsA0wszqI9rKEthK2LnhI9SKhV1N416bLD5sTPR0USWvLMQ+PSts
N7FfiwOX+jV9Yv0iaY1vOzTvqwJeCRe1TUNl9QEuQHpP1f+GHS2eyIsHOR/YP5jry73MKObLShaH
UIFOBX5Cf5oxvYj1AQYoLb7ISR4UhDbnJktDEGNRxWxc5OXZUkZEDyVolpx06PpKL7tIyPt6L7tk
SdI2xkwxGI+my770J2Ienfx5DO2lpK627OwqOqVGeRln+EpFmT5GarmNhH2PPw6HfNTlzwJWud3X
R9PMHuI5Aur3DXRLxUUxib/DaP73+J05k+SvJ69rmTq5tq7DOWyK+Rz408nrjlo4aFVGi95+T+E5
H2DrEKopEw1pHBTyJBDxQVq2c1LSopWGu94JihWN9ENXozcShX3uO0s/xh08xUjb+N3Sr2v9+V+f
i6S0/OVjuobrGuT1sOTR55v5sPrTx7R1FVpVGxZnvLPtHr7cqXCwsdoR0JWevOF/83ZzYMw/vZ+v
C93Fr2FARfnbqV9x/E91E5XnZasZ0UUzvuouRYerkVRoNIZ1HjsqobE5+Q81J9SNbrVLx+9LvLMd
UayWfu/emyMhDJ2p5zt9mINZ3fekhnPUxdpzGeGZDdBlbspApxSPsv1UTpBVKwH4otUD5/Rv9t/f
sml09p7QhS2YC1D15mry1x3o4kiNwiKPz7ZlvrpZFB1cwphp+LGcr6IQ07KT6lS7bcplstKOJiPR
oZmVj8xe7+NYhEtMHUwPeZE5Mhq2lXF7vUkt/8vA87bD85psAL4QMksi7kFN2Cxa3BeibxjZDb6d
W0zDeugpUSBm3dceRdcYWhWFftMgnoxFBbi7DLJvgARpStwXPydxFFondp3obCQ9ax7WMGhxMXDM
hRYpq3YNosa7CehHnDS0vEbnkwBnCLWnh2ISL9r/6lo9OmvNjPgwhLXs4xgpokcZpEKEtg2drJ2x
mXCtLVSI/3q/2/98IHnufHk0HV9YXEj+ngnk9HZh24F2Gr1FFyhBaIg93Hk2IbORxsArEwrcDS5d
EY1gCbzky8QEK5JyeKtT1yASzHIukZbou3SAZtkJN7hPRjS68fxcSSnR1MbPvk/PVmrulHCS16T0
xhuYBNEFINJ4W2cAURqY60tZONabZYD+86t7Zuo20JLWX40S2LOoRzjR+XCcUgLmbMvXdmFhPAwi
BdouamsbTR7tanBOW83W63VhKWsbU0jUNDooCuknKyiiMEIWtzJofkocwRcC7Ztny71jPaleCD/u
Trqx+tc7WPjuPx3apmUyIjhkSBgWVxUmOn8eG5yG5hXdaPPUkVqxqI3MOPheD7K1VTpS+9jYZJPj
ba//uN4oLwi0BXVJ49Bo2livf7/GCLSPaqqaPz30p6fYLoI8KJ288PfWZEtgNAyyavm93eu/gyzh
Lf70zMnBcUOHHDMBMVBUlviU2tDkO01Qq7l+oN/P/n7L6weMcj1Aqmo9fz9mXj/B7zcf/ZQfI3B7
fddG1G/+p+/0+9n/vV1jznwd99+f4Y8v8/vtr//4/kzXu99v2lf5JTGWBjCYjd15+qGcv8P1CcTx
eZBV5r+v/7nejNfdf71rccqm9TniGr8xJADDgCBGzQwOsSH8LW6fsu1P0mDok74yV4lWBetOEqAy
MI99lvb0a2JJCvXoadSGX7KkhtOn5jGxpl84KJ2lHONH4mvfMgXrOkrVe5Xr9jLpWS0OrpculDr0
vl49Bb17po+Y4t4nsW9qihcRM10t7elU9HiHGyPc9EV+4IKP8tPISJwptJUpAvOGKHbnpuqaAt0z
04Q0EGchBhgS6m4ARrsIKVDEAKy7gY7JEIBTxx2l3VCWw6KFtkkExE1jaXsASx2teoCsN4S2wCNN
vpidzdymyVzl8d4q3EU7COel9cTZiT+JcDkjvkxOMaYcfrZunTrNrSHFpQ/9cUXiKgWSDrZJ7mCs
cXttk3MaLAvfQwtklveR2XNBckCsePLVyl69HIYFJX2iV6S3sMGKzPaeCk4vXeBZvRd7NL5yh3Qs
jVZwmlbIhGtnhaTbRxVl/JjUhDjL3NObPodhGx20DodVVo4rz/b7beM0q5Ykj6NNu5uH0x9gKG6i
VqZ0WNUnjewHYTX9snTEfRI2J2oy3nLy8/sptNjBbbWp/TYCIrXXiuAx8FHchAqmpj6sil5+uEot
8Yylm87ICHIua/NiWq9pVy3IcDGpDlEPjZBXe6yU8fEUGy90jAORbEoYlJPHmEb+VqvpP0YOBQK/
P6Q97pI+yuJ14jVLO0X3JF1+vUR9xHV2n7uFdhIeo2RpmdvKVevQ0PTdCHllCXYxWRReM2CjPJLv
RblS2ju4kUSXYKFuwm5rJDaX96g+1va4caio0sglz73BHg4JYkKlr8DliRbt6tQnzG6ocojUfUI1
PpOpQf4hP8up5Cw00fYrF/o2O19H3iXFrnE1cZMPGlGFQv1yh3SfqWfLTj6dsl+XUBNWNCfvKe41
R89296WejotyqL11PfSrRMh30oCPmYYUSIvvO67zs/flWNTpg9QRqFXtMrYADhnDSAk0g3dkHLrM
flZJVF+GChlB1MOJb+VtUwPc7FjpTXr5EJmVoP7iOCsssmfNFpAU4QAjvsDQ5gJfl7UV7v0AWVtS
PJqSYokH6r8l3/qm160SQHaGzlgVlPhQwCGDzz4nC2m0qDpA+x3mVB0aReHazLrx/cHsQUWpH4kR
A6inZRt9dM620BuULj48gogwixQRzmCM6yJx36UWXhiw0PK26fMIzoeVXTVu6frux2AsVnaq7/NQ
0OKd9U/0C+6sMlCcWsQaBG+5o3VLk8nGGmXPmtV6t9fHau054XiWj26SXUjuXukMiLQR6SdPE1hO
yjjDylYJVFoLnUsPkTOx28dash40JuOoubRElcupTCbVdmJ+eeP45ROTrXUC+3VwwmRNJe5oQPza
daL+yTFUI3ryyN1Jc7y7eUXtZpgwOdb2T+Bs1Ntsma4q1LprgB8z6i8j9Cc9AtqGTpIh+KHA9EDy
JiobElK3KAxjJIi1tkx872sAQ0eIN/xZLXYPLIfgseQLklthDtjOtLI87VmLiVsanfBFutaGpRhk
uIk8b2va2HFyUrU30HVE7THOWNkyYqEElvtgF4yTGauiKbESCMH0NMTY3rbX7Alr1zd0OeyUIqAD
a2wJzzeF1UjUC4gEZCk0rHFXvaZSDjfsyJZ6Le7gl4jcMjhcJFO7cE8aRcvf77vzaM+RfGKnghYg
ZkVm4TApA0DNXTcJWogji8Yu9w/NiCfK96lp6hlZK5mO6MHob1wU4wd5GaQnDjiuXb+zH2I9Q2qc
1nSMMWlZmIDJM8ofigAJFFbqfsG6aBtkQbEx7Nfel0fR0ylFGv1oC+/oBvzCUxftPBl5izHw02Ub
Tw+invMLOxjnojTUWppvnGByk/XxU8rAiVW8xUsvyHphVj2lcUGwrGUsVRpuchoZysddRlhOBdGc
Pxu3eq5T/f6GwMifBYEp9uzyKPzEWBBc+KOp1Tli6MQRsOkD0a9dt1rXJc35Psd0GUdZuh7SgVZX
rG1UQseGKDrSSmbFEIGFu8E0mEGbSHHhmFPAKRkBhBbBKe0ee4yjzGw0OC5a7a79zj90QUWoRVHf
Uvt9gMG8JXDgpMvgqy/SL6NHZW9IYGHTlEOQVD/0ArcWThTOO2tAr1WhLUlUf6o7fDHWAAYanio6
+uLFQZy3mDjIySEAgdiwaorsehflx5a4LgaYuDKtjyH2t+MYGD+ETYSEr1vDAWqhdiYLACHd/Izr
zfXPFBvaRXcidQjsSaK+52Xz6w12zIcX8t5ymrR7XLxqW8nM3YRpmDzGnf7ruo12GE9aKfsXgFLR
2sp1sR98V7uMWlbAOmIbhXcnc+jz9ONiZIVGdEZo1R5x0gVLE7PeT5k3q+u23Anpiss1/E5oqtyx
FMs3fY6qJ4lgmk50vFwNrJHIjYNDTfKHhslt5Qkc1JRdhhNMVKIn9T5/1aAoXJ/Krscnn4aURyI5
snob0l00Tc0dQKi5wTdvTZ6Ssc0+hKsNOCJ1/aLDP917EUwkmI04uSr/B5aY5lPv05OEsvRj7PV2
pfQwOg7oq09hyiWjsvzxFXXQaqAh96lc7DpjX/cPTHkOilXzagykv5XSMO70nh7r9Wm69WJaFRg7
oN4INIrmMobK2NtYBdaD3sTPrvAQzbNBe7LOCdS4lz701Cp2lXXItTY8R3TWrQLDsdRei7xclrXd
fHohVX/dMZMHv2k0tNGj2Lqdo91ZtTAALvJdLDy+jV6076r08UKT+nDp3dLfO0gc1lJvOlbw3uN1
BxlZfcvlqn7J7NZccR4Mhzqtm7PtDsmyRKT6VqKZuz61cuKZtITeuEqDbOuUltwWfUznwMTNe32K
z2zXi7zgTbOxg3gGAgPfdNKDpmVU+73Sfg786OH61LAP74dkLhvUQAgRT5SHnOPu3JiIzXKnt946
ZB3fO9LTENdMhbw3gqnderi0tsbQ6fdBCXvgujV4ekjTPLD7IduwW6R0vTFWx1avrTPW+HER6Xn5
MVgv2pSJNxlg/q5lox/LrOwgSrKovj6hQKdFMwWlR0fArNYER6lp0XnkM5JIYRYffsn6cjDec4fm
m0Wu52m0BnADJVFZ1y3kCyU54HQHx1LmddMpcNz2hEg6X9Khct9pJX5/lKanukqz9+RRfz9hYcWC
UHpck1szOwZye30WUz4ax7wXNnrNPF6foPuJ9zZq99fP4wSoZ4sx1s9pZnVHv4V6NUxT+yYldb/5
O+cRCIWy9IPzWBkJ8nAX4mFne68uP9b1GdQhGkw6eX1h8LQP0SiSVYem87UFh3Z9F9sfMILM/IKM
5TRJ524FYlHSbOeovG6jbWDcsoOiW4jlJGjNQ9O8uP/pEPlzfcbU8fMIP2hviZ719lNGq3q0suhn
MfbAjdi34ALtG1E62zjRYtYG9YTIuPBXHEzjj0TR9Zm/T0crGhusk97ZY1PvQ6659Di15Acard11
OwSLqpsoIcSuBaWxHxHkrO2E04vpwf76DDxbPV7I0r+b6sraiRwsR1JiuRVu+VwaRGGoSb3FHmZT
Wx/jQ40q8t6u9Q/UGOqNkwfCwqxh8wCTnPSIkoY7v0AX2ZG6pP2UCTPY6g4LmyASw6uBoHB+obAT
cqCoa+y5nmcrkyBudHPF0/WfVUlKUjxWznmwve6sKhhl160SKXE/DDrBE01LxlENtrVM4/HNoX/P
WAiCocHlDRhlR2Zl/SQo8F0/vu500HbhF5+KMFAXI0NTd90gCqzXznbTh741zX1cesnq+niBWTBr
u+FnNZbMToqk2w7KhmXpWtvrRyzNMYSqOhrHpIvNWzuk/Xt9pZMi6UZa793FiSMOcmSs/v4HDTuR
9dEPT3W4kDU6mni40h96bC2vmwQlDUN9iikc6A1moBGaCyavBhpv699WhQHhra2N26qNzePUDQhB
5u+uqmhHmWd6Lgub9Zmh3HWi/OlnRc/YwFJ9S5ujR0oQpCtFx3UfJ+jye0/7+f2pBAdaEEMh12Pb
wnNAX+D6jzaazmnoFk9ycqpd56escVWfvnX6zfXT9rPFvW5je4dbAKmeCKgRi/L+e++0PXqvsGoZ
ywP3bEdt9L3VxgCbT2H0wTWGbK/MbPj+ATON8B1bvnph3a9NCH00R0rnyWtilqd8SVjxmOfmQ6wP
h+ByPexGj6WhSMiUiD6U5NIdInHa+8A1VibXduAlLuRiOPldn1W7JnFeCUurSDKxa7STIVOTwpQb
h5CUE8otmz7zODESSq6q/T2y7XKXuCa51BhV9oZlbAYdXWzj9wD7fOldkm66H7vGOgFsXiFG8zcF
K1guMe8Ombu3IrZQmAyOvZDtgApHoZWk/fLqehXtGSM2WNl55VPp+bs4GRSeotrcK/SVTcEaMHY7
9+SarKpDCyQ2EZArY8LvqmXWK2WMbZZ49nMvCDMQQspt78DIjuYMldauSEPGG7mfOvLaAixs3zdh
LjCcUE+af7RiDwEAXtT1rrIB5vVSHBpVRxsvDvL978f//rzrk683pgGe8vvP3oo2YTEdri+7buD6
+CQb3uN69/eDDOP+onRt66YHYcLayUoRfkkwP1blLsCjUy7w2vHEtkqcAlq2kmnxXLjwUeKYFVCk
ddOm9LrnOPqR0+FiQpxn0HXI+rpGctVzpFfa68x1kcEu4FWhFwuIbRi6mJ2ra0vbw7vvsYvWmfPm
dvq403CY7ssGy9RkleCs+qznIqAIGpAX1+qd7ydcg6yuoVe/46/Sg05xamsq8ZBiFrXbqN13+lcJ
8RODYFwRaDPf4PW4mWbvO90YUCQDVN4+H3H5wCKGZ3BwYxYAKG1abLsry64vuWse3RBLxnX3cJa1
oLkGeLJpQ76kxoIhqeXT9ctRHa32yDZyvZpLjuVE5M972rFVjZXKugCOYciKbbfdIyRuAhxSXtAN
TUWFUNfBXBMyHxsluqP5set/i5YpOtb8JdDIdIlSYhG5DUr2wsXaewyrzlxcP1hkJv6yrFjFlQh8
wJ0jaOJH2zAdeyRvc5Y4a7dRHkgY3fJsJfESZ+Kz5vrm6prkBWu83V/jvEBxN8TQ62SkOX2wD9II
vbDZ2t/Hx/fW7aYr99f3zWPDXyQKeQNWop0RJFvsMel2go6zChmqaLHAVproWi8dm5JDEmfQnycX
6xJo3YXsmjvE1P1Gh5x8SHrMD6J1j5jKwZrHKUJtutA0RCofq0wzPMdAtNyy9rZky/nwZ1Fj2PEe
bHCDFFFv9o1UFCFRAC9sT6Fsmnt7VYUngayEcWVEprPXVPAxtO1n4gZgjHqkM11tniEjVaCtnAuR
MuFSqOEZtEPxTa9sZ/rfld/W0DmjxK8B8ugiC3gEuEc8SubzFPvOCSstIk/3VoNydsCowvwwqTAU
8NJTO0hJ9CKSkqbWWKcntrVK3Fl2Sr7BJnCbbds7A3QHAQJGpuPGNiRpEtLoyQObkl04yec5FODQ
JWZ2KFqrukcwhYV3DJ0T1ghznZhYP8Y+shc0Id11ANd2L3vQxoHqbjAUM7dAqXh0uTTAd9IAs5hl
cfF6e40fOjiEoNF08pJv9PExtIbgNi3JUkDQQziink33WkGVkfchza+nZptGSbw3RjociV2TsjIY
xrbKM7GPLP80dpWLgi9gOCFfnuVQXWab1kwPOCrL/fUmV+at35LHPZbiCCcPvGLCcPf7JtWMAp8n
YWu6q32EaYxjnfQDJmDBXiv7ZyciSTxVNBtmI51et3tQ5e3ela+2R7IxMSW3kSnqvdvaLMG9ZBuZ
LHRWNTN/zmug2OSRsIOE0WwGszzm3Qj//o+b0pn182hQb7S8JE4n9zGPII2OHO/78w+IlrlIkMLc
VzJaVnHS7683lJz6fYx3uZRqh0Cr22Ocv8RFBqhVKJiN80PFH/cQU6PDcO3nSeMEzJQaQaMZZruP
5xsxmtoKXOgPwpojSMDNbW7gH2pJ41xmfZBQDm6jDMTWfJyTO9mQA4i8We5B3C+6cNJ3hMeNBxvl
UUqUH97bgMmRy2W0zvz+++b6p46GBWPV/B+d8rlTDuVumL/J9SY3NRv8Pdo8ZUfBfppvqlBmq7yA
sG7oEYm4U3kupf7oN4zyZL/I7xsPgvT3veCPe2zMxN9DLz9NOphMDjri6z1LkQb6+8/rPb1yl3lC
GkRYwzO93pg+cNS0zp9CSyTryPCb/fWGPJJ2HzBj+/7z+hgWOzrrUWgttLpFwGxKLgYJrurIcwkd
N52nPsRlHJBAhveYl6aCoSQy0bTaea0WmuWq3SRZSRpVhejPI6pc5SFBHamiNOoxtgt9oAxNC1QQ
q1g+W3KiUGPpd0GHRj4PqvIwwIWCvcF4Ec49WFSzyB2auVHKvrreOMzWb0o9zr93SZ+ncAsynyrl
fFRcv0kKd28TsFwHLVOYXo8FOX3T+znMTKJjHAkS7+dx6jpsESlC4YOaIY2Q4JbyGkESEz6hMBrU
3rYstUfoEtANGIh+mnx9j8o23KUtQjhNMmjnLqeaKKDPff/t9wn66T7biSGZ9f4yWlg54ce1X+37
plhlJvEU1Ao42HsB1pOM+mIdBf1jFgquufO5ch0Orvf+9ljocCDCTKXjynHRd6W/qlAbnJKJeNss
IjsmLdPiSK+QJDbDK2+0CKbPpIdq4+Z6R3eXxZgoLaBsab3WVeJdFASVnmXuGz0YyD+zfBII9MSv
QerdUGvHmp70qVdxTwk45HEz3Dok/RxNVDz7oG7XsYrqVz8Xp5gWK7yuRoF8NrNl+hDZvrov2sk/
F2gMSlOT+8SnIWhG9JYsWuI3Tmi0G/gL42WoCTnEpvv/2DuPJbm1LMv+SlnOkQbcCzmoQbvW7qHF
BBZBBqG1xtf3Aviygvas0tJ63hPQdYAugHvO2XttmFTAKmkQOmaxrkTHmAbLNb1YYZw0A0Uw6WS3
hFBKm9U7SRN+4tFSDqdyxTIuKF66O0GHl+RDWHmgMLo7yzAoozTV3fnmsBGwoonDgDpumgQz20VK
wgSjG8zrUFCU/FVz9HqRFNPROuwFjsI2OmnoxIjTgSVhijg6Wbk3Mp2xSVJIPOcxbsOfperm5/ka
vXiWgPj9lnGIKbxyDP2lh2g3oI1+b3TFXEtdQ30hkuCl14v1fLuVt0wRhI8MXEblc5mUWyJSjHun
y95KMipWTiTpKRWYucSAAEaMxmOuGuWLzpx/nwdavGqw8Lxk2ojnyEsZCk332sSLYfXCHZY78LQS
wgUWseYrezXj3Gy1Q/limXDbbcf5LHSNz0OO6yjJMDeqtU8rZxMkHQk7mPfD6jpvZEV+kGAJuw8L
0PKsE3HTKiXigcR4JFW9oTBg4VEZ8XAj8YX+r/OMnth+xmUc7NIuInu6aNakR4kbsCeYfySVr/2g
z3bAR/npGHXEco5gGz8ucfcbJhzrcchWaL+AT7WQ7Ps4HABVAWiCVeEeLNJfcRQO5V71DbEDc/KV
lI0KrivPn502YraB0+/BgZy2EhLRmW1DimXdAMGUc+UnmQKEhgB7lupzbweHqo/8ZWh6xaMleuim
fQuyxHign6xeqkox2AmYRaFm9mjkqhHZX1+fyevt12YUE4sdRpwKnbq6K4ukOfZA879khJ2pqpAS
rbWqITq3yJ9LBhyNl8VXfQwRffXyYjrpPZMp8Rj4sn40Aw4NIfZKUs32Zd9U15T/hWkNya6WdQrv
jF96YNryGJC2MTDqGngOnxqnuhRrTNycpSjP8zXNQrSnqAWTG6uApOj5S+mO/nWn9LH+YvXxthyz
5LNz6LO5behd2rh/K3pQIYxF6X0bcAMt2xB3xrQZ2/EEHM8hZl2PqFgsjn8FXzIH19YN7RP+H+J+
tRKWYwAO606CAtm3PtM2V0LZzxCLpAMDbeGy9nTbVL4KmpUL7DdLK9f8T7tiKeGWC+bazRu6Kygb
VWUcXDCZj/DZboZZ2O+Yw7D3+XZ+YkBEmF7imBuCYFRGH8PwgzDptT3645vjtCiiYhiYng0uL4cz
uwFTVj+QKcwRlATNH70XrGyifL5wTvQ4w9rOIxQjtg9ZXq85kPlvCCC9TWL7yaFrVOeuGULqov5F
czz5VBhqwACRE4Egs+TJcIu/rs73MuFkSGqwVMwqt3gwew7O/aC/Ao2CfQCwk3hxrhZl/4rDBsWd
6H5VhjpeWpzIXuvE1wExwNEOHRa4Oh1gg8SxK11L8gRLj1lpMNA3ob2rmj+chPE9Eg//UXcZBDAl
GUjdtq37UcOfWYZwQHQ5do/pFhOl/kut28+MYfJLmg7tCvFOco09VknBhFRNyoA5Dhxdhg3lBm1i
+KQH/RusKLJTSFT9EJV9V9ii+OrMjNGMS+btmO1o/mBuqCIYQzlMA8RttEgNODHR4FVkeJrmI4kv
HqCP3tsq1ihWUOm0tezb7hrE2lsceOOeXKH6rI8WIMcwf845sieh/tSaZveQ8JtPpV7DP/fwggy2
tudLpPNp2Nm6VMkxbqqmPgy6aRzztn7IivhRK0huCuX4HgsS6yDDUNdUdXBfKZW2KptW2Xlj3r7w
nNeo1MkYKvhhkN5uLgnAdpfDjIBwcko0XbdfCMy0F4jgo0qar5IJf5Lu+0LVrrKotrHnqxuMsg0N
U38naSXtaDMFS8Ps9B1kJHU6v2ZrBUTMb7+ydGN8eQKDTDWZkvSICLgsFdZDOegA+ciWP8SRZKZn
TJm4UePt6R6NWxkb5zBS/Tffw0U1xsqnrynM6MKe2tUblNXAEflH1eMD65jBYvM5S0XPlikJdZcq
bJ57BWCAnSXGKWyq97LUyofYy3OMCvQ3Tbs0Puy3Psu9bVUb2mMHfffo1Il2n3LyXHA0jVn5pvJp
HC0SPLSV4mM+Mk1TrEdXeHsN9M2yCsNwW4005uysqPetIW0Yeg7VWW0TKKEQ1StUbzghlaGvEGTW
lulXdtabKYlGV84hIu018+L8Pi8lsOQ6E+Rwzp9gLeIVEdiPZgKY2Hai6qMKwg1qZGVrdH68twkX
Y9EjH4ookHs1ivNjTl7mXtOqlWxJjPPHXiHbsN3O1wwTDx3nFHhvIOIziCPQF9x4ZViB/AkP7mdp
aPom4dNfe1XQU0ZYHx2S2HERsRRbWqlfXOqaQQbkvSfcmN0Syr/+5rRPJHYPJ7OzAXO5lQI3V0+O
w1BNUiL1WCXjvzZltrXA6THJuHWhi7BQkSwtgrHHTQutydfCp0AZ8NYin5siNZzrEDXOlV/lgPhb
y6BUl8lXb8RgDKaIe8ZUU+D3viwr+1AOJpZPVXmopMe3sMIFCip1vAC/OacGpVjVE+4x4gkj4gnv
r/DxaszFdJU09dGNxR6vu/MQaziK2yC4NQmyBxCh1WXKLcvsS9xRVuXT/xD9E1ALlwUWmVNh95So
Q3OmeWFfKsg01BWt8Vz6/jZxhnHRu1q+Z2icr0bgqesg5bm1AfyGl3uK1O4loKh6Fj2Z0W6Xrnu3
yN+myeNHgMtopYeduR6qgRVawgCB/018hoLfAiYOnIPSkTNk5OkPOrzXOg7EHfxSMlJpj63yKlS3
DbGf2OkJO6rN6pCSV/psqvTSMSItk+lnAi6N4LCg6O+iwfhU88ScSvjuDol9ctRZ2mN20uAFZ9W2
bmnwRtJ98iacB/lX/g8Smral0u9MBLDrLNCXmX0nJV7Tsm3bT9z1a7OBCE6/KEYepAU3ItGY37vK
ShVj86S44ZqUi4BTnUtHCZDDUnL828DDDk9GJR90iymLGSjjVSjEyXSIsHeeA/0N4NKSEX5FJitD
oKZMftGjYaqmWaS426yWhBncF3YerGLQTTvDbjsySDlgQzmNj3qSQQyVnrVX1DjbVTaGT7drkItB
USFeSZD2o/v6Krey+IUwFlos9OvTiS1LM9f5VDlZqL6XPOTYK0urUqFom841ELLe5pbfHocs8I6J
5mGQy5inioZZltm+wbr3GN4mMTZvbVs5NeewYCJ0WB077KL6VlaAyapzEMp1DJTAXhRk9N1EaDRL
doH5k0YpxH+bnZJPXj2C9Uu9O/Jt4BkgwF3TwNLukyJU7/kBl+SY10xGdZ3CTy9Ps1Q8Sf1yrQQV
hOOx1Tiu+DiCc9CBnD+QRTWiPM5ZAnnAWT4rh72HAH/LigMwnyPitZrG5TLinmNpw1uhVr4oJpos
t+6e+jI+F1Ej96xN0lWqC9p8oS+PLLM4u1Vvfl2Et74xiqMaKVDbRXSxYWFxhtP9M52vBNSJ6p+i
ON7qSV0dtcDda2qi3FwPT2Lf8lOO6Ya9lBBgw7R5rqH5x0FyqW0ZX5Ri1Pa1QcLxdFMSachpCZ4T
eTxcchE9eoFqPbYqVPBCc17aoDTxPL5Ac+5pndyHeNAWilmIbdtn1TonW9TO6JNY2q4mfC/w8nHV
yhLYncJSJzG2gnHFuwR3sAgz490wm+I+nILZgSCbn2qhLWXmeQ8RTI+lrLHReMF7iE9+UxhmuiND
qX+p0SWFae8sk4R0AUXRqwdAfysIJ97OdryKjCjDm+jPcor2Th94N2hKlbV/RAmz8IZPIpEod+U7
1mJ4Lr3r7rrR6Q9BEJ2GlnUOVmRSjXFWfNTIilts/kjsLAFqrB8xfvBOhEPTv2A8GRchegoGTFb/
wpoFIaVb3jeQsUTuRXfUEOmqS0vYHplZ7gwaGFPvwDvPm4CA05WRwrN3vHpZ6rX1OG8iWruDAE0d
JP1LR4Dspgi9cBsQoeN5poMFR1EPrt/EZ2AY/VpPUcBofR3t4tpXD5HbiRVhuvk7napbLd1XxVDg
+VYtSysOBWFD+WpDOL6k72LgcBc2hM3qpp1tKsY5CFJiBdlWG28H6AN8skP0WBOqDhRdf2lxpXKW
0i4Y3uGyKDq1epA8Kk5EACjd2hB34a2moHEiZTgETQXHMS/zo5hiMgJPRUPegSepEe2ltaadh4oy
M4vJSMW6EW4R2Rp8J6nb+i6+awCAnMMpr8HsCRxvgLWMCQNnBVGLZaHNxj1LJhKNb2dCOEStPOhR
wOraZkZFExPDagUhMvbeK2k5zw2orEPMcgSNaOY+jz28kWeK/BR3S5xeEZisW0t0J3+rkd599fwi
ejL8CQWkdudCTNPApNKupafDSLfTV5J4tSs6lmNaB8VeNmb6ZKXaIe0LaBdq4RE33ec0K8Lgsx8O
dbjtbOE+Ft3QPYoRb3sZ/WSOVZ8Vw6vuqIAT5ntkz/ZEaCySJMsw+4TF2eoYvKpVJ9FmNYwgVCJh
08oKdlE2wFB24ZFjHAduMG3MioDIWvYw/NXkZERluGMNpB17yJmLJDMYD3eq8ejX9dVL9eTDETaB
npBdrdJ7yCU8oraJsrc09xjgWMaXZMxuppCVF9JgFW842yK1w0MCgPhMm0o9k1WinpHjkadaKqc6
BW1JW+rNahHWkjYYHDPPfanpCe+Y4NHuo3yn53wLyDDyCplAXxXNnVSguScpU3rWoYlaqh+NYqO3
U5gZN5qKuI2p6d6wybCgUymfVZto2mBQaP9HhngWJnKBfrDihy4hRCmzq5/BGD9ZOTKdtglGytcq
3zDUxvzdMUkW7qmCWfuQWPnZjxIwlqNx6DOaZENJUrfBkQ5GNyCWiDTbjaCrc+1b1aMmqF7MKtOv
802+X9nrNGvznZFn9Aw5a8aB6q45rUbLOp/ih5FZnkAe/9BpaS2zRnlJCuDCblN0t0D3+ptm5N6G
vEebyU2DiIhpcmjY6P57NX6m4rtgVSpWZdBEO+Yx1qJGeLlj+i7pfHjmKRTF1UICUUPEO3fYte5r
+hk4GpUnIIabsQK4hDUt3EhFWmezCY4InPN70+DHNNnHhaIbtLZihiIDzcmUpurO1nx4Tm4mVkqc
PYG14sc3JrcCZ8pa1yE1xbb2ZAZBscMgz4JBy9AyDORCRw1ixBLKTeYCuCB8768NOSXOIUrBKXGc
yj8STP3HeaNUAHgDfIG0XJwYFzFhdlpWPCD21+6sJot2aoDlGbM1EQAldSgCCJBfY2/rd0PI7KCs
78JpU0CFVnQUSFZhrmqmqitNO+LXjt60FGnjALZxbYJrONSsVmh1yxAVpxKiuWngtydhumMWra1j
u8AS3ufiGpTgCXD7kaOp0DYcOqXbVkNvrUs6qRh4UvsA38/eaEHx0JiWDddpsI+O54erKoRnoJiA
QEi0zE5E7o0PVfioT8ddTwvsbZt05SPSEAr5qhYQSKqfiYnMRB/8cZWD7D7AXQqpsKpkh0r94OST
Cib9qNzEOw/tLAYdmmtHwPnCVZ9k29RnN0J6Rbqvslc0734YFevSZ435ONT83gOMYr/r6pbMqyUT
aXrUaODq8t0p2vENuD7fYEzpm/kqApGTmY1oxGkRLIi39Q+i1/RrDqISeekIZsrIX2VVy1vX/ew6
rYFv5GFlyFADNbRgz9SSm0gDw8KaM6Y6dYoVMJWdoZNEGuo92X+dqu5F0Nz4oTHJF0RBuw16UbN0
rS0pytbZJ6WXmc546NqiWrvtNMAOXP3Yz5v+QtenONSMVskaQM6zQ297gCipXpIuqFdllz4noiuW
CI3lm1mMUOKleVeYGAfIhcoyaf7UiZhe9E3Y34MFPLE6cHZwY5HbZlH4xDjQuQSTnNyW5cEoWVvb
uqPfpyCd85KeXiT9Q0I7qoQVZLkhWkiZN+Coemb8Iv0ZFB4lT1Bd4rDT4RX47V6joXKwmpa8AOHc
o5sOoav5+m6+itirXVlYc2+jrZ36PEWz1pZyGdn8VqSinlEzZ2s6pSasv1g9Z2qrnuNOcEQPOSVq
0qse+uYtUURwL6yqeshYIiueeEtNVX0KTN4KT0n/ujTfprR2CeFMkryhIJ/EdPUgY+dMG6V9Gwda
XPnQImzSyikUwSHiiWSdjYYGCTNqwwjRG95pjD7IruwfgoIUoDaOMACYCJabLikBCQnY9vEol2PV
Gk+6jVhzIHrslf8Sg7EgnPCL9lPpAc/gp771DTJKR7W+gQWu6TtggSKUAjiP4ff25+SSFaGFQtv3
4n2sonlSU8Q7dOPcR71COy188wChtb9IFbOZH1STcyCL95hsy4NQNfcQbWKpd6cwbtOVXTfuR20Q
Tdjk5msbGtYmq8mut+j8ak2M8kUgwCpiVbmnhZwv1TGN3hAuvngMJ4/pyEt0VON7s0aekDmKd8fx
E7l9NEdyBJAOc0YFMTidh3kDQAT7zehYB9ElsM8tB/ZVbgWneRM0DDgKX37MHVwfnaVGNuAqb5ov
kNP+vvBuNUevXaT0zS6k/8o8vbXhqzFmloqyzpi0Ia/WcEEGRYiaXUu2KLEKuCvA1aq2bplnkX7W
aKBD7dqCSBQq9J90xdiCvbN3Bm3fZVQyxit8hxKIyeTO/sSD5tzVNLiWVWwnUIysas0hTS4zg4ay
Jo/G1B4u9E4sZmfc/ycu/AfiAgslHID/nrjwf+KPz4/k4x//9cVysh72P4EUzE/5C7dg6/+0HZuU
EccWukA6Ac+g+6rq//6HYtv/1C0NryG9BFNj+41bkMY/VeSKFrFkUjdxluBQrmAK+v/9D6n+Uwhd
Oo5hwubCvvz/hFvQ/mZ3xOHIpGHaDcAgQpXTPvxpdwy1XOiV1JVdndTORtBnWWJDJiKg4wDubTRi
fHeEFamkM/Oz6oGxL8eW3sYf79ntt0P8v2CWo+xP64nj8L/tBjocwBP4jWwxO6j/cGSPWlViHKWn
W+ScZYZY2Ij9m086ET8dmntega8pqHKSjiNKwFpVwpU/NTX+w25McIk//OvTu+FomuT4Lh3L1I2/
mT9tXQsrp50kpCXtLZfsrvWgYfqAxyBbi35a9hqZ7s0MnNcYaDust3qZawng6DRVUH+0oAIDVtv/
Ybd0/W+O9dmIChjDUDXd1qSlTu/fH+8PgC+DEWnp7pj90clVOTrrYXHVMt8+JaA+Fn2v9ysYjcqh
HAWYpQFvCmYwPUd1hzKqbU00LqZubt0GgnCeOSetj8uTZZGZiGKG7J1xZzjJrcuEfkKv8tcmzi0Y
M0aHe2awyfbtMgM9ot9fxyKgkFSGF7dI8mPv0pqBsJCd6WJHSCvUL6WwzYN+Z3j3heE1S6fvtsOU
haGMHWZgLf3luDadc4mKGhDOmlX8zirAVWhxtaaj5y/bMqrPalL9BOOBmqqjZa826VkNxwc7K92N
Mvxwqc9lFWabvl5b3sFtu3pLOZKtoqFF7LPXbHp4aJJqM5GbQikuVvjTGaIbPUgftn3sbDEMjgtZ
xMMxFd0jQMlwYzcNBkXnCAVzGQqRnmJVNzeaEzYLwwKYZ3fEcUeM9vyUFlgVMyOx9Q1pVcQM7G1/
UkuyW1HyC+06htycmlr6zlc9fSCp35+74CVhOMrZoElWo4cVyQzh9I8ku3SVfnBsWa+C2t52LXHm
xRB8pQncrt4y1yCnfmF6v2WOdysk6CzdFTSRirvwIY2LT2qNclm1aUkcHLQeDifXiMCNMSfxvW8R
a3rGgEcTOKUFlIeIyy1Mc3BJzQiKgNAXAGW30S13VhoB9nOMB2zo5tQW2gPWCMECl5jaEQ0bSfdk
C0J0MDszEO69+JD3xaepqYh8btpovXvWqGxyQwp0DO6L07PMzrU+WypSvav7+mJF8ZemM9OuE4lh
IsExXsm+W6gdMqPUetPyh0BLGEyir7+G6qfXYhOIjJVFX0f1MaAjG1cJzem+esi4Rg6kv6qcKcKc
tkWYx/EGyigE6LQ/N4MG08lr5E1PUiIhSuIQ6MZvezD3k6Tox+BpxCmHGqXg0P2KTaEvIxrGi5hi
d0EkmbsCeppsNcIDNjLwrFWo5/Ai3JI6vnNXrLMMDgGi3DmxPGSNNLCE6c1BMdiABTVIdpkuqmH3
5yapfQyHYQDedrqDSePnEMTjmnTHmnfTv5peZWwYRCE5mW5qvRIo9Hx93tRN+jR1L/94yHw7I+y/
nvH93Pm276vzpRKh+jZUjF0zKQBTQKHjsuv1FwCC5nq+DS13epgv6WK01voQv5Cvidu6nhQ4XaBn
IP6nJ88P1GADQnu2KPWmu+cNhE8fe9V0na8MqCjeUpauk+ZtfuLvG39v50cFOCsXYwd/ar5a/s8r
zVdHs7FhLc9P/WNPBpWRnTtoa7gM2A8LDQvF9MTvfbM9Bdfk778z3zrMOz+/POU5OzZfLObd5RBC
ohjDUN3E42iEzleDLWVRKXw9FU/77CJolkLnx4PgYUB1XhxrnwkFmTI3mPRb/AJkBOEvgx6DSIw8
2kCnmGyurTuEz4zaTikTibRL2zurGJ8JMP9V9+g3YybDRBMRcZ37ZHwQ1rKTY4UPTfbqHtEF+nFv
ql/Kcueq3j1yFLE2AuxGrRXeA5NdhKa8wrHBoVbUKGls+gUEOMI9XlsN41OzKvWVP8WmGKRfbzVb
v/jp4J7S9F1T7XOf24A7Q5h6HL8Bhjr5V92ilktpj6YSYCEp88AXjZDAGVV7cFI12NJkuSA09Q8j
szu9HcZHLOJbV6l+VNawHgNdrMu06+ktZwTOe8VdihOF6RFVBEgjpJqIWyaSqrFSAcegl8i91TDG
K0toe7cOQg4HGMIqHwIHilyiczDFlMFgs6JOsCv74xVDylfB7/etaK6m32SrQJHjpv4ZWfRhzMDM
UWqnITCMvlk39XTSgjdO+3IkxQwGcdU0mwJosFpvGGxNHIuADLCsfxpMjdNZKpigA/uHUnqset+4
WaO368TgrqBWGZug+Vl2yZc+jp84u54MpUSq0VrFTijODikWxUUX5FcSOUkU8Coa102YHfVfrPcc
7J3gc4HZLyj/42URtR9Vz0zLKhv67BbOHYw1QMZLcfQj+O2o1/qKX1gJurxFbI15EGjQiPE2MfHu
Fi2hMm6zquKbTXNgISj0F3nu/wqy9pAUcBTK4qdm591m8Ox1Xlwpgl4DR9AOt8iHsYrmQMTB2uoC
+WI2H2kbiKOGMAgGQdHvlEx50BpctK2ebKUWgH/UzE+RFF9mj9AqDwrEUKPOXN+JmcMiITT7c0yz
dwkI/wKNBYmBAR9RMIPu+pLKjQId92SzEIXcVJbc42vfDYZgTjJsWWLsVFJOIB1B+oRjslE91pv6
1BAR2UYTJBg2bb/2Bp+wuBrvQ8ZqZt/2X6PF1ytisrIJXZKY6+4dHMO40j18uJ5/xxDlBz9xJtrM
SSIrWVu5QQ4LckRsJwgZ6Rxk5aMJLK+9t3VjjXHmPnERBSql+ChpKEo/BdOZw9kNbP9VBvnSVMFB
ALLtSbm74iyHqtkSaQoSIundZeQUtBAVrEmY92+YlfjtjfetKe+HpH3tMF0tLRuYhO+GiFe8qVK/
sfLbRzSelyO6KgX/LEq7/h4Ld0IoCJNrBhS/HJumvScIIAEvmyKgWbc5SReJ+t4XOGx9J/+B0R4r
iVXQsSbGY1EEnMWi4KFzhLdw2lau6IvQe5T5tQ8rnTMUkdVIw9aaR5RPvydu4iAS+2Zbxa0yNRxG
Ch2TIXpDvHpWdeu5jDg0gdNZtMqhsMlbGrvh1iMHZIpj37lltUba/ZjZLfrRiUlWejH8f4VgRBcb
nusjpvW9BgCmwUm4HKoVNq9dbrUvodoaS5v8kFBiRWp9RKUIHuuU/EpSWk8mvHfLW0GgCIhvYkZf
M9uhUj6lMQjNsW2ADN2L0Rf4VxGae27+nksCLBtdew5rj+BWXT5a49GeckgCF/MwvO8hNL/sXv0Y
+iVK2ieFrkWkY8RkSUtk+YOHPoew6+GkO/bPtEteshz1pxrsnOPQZLiFE7htkmSHi0XYr7qg4ZRc
4sKUTMbpiM73zLf9vluLTdZSJrCNLH8sOMns4la8zo9ycyy7edOT583p/wIft9kClYLaIGywGy6w
1jBK0stI2vRJ9Ax3/WS4iNxY14IxRVzg1I9MZ8obIdQ5KHN+jQIOtVXAiFELtyLkr1y6tvrL2rVZ
MZykV1hoONL7UicRLa+sswQJdO40VnoZCccbCyRDkMdiaY6c0lwYfGdNeQwsi//htCe6Wo9rky4o
R1WLt4+R3NohDKwjG4JeCY1ONfjFVDe99pMQv+/x6+tt+9H5ZQuZggazkYG6YbzvnhtrwM7J5z3y
b4YrqRZ1cnZy8YUL2V8qSv+u5HIVTwoYTbo44Xp7n6jZrQqAoaepjiqCMSpj+IudRMGaiJdfimJe
I0uSW1R7V1pzkpNeLS8awnfLjePzpxoSNyXGDGGluRcZOLXOKM96pyGS6NU7IxbqnkFvcsqHZOXb
SsVzLZTV04eYJ0m48WLfRXJO6tBQaVBLChIHc6PdD6WFEjpgrggct9ELZ18XOYlQVZdeQIECc4hQ
9PjFThuKzyDzDlInmc8JwW44/XjvNt0AJM7W4U5htUyiX77JPjoElVcMxOyEb1Y0GlObPzpr9B9Z
NBovRcpx36jUnSaKVVZbb8jY+iVj85zab2gvoiSeNFJpqubDwbfTK8lCLkLJskSplKKVHgvseQ6O
YW0gc6DKiqMz+Pu0trtLPG0c0X11doWqRuWLbo7PsTMg+d2FnUcxVLNy0S2wIKrr1oTfBJ+O13c7
UmyQ3gKKSWI137ti/Gln/c1wPs1gxdeiw5jHpp02SmYN2nK+WDWwLOBRcav0GpuTFBWdXxxyPecN
mS6Fvpkxifif6/ONOmNNZsnT/f58P4X8X4//X2+sdGcVIYVfpE3WLWufd9usBvrY06VgEsr/26vz
Q2Dc//Xg7+fOT/u++reXsnVygvoYJ/v8yvMLcPw2lNrez8p+RUXtP1/63vzb22yGKSwaJ1n/3x5T
cOAPTBr+rj7mvx8xP8wSYQHxd3rGvPm2FPx+re+XCYTzr0dCdcRXpe/RXtaqFf5+5h/3M6shWWx+
vciGiP3H35tfr2ma99IexHoywavLbLIxRIXBgXq+iDx4j2T+KR5VVgVueCXTPWbhKcmkMsA0Z552
JVnbWYDNI9yMEm8fegyRU+AdJGLZ7qpowFBEXnLzQ7rXPfzEcuRbjbduAToxW5V6RkpoYxF0WifV
BnF8fLaTqtxgqKHFOl1tPS0+BwpxtYpv9JsOidNJq+RzqBo6RiJK6dhwmbfFnZGvTLMBWFZqexso
6skiP3hUyweLjBBfD3fgCeJT6AfxKZ/E/arkHKb55nLsqnZvl+o1BADC+AQj9Wlg96ZUKn8zEBxY
jxlah8MThfh4alNlPM2X7BIbCHmInGmnO7RpQ5f4ULF42FdF8NfDUJWMJ2kOJbMeJBSp3BY5ezIa
b8Af0zOaEEZ1AzUBvjuyA0FF4CDQ1moNbVqaAqKl653qaaPRu6hCz0AtXmgLv9PNFQl6CvQiKpWD
h53qKMAFc2LjPeIFKec5vaCyPHE0hQHsJY+FMCyOyzyi9JTuFCkdiTCRR5RabE709zyhTI/pMPQT
kaHMSQOHNB+S/QsaKv3hOyDc3SZfVE5F69tHRj+qxlFp651bUOCNMXmR+LeSrdkHH27RZ5s6DF4Z
jARbz87UkxrbuAenS/NGdoN6ctDoLkWcUi8RQUnvR5F8BO0YEfU5PyofENzTmcHyYzvGsUhS82hI
DQOcba0GzfrhUM6f4N9PnHMoqdO1ZvqmUF/Qp9TNljPVv27zLVorBBtVbXefp6x68XvozBd4+HwJ
EZe3gUqbMQYQAwvH+tQALNgZjMZO+DblNgrDlxGTcb7C6RgZ2sma7prvN7tcnmwiByZzlC/4rwRd
t/bUbNwbORUlDBWs3URUWwbpJD0/kpNAenSaL8Ue/pJAElTqJDkM8JNVk4gZNAa4FWkouF3i4mVs
xKE0gfkL1BGL2VAx2yikVb+VcusAMd3Mt3pYGVemTOjw4Gk/WZP1Yn7k94Z5bGg2jzQ6o00zRPVB
tomDN4AzcTB9RH6i10t7eg/r6Us/b7QGU+6oaTnn1pxCEB/QOFko540SeC1Qq+n674sA9IepaifF
Uhmf5zswCobHLGwQpvzxwPni/Grz/fNVS2U2JCOp/f4z33d8/9X5tu+rSEjlSm9Y8n7f9v1Hc1kl
h6F5kSECWIJQguiPXc89kxJAdzZ/7N/3X/zevWLe8xj9FjZVrN3zPR1fLjKH1e33477/7Peu/G1v
54f8bTfmB8+Pa+vgB8GTZyanydbTkaP2hHcpRh49RCS9250PJBPf3UqHW33LaDjvZC5fs1hXLmEp
Unh1tCdZpQdMR33j7BDU0lkIVpngHuGL/VBLJV+OEaEkfWk0q9SItUMWC3Gi+XjzjNHcsar3h3q8
euFLZangiojURYrzQ7DOXTP1R15VU+nqme2iDsC+7dGPzVUJwAYb9LudbgP0Sgt7RP7Rdf140ANB
kEyNldMU2lZv7Dc3HVT0FvErvrhiS3eDclRCg+Oq2LMTyEsqloMGg9+Not1ACnvn0U3fEcPaL63/
kaO0ZdCsEWuJzr4td0rZ3qUkki0wu6FooHhawsUr15i03nyF0/LYEX6pM7JcdI38AYP9B0pdfT91
OsCVwWL7v+ydWZOb2rpl/0u9s4Nm0UVU3YgSqFf2mbbTL4TTTtP3zQJ+fQ1I15G37zm3eb8vBKAU
UkoI1vq+OcfsoHh1YnhtA+c+N1ULi4MXRqR5JNpn5mnmOZuy7cx3tOV6TgRqqVFSdWR5XoBYSh+5
T4Gp6l6ZTFyJcocGwEgaLgkhjPuJ87DIUgxapk6ueDMrt/NqVR4LfoKPepmaVNAjclbDJkW+VJLX
LNu7sWFXUXaSavDoaaKN93MPF0tv1TdZt1871dR22DB8IpYwGVVf5sQMn/I23cNotnacJDdScvsv
RXI/1DpG5ma8U4bgFt86mVpaJU7ZYR7RhTgxzc/Oah5Ut9s2aVxtkfQXB0zk8gzBCZXdHUEw7T5R
8Tm5wrqMDsAEQngjCtA9ca1fk8ByLnKYqufOjbGYj+JYDglO/yJAe1Zg+o1AMHhaheNZ9EyXylwU
eADmHaBX81FLwl3RdBagQutGKlK7CdRgn1S5cSKfZiQ9OHLOdSzfddj8exbGlnH2dBg7eHfUzvBh
ufO8D3Jd2bRIJTYEbyhHBiSA+/HtpkyJtyrmPS/BKrHDSQ0QDxXIQzVFt70jaVQXOVUO9Gme2Vf6
oZySnyJy0juode7G4Yyi0kbIZiz32RT2OxeDyw4RoLntM/nGrA+FJPS0FGfPEdL+MdWs7qMt9z9N
3/+s6ctUno7rv+76HgHm/q3l+/GEXz1fV/1LMyFMC0cYv/V7XesvixQkzdJtINDI32jyFSXy1v/z
v4TxF79uusPCcFyL5wHO/tXvFepfBg1g04Fag0F5eda//e+/EbnbP7b/1mgl5OfvPU7VNQxTMJgz
BEhq2zD+6HFOedcNYBqcU22kn5EkYNfi+tIWitcv5VE1SD45+hRfmOxeAMq154j5rGcT7aEs0U8K
cTl7BLM3YTIPl8r5GtWTPJJ8SoHpBUsgXvHsJ2HjMag0F2LX166B9Cgy2+sn+rt2GuvPhjpDh0Gw
UKnNJR4m9baXLwE+oGNepM2ul9mzTpP9YbKri9KOp6mSBYplMKhWoUj0EQHiNek8icqZyVW2DT/N
93rYOBduRJCwh5EhUBruQOSTQh6Ibhc2BtZFrAyVZsfHIrVbP8usz5GbqHfYUQm5wDlcJeEMf0vz
EyugSkVe4UNdWO+2lbmgp4f32Oy4GjfmJXa78Sic9qUeZ5BoWdtvjIAkFIFV9izEdOhl90oxVbmN
+8YfpE5YnQz2QaGNLwSUeZUhbnTR52+Ga51L7JVhOU8PY1CoR42cY8Tf2FPydMZzB3EmmJwTphfS
cAem941pH526ynxy09WNVt0xPitikRDCOiKKpTppTGZ8bip79h1JQnNZTfO5STEAZEdC8vyxRtky
mgc3QjsCx3vrprgKnIhAcSXTLxNsWyrBeL+MkQIPdIX9SMz82BRfRdO+YGujlh7QO8Sbt9cC80dd
5D1qFNwYQUV7gAI5lXSclvtJptaxTO+7ttFPvWVIoDKPfa7VJ1wjiQUGVDOdZJ/FNkkCW8gy6tIl
przfoYarhPgJmedsBBIlr9JcklFxL4QQ7axP1Nbh7boUmUfF9maAkkISIt3o6klgGz11oXmL8yon
SzoeD3H5rvD2vD4kcikdcwWlTf9a2BKX4zzl26EjDq0IzKOua2cJkvrY2gDnKEAW3hhR0WaAwa1u
QesM9o+iNIE2CZ1mZRj80KxYHoy0pWcYOrEPOyj2Oy1GFKDY6AMpfw6SIqwZctdkWvwVWu94ABd2
s8Lxg8DcUN/ojrmCjtYOyQfS8cbg0i/L4DPRWlXYhg9WcjDo3mpRA2qCE2xfw0w0Kwd6njETHe/4
1Jgp3+nVQ9MMlNBKOVwS7adoxuyGYUhAgkCkemRKlP6SUV/ZojnDIyjO/OJGP2nUcy6q/li5TeEz
kvncW6SfidQSYFhy66KW35WxbfbukL+GUyc3TNpmX29Q27UuQlXc2yAXLozwSPOKa6aUcno1nNzZ
Z53GKMVU7mSONjsv0LdnmymJ1GPuqH4/CNrWokCsnOPhxyZzKPCCWpWgVwBrxhPIonZaGKDsS3GL
TK15MCH4jXb2RkSDYIyYhV4syWByk/RLl4lNYJOuMWItId0ji91dC2/WjZzHRnLhoqRFfighzroT
n802AC4ZcNYkNMBmMz7IJKTemxt+ri+mkLJ9yPT5pwhU30nzcxijo3RREsam+g6e9WiVCirdAKBw
MNWHMcm/877JRk7tY1XGE+yHttk60BFMG8n4bM5eKScUGj044i5G32nQqmhRgmHK8ofZAXwYveRc
tDfW1IEkyGC4Zl1FXnOLv/6xKQVMHwCmvmmN6S30qboDgF/ER+wgd6KVw643re9DRMc1Y2SDEK0u
dowrTKbcvX6ETkArNiMe0EruoZmBr8xIDRFYZgtU/z60Tk9ainNIxJ1FlJyHAQcJRkmEBszRBLN7
hBIVW2WXf6nmJt1xoyI6LYmLjToSD1nPi4RE4vWY5y0IeXweKUzRAM5uiAVXTI4/Wc1Xi8HTRoz8
l3VnV14725/xv7kSY2HRzMemoxuD5xVb4XRxY0NC18cKNroXNbDTW+DK06bTOsxWcARpeB3jiLdc
MoveiIYmUJHrBL/qZrXrlfd5GZAujIOlw9f4hnxPbelCkAWx0MZG+Il77q4bsXA1CKix0Szxt9Ml
SdA6ZEX+JizlRVGDsyZbX2N6QCdGR0qiDJ9r2olUtbxGS4JT1mj2tnBp1GUthvR8eKyHwtzNowEY
TGCmHXq6XGM0MDkZ7acpUNEjlOiX0DbpdxBnh08T8QinPsFBQGbbiEDXouhRadM+aEVOfgEdaWOp
8osWsQyQtHZbivk+SJtu6xLwAW+K0wepGEAke7pPtbzkZG/4bSRMpJGBbILQdk9EdmNHQlSzGZFm
+CjMG8+uAZ0JF5MQXIsDdcJDGfdHZQL+AYkGPlk7NJsi6hvPbRNUCADRLQDqt4ZV1f5g5bpflf05
xmq27Z2xYoyavTgTEaHKUL+o6oQdC7n01h7GeoNWe/DRInOG6wBLqDsh3Z4BZJtDSWmpnLj4Bt1O
Wg3Z89Ult0JxpgnUeKHeXqyWn4lJaO6dzLq9FRq3c+XiMSPWsV0m10Wch1s9PgASpWWmdISruYTk
cmevT6Ms9qKiEMKoRdk5mkQYJYEnybnzrDJ6wEZV+C24z1Sp67Pd5QeXYT/BZDCancZ299Qh9nA0
Y8LCYCnXSdUdIf74NBQBRriCE8EhKDfSHaIHhX5onpS4Ug4RaWUbEBnPsE0p35RzvbeCavBktCAT
+oFbLpII09IueM8LWk2JiRFyEHz1u7pSxkuOL3STDSZ0+tLcWrIhf1cU+V2L7hjWh+kr9T4MM+WJ
dLzwqHYA6Oh3QNLq5+zSt9N+qlGsmuRRe/VYE+xJZvMHfMjJsqR/6iiQ2iEzj3C2tdkb0BaQwTxB
wYFu7AcR1bG1eE4q6A+9w508ME1eCuvXkrpYSuW2jo2fdKFt1g5Pox3MJ6efaIWWNjkUrmKdKt3C
7Rkl5ERzmp2syviapLhkkmKgzV4ZG/wP2UHt1IOp9tNpXcwZ4n9TuN/SXLbb0By+K3NQcw0bwvKk
5su3namoNBbeWW7O/SEwFZ9UItigyJE9O3ZHhqJpcU50Yp7wGCCfqUVH5y61uQ+k0JE8JSWnl9rV
Vuu6N4CgJn2DEgbq8ibHQiKm0i1kQRjVT3j8IphbqQpj7KXJrV0QtuopVJqXICVLAKhXfXJMp4LQ
1V6Scgr361ZYOdRDB/p2C6ZpihHIr2s6ipOPtXVzXeR47YwKRHCvyea0LmCc/1qbdEM5xiEJfEF8
jpyxZE78iNMnOdfUS484IvyidzTPxGjqFUAwtqWJ7gCFAdI1UeE35O1K23D2UQoHZsFWrYiadWHI
Dm3BddsKI5pXgfV5XDRAIH0h7mD4YHK+/OzHuCFairkM99ZmOCZN0SAkoyBL1ij71tVW8PGmKk3f
FXalap8JaqiPKwMLWC+M+XUV9C1UwLl2/PVrTR2j4FPsQbt9LNcdmijvZwvAWqGPr+FCSOL8/IVJ
WjfXxQpManQ+GKHmPj5pSn7MwD3dBtVnDAIHx7JYN5spfVertt5ed6VVA/fd7RlnFQV2tAXpY64f
y/pZtUBsTD0OdvozJYP5FJkNQNNZWBScgAX1MQFG66Jd1lrnZ90vegJZoidR0WCCtjSIyqwHcFo0
whnsoOKBGnVdrEwpNbPLXerOL7lSKadqUXNmcjnnYn6ftdLi5gWVtC6cwW62qtW+Z+osVRoLNQns
rU0aQft78wgV+q/Nj+aOOutiOyrd69qUWhcElXO5dKx6x8CRa1/f1lzVcfMnaCNPoIdvg6YJMZXO
Pfjutnl0bQm8YnlwWH7sBmISr6tRgohwRg4J3w5AS5kzIF9ab9cm17qmTQ79ubXphZDlU+xQAV+/
lPW7WL+oISXL2Srsp9ZIqPQFdElPteXu7FizQDXwzfxx/rZSMqdq4WlcH7BdZlmDe9T7upi99UQe
uWpQOJzqFh8gwVtr5+za7VqbV+4IjBsDRw/lFBnt9b9c16gpzqfrPi7bxc5BUZgD4qiGBk2yavwo
M2eAiVIImjnag8aM2BZO7pt6w9jbcIeNOovXNsS9og8UTbtkR+L0iwLQ2UscIjr1eUb56HTvpNs4
Ds2pMZPTlyYlISpzsIQXRQa/sXENAhm79Oa6GN0GHK4Wn1tzooOS9VtrXsRt6GlsUNJ6bD4OESbO
3r1ZtLB6GNw3FnM3BY9TjUQxTFB6KLp1xLzxWHblEwlK3DEps4qZNOGUwbuWp7vZLUjvukmK4jui
9k9qqA14AlNmfouyVf2URERbZU71JRwKADGB5SUGPwEtT26RzGaHUowPauOZZZ3s5Jhf4lDWCDoR
I1mD8blvmXk2jN4p1LW7nrYEnxc9gzDrDzKAwVDaw3NS6dU5pNbYGdI50IJ/oWFt+8tAFbKNhkU4
tvFZc38N1e7YOzYEfUP3tGm8d3PnOTFyiDVpfHbelhr3dsrzw0RJ7tHsHUZfznBqhbjJmu+j/uDM
j+hJY3DCqJfqPL3QGnxjQgJBSVFulT7EMSpwHYWC2brjEEBOovTGIr+VmoPCN9Y80UVDBXY/ORhL
gSZtKAByAc3Cb23PYAWTyog0jDAFc3S80R4OZlI9Os3RXaZ6ekBUOTELfFzdPaIlxgkjyRQiz7aB
zG/6Ej7XnAw36vgpsO1u04XWzcQgo2safhLaBNQF/TZjZt+uqheHSFakEwjLEsZVThof567M/dHr
RPqtNYfn1nK+DnwIc1QjmpHEaruW+dRk6Ql50WOddWiZJ2NbNfP3VGdOPSRusUlk+yAW7JZlQazN
XJ0k7PhTTzrqOOgvUxDQ3iROdpOT8gwSBN5/fQQma2+mtr/Pq2EblbtZjMCtkz0/+J8t4W9wmFyI
gy2g0tG81Em2bc0SsyZaIq2O7S3uID5ItX3MK+KIp4OezCFWyfht1tPHxJ0MumXWTTYhMkMtRVbC
eDAK3L75dE5Fv6NBFW4GMX4veu02ypuXubGfUs19dcGBejq/o7mczaNqpOjoauce+Pa+ULNbsgzk
hjHpvrH6L2WZP/IuN0As0T1pibMvIiZeJMLucJDP/gRhgEpJj8N3gUTG2Pf4GkJ5D7uJgWO6Racx
zNRrBsvexbLBhTYg0BYmkMPcvY/H9ss8gckyA+BObfulCZGaSNIpOt1qvRyaqQfZDZ3MmA5niBfx
HszLa1PA5Q20klvBsWfSY5ctoEzHYnJbD4CygTarGI1M3QWZA6Det3A6bWwIUH3rwFpXiDxqAAiG
jJWVLD5bhfbcOgU4mFpmPlxBP9EbxzNogPDyUKlGynJNPkjUwC1E6S5EyoecrBUduTJSrffOoHl9
UvzMauJ0B6v64tDP9CrQn6WmvXeT2/pROdwiF0IoqKJSQrQK9bgiQyMcal+KaPLS+HEif+wMw4QQ
ZgAwi6m/yiP3oKY0k21bOSUL9E7Vw0ukAoIJpZrcVz1iFJdWZWvaj27UZF6JUtInD30jsoVcPVk/
GVmEW6Mfao/fqK2H2mkkabGNH5gX02gXIKHdnJG11f80erf23JqCRGN8G82GHlyjvhb45rbzLM49
wlUvwYk/OlHLWf5DZIiA5gR5oBNKn/Ajb6QBERvOjVnhpVnyPsQMxg8nBwwujl2pIJzsoHiJ4+m+
LajG5inQaLUT2okBLFnIIVa+gELgVFzakB6CYuNG6NVHNwEErRrFjQ5e2ZttxbolXOdOdU1oZAoY
qzg3N003HAaspsc8oiyA9n4TBM7PJIGAxjTE9Fol7v3EjjMku9o2wlEK+UxcuKz58ci3aYbNT8oe
0w5BkW+ItDog9HmquQadCqwJEUhiuAbcPvPmPaKKQojMTwdNsa8UF0dFn0Fr8SGOhtRPBwRqZq5e
uqa/o0H2g1vMpeVCtssZ3kND+9IPzju39MEzxilCGY0QKlePSfIjNdHOybmXAHq4NyaMyXph0KBy
WqpXu6RFrZ1xS+OH1JInl44UvBJUZSXISpe0nhN5VnDz7jU86L6pcJVhVBtDT5A6l0FM/fWsvKF7
ox8G8ttTrZ7rQfzYpGZ+axVwaqzcAo7VS9vjlbTMvs+YWHudU1W+IqThD2Lb9DeE/NA+E1+b0SYE
aOjlvsxNhK3vDXizTa65O7fM5cbQOvSOvLWyA8CpUz/HBAIrsoxeSxXE4bzkX5peNMjiDj349BCY
AcbPPIb2PYYqKusFa2XQ35rjzYCaT0lhMJaqlu0G3Xpsk8regEdNDjUtW6OWF8Vy3lBW3CjMwnxL
QLktxHORzjGzhtSmWMoFLeyHexJdwcFVSMUCgmrz8ZZOvbgxOKvjWe7nRKKHNCQB8ROpL9EpzbMG
2lt2jrlKeFitSbbOavCyZfg5NrewT8SZgrcXAocXpvYIkFJk2s7I7J1py++pkT6XPRwn8PADnQSf
/q8L9EBnzuSSO5vPVOAsfUOECCkxSnw/DftRm9UTZTI01KqLqJgUZH9loMRQcfOpB5TzOaW+jfqC
c2pd2ANwsBTcu1ZUz4ILm8QyiubdRmroJRSHKsB+W2rB8T5pkPHHKTf/8CdiXrDmUqh7O0Bo3fbW
cjFEGG1kADZxphCEfRvjLdtkY/GUDG8x+CW9RpbJkGgD8MD0AsN4aTrBBsK9zk6/uQHqBXoRzWHK
cPdq4xvjJvS32VcV/b1MIfoHSQn2inFLEz8YGe+nteWPMRJIn8YL3V6xzW1yWALxzcTrfyK2jZAs
8zirTK/iLnvvhf1Y1gVkpbaDbp28Vbp4m6l4+FWndFyLmGr2nHWOg6onHpboiQBIY4+xmu+Ey3Ba
EIQQMt9XeouvM0IoHJaenDSMMbP5aNQYW5s635q5se009xhYpdzpWVLv5nkpJcn8E1iHctvbLfkG
nXFEIgLN1+zP5HFZJ3wyd7YW1VvIxQrNWdciwKgkvZ7QIDUFX8hsgJ78kDFCadL6EqGbT9UcX55N
fENsolPH86uq3+uqC3yX7zGvIqColjZuK9X9JmG/JckSQ+5RdZo9fuL5xlkK5r02Xez6lgAn9C9N
+ZxnIHBqZaLluhCJO+zcC+IA8826rdaANPRl6vUpa62O+sdSR8gXHPK6fV3EhJh5usmVXins0zhp
JExr0tiUFP5B9XEERV24x+uczeF8i+LktBpyirGAmzCNu6tb58Oos7yLQcrZC2yS6MvlRUGRZ+1h
EKCL1WRhyL46lDK21YI7xv7GJHPqh1PRFaXmFeDnPQLTuK+UyOMYIIby1C+qSugfqISi+DJrYbFf
96vWK5bB6YhYDNVljy/F6RkIzpOpkT5RNicE5j0NNzoj66YNOwrJT2UtxTLkkkuRI1IxBB4qhjNh
HSdH2l3tJiap1beX8oi5LKjc/L7IOjX2Z31xNCwTe7Ggj8fAeNS6jJFanD2bEieGuYCT10VdFQh6
CStIYks5BAtgOEmALEfLYl277iPp776TqMcbW6Mov8zAwwXcjNfSxd2ybF93Fk1EklKmHVZPVjYv
ugSLgL/FvzWPVcTdHSiU35hIT+jrdieAT90J9Iq+CchQo9SGlgv3FKTAheZsKYB2q3puT+uaWDbX
teUvaiTdB0yowm87Aty66J5s9eRkdv3Aid8nzknVNf5Fq0E9rypwuy1dP1XL2pDUIVRPKnYLOSNI
pUCCK4HH2016t+5LQq6c65o2Cn2jojGg9dO/a4YxbgucpCdHibSTCAbcBvXburHuJrK2O6Z8Y2A/
1NO6IM7o19ofmwx48Z5XCIXW96eUo8Gp7Gst/zD+VONjse6eui44juVD386YSpgmpPsqS241EbGZ
LW92fccpgwTPtgxIQMt7JDRZO62IkHVzXVgLUrtuHtOKO3GeYZ1DHr++/m9vYvmQLKTPOVlRvI/1
kYkTASEyv3AJxDFwnkXd3LmIR7w+qkLmXBvikD7nIZOVGR8q0WWNhcCCiRf0S3oceILR0xpNJW7n
nMTuvKSkrQxUs9ugu2i6mXijk3xLx+yNMZCXGRNiR500JK2M302zeCk7zhK4U15UajVaKISuFolX
C5HkRPG0xLk/MZdQaB4OcZsvgsp6ZxBy1zGj6cgv3KcDh2tIR/upggoGJzkHCK70JjxT9G3Yc2xi
7aXUhncFK8DGGpx2EyYKn4K9QLapxjYDRMEO2aQ9qE8AXZJNbTW/QsD/RzTyn4lGQGz/R5qR/9vE
c1n8XTayPuWXakRT3b9UgcEbYpKg3LFoQH6RAjQNioAmLAB5GumgqqX/Qzli2JACFm3IQq/X/k4K
0P4ydMdRXcq6mulqzn9LOGIZf5jjafiQhgz+3QHNwdDVWDzqv3nQ8xqICbNqeUGf0JMmQgFwXYxw
c07aUhrTcS15UKoGz13rjmstclWzr2vLAgTUZ2ZW4U522D9ItYyogi40/3WNGSBmi+jDP7oaS1cv
57qQqyF1WXyYNtedCnS+vatHR5jomDHK6ZmpJJByd0lbIP8vbL4AZrzoUReQyEp5+brQ2haL3bqd
zy6r2Ns+r17X1SS6ekIjLGXY2T8MpDUTzRAagL/eodaFXnfjjFeLJBNxXdUz93uc6rQtaECjAlwe
HgbEgB9/CeYZ5E+WJpOfDBhsrFWQv35izpTVhxQiSLKK6Nd9Hw/LOj+3JOCoO5lToDYnKvjdEkNz
3cwyYNabQomSU02mcMkNqpjhHMKWZzWUMzOydXVdrCk0zlgLvADEFVPwAHiPFqU4XReatfz74Vrr
T5dPHiD0UgQkr6DHz32Klvu1PSSVunVw4TClIx+3OKy71z+4/pVs9E+mJOlhpiG5m+r6EXlQczKK
HL7wsrYmtKxrMV5Dkj7//rBKsAfAYSrCO2XUnrmSYyDolmLt+ofrts6dkf/m+tD16L8dszAWf8LU
MbDJJtLR/3j16uPhf7yl9Rgfr7SuXt/n+sS82mMNKk4pEy/k8wvKallTRKefDHJOyYxfVted66Ke
iU0WmISvu9a1fHnaumYyEj0UZfLxF9f91yeYLZ28strnikZAR+HwybchRVMCX5f1dfd1YS/nysfj
685/uv3bodZV5nHJLjWN5+tT1rWP4/x5iN9e99+tJu4Pg7RJRC7/eLN/HimzaMmRQm17vz37n7/S
f+2Vr2/6t//7t2NfH1/X1sVvD/+2uj4UW0nJfNXY2WS7eOhHKvpznP/Xxb/c9/G7+PPhODOKwx87
lZIf0/rTgZlHLun14Ota1ZbQ+ZQZZhlihxHbBJe063Ouf/3HYdcHrPmBZCjzCEj2V+NvXbv2utbN
P/aVIqAtuLZU/t3q+qfrQ9dnrq2Z9ZDrvo8e2hq1sW7T3+Rw6+pHZ+0/fvXrcdeXAVT2rCAM3K37
dULEhy/r6kAEqbpN2lnbq9IGsc3cwlpmGRM54Nlm7cyuO9eFky0zwY+H1r9a93axRKBjzzXKkDqR
vuiUZDivD81qYs1guDiqiqmlvPvtMLoVgiurtNTPUwIBNh/HUlC3JOcG6B6TF2TVU6bduEoTbypr
fIsb8RrMFb5cbRFWgHMdm/6NBElm0t04bofsx0Q7L8fwvyWJNPemqtA9WJNnCAHVlvpCjIJn0+cn
ww6/G/Mw7ApuQRQMtNwLGgpAv73Lj39jEmgCp7ghJ37p0qJB/v8BKism4V/tW/u46zM+nrbcGdbn
/stNktZpLXxks/zj0P+FwxA+2e+hdB/WI7vrzXZ9pY/Vde96GGeFNawv8C/fSa4SlUXNcf/7u2nx
BlX69FitdzIqRfnJzUcYpctat/xn131//s314evfXPdVtcVw+rr9zw6rr33x9dnXQ/z3XmY97PVV
rodZ9yF/e81TuvSTS7d3XG5d+nJfXdfWfesmd/B7LVGn3XX/ELWSe+HytI/V9aFkva+uz/njiOtm
vt4h14c//nJ90ry87Lr28fh1++OYkM2ogJiZP2sEf9ulQqp6ZZ419Supofk5mvNLKdWB0cUE7aaX
475VqZwYjEgxs7XUbFPVnwOj9zJhVfDSqzeqyGhcJxepQbeQuSN7JIYkdfdNvgQ3u+VhIPvShQXt
panz1RDkf1XxKW2/onQ7ammVEx1VY58IEOhSLJsKEpJCIrY2Slt/R96MPJ8RxjY2bpH8YVSpg31b
jc6JBom2yeL6WbUVwlHL9ksWK9+JXIr3k9bT1wCXSwPCgR80e6H5uXULUEMxJhaTsrGZRvhRAFFk
qtyAuKWk3E3bto6+pwSaMSS2DkZLgc4MJDy4dJdXY7sd6AKTricOVVrfUwH9mRbEajPjoEltIdJ0
VARx0oUTnKbfJqiZGyLCijMs+tJ3AMlnOrNbuia3eVxd1KWPytgdTZ79NMgyIdx0R38E6GxZu3CG
FPDF3QRrQsaPlkb+ihVm6ebbUNAthLOx1LJUfCBUoy6xnDECxd9wLhpbTb6q7VMfVvc1ENOwPpS5
mm8re7nOmRHtEoNu8kTMdhqrSBmdAI1OkIC/ncnCeMC8daithQ2oNwtkugQU45RfSwl7hb4Syhzy
3jZTZDzoxo9scA1q+dHwkjG9dWgOPeaddSni+tU0g9HvMQr100OYh6eEbnFSjT+rXCtOSk2moVlB
LjJl1e20roX1A4NzExRRfOwmHk2n5gZ/x0l2XFRruio7etFe3pO86eSL2Kl2vyegtzZ6qzuXych9
Mo9QWrllfIxs/XWIQCA0aM1jTBy1oOBYVR1aaXUvQtPeGh4mNcb+ZoxOMebfsmZ5RPj8WkR6cjf0
1fzQf3Ge1LEf9nZMHcFslXcFyE1dVLssUj8hzij3DUEr5FYQ2DAb9wbM8bLYhSbl/tGtXK8zRzql
UCGHKqLUXlCxw78N3RnXDk349khLFQJCEkd+jcbNpzfoK3FMDz0It5JYMGpT3WuY9j8rDJw+AHXa
mFSXVPJwSEIw70xgrqU3pKQbV0ZnnR10upObxd5Y/UCEFuykm+2yvII/Vqqod3vt5LbVz6IW92Yf
aDvoJPt5GzVhuwXDWu3d9L5OQHWZcI48qyUIAoldTiO0cv08iGO/LblFWxkzG2HBPXHCgR/PrD1W
eGo3QgPBKgJishP52s3jg4WzaIt7gVulDodpecaEngaBxnRTlO19EYQV7vjsgLLm3Nn2Luf30aY5
kAOBhilJHnpG+5sKyiJa6UjS20c8qUK4c3VBe2bSznqSBB7/T7gVofadduDSkhcZXbKpuqe+fURp
Oh3oh6s+VgdvHLP+oeJX5fVxTnBrV2IK0OL8Hu4TzgGDvPB8cl5mOXAPb1TAGT1qSNsItX1timeS
m2r64N0TumvnMM+nfCavaTM1qIO10mRCxhC6TsP2RnVIKYvM/Whk96Nk+jcQyrQlPfwFMXixa+bp
MMi0PCLogcPcaosDrN1WRCbTf/uGjpaumizCDeAPRMtKU+5gdOVg97emEux7Mxx3elrQdemrFyra
RMZ0Bk3CekiIXPxqMBixjLbgelrRCHJKrm4NB4iHxtyGId0TUe8055xyNh7NZt70JiE2JpcEs6nw
4vXZ51KdPEPi2ax4Z/QZ25tauqhGB9QHagTkaS40ZMfa+AUnC1LpRB4qvtyNPkTvsAnfizIi0mw+
WMn4FBQQTILK3Dude6YRau8qDYtrpxi0acvuudSpp0VBSbC7kqHMNoynwUBfTxbFsYgd2gPKOBHu
AVcFvN1+APm1iSIaFB2K6U1Visiz7GrXBXTBynzeh3Q563q8DUiZAW2EuDYtcQu69OTK+dWfCv2R
jNxP/PoSrJCYm6WrFlhRiLNwAwRYgvloGmOonEOUizWYMsJX1Yn2O4l8LwRoDPve+KaVsDlkN9aI
IRZLSDw/jYRH+Db6niX45oi50KaWaF3SUHvWUHBz+OGiml/dLCj2lR4d3A4Icx5AgAUg+4R7Zd5g
BAzpWyx5Fmq2B7RsPmWVNwyOfgavRMDeWfID45eGqzxB4u7QoK+XtOc2d8/6BA6WfAeyVqyHYQZ2
F6Mi3UqEC2jhFf04mvdO392S1NT4tc25J9PegSqZHtPuc8MoyuPWqAZc7rou/Yr0DqIGbDx0IO6u
RPi+Ma0KDBD5kPuuSeItI+ljoyZ+r08EmzvxdiKP/CENTZ+rHTlPE6VTIhAAt49LxpqtenIxTYo4
uTGI9J3pXPQDsZqEZOynAe68NZWeGN1Pk447SWT1wivLsB0E35rePA96AV+WiDWYAxY5ZZni2+MU
e/xS0EUyE9igpH0qRpKW0yButpl91q1IRRkPnrgbXY0w1TrdIrGibGzpr7UD6cltcD7YDruaSnUO
k41diVLwKxW1/DgPjIh6K94ppvUyDtPO0vIXWENQ85ziAI7Oxq9K/mrkzmT94XFKzfa5IJqTIJCZ
EGcjuk2dUmJaNBFZkrXgIeNY+GrIHQpSPh7VTh9vsSfv7ARoXMlvwyakAHc2PsJu+EZ/HBEoVMkY
4qVhZ+GiEDU5odVTjQOH3oh+kjheDnEv0n2bxJ+CPMlOQLxv7V68iWHcRdocntT/x96ZLEeqbNv2
izgGOIXTfFGHQqFaSqU6WKYyRV3jOPD1b0Duc/a+jfeu3f7tYFFJCkWAF2vNOaaMlzMj2Di22R7m
yburWoM8DJRQlTfdhssnXVsDuTY+m6WakU/3mDZ7vS9lKzdCJr9qK0m3k8NCoYNIRXOCJIa2qlvi
LAOi5ob6iL7khbzDvWI8vvGi4BCjnb2WNL42oWsrjA7lnYpNGqSitreTWT1j6HptKH8jGugfAtHQ
r6Llnfd2fe969huolEsVYn1SNuNZxoo1rRF1mCQMZs8qQ7Tt2Xxt4nF0LUJBiog48uFnjRDeMfEP
lybKEwCvNwh2Uejb8ZMz5gPnKAL3NP6VjW8epJfJHr9yTbu28Q2a25F17hZgGtIK1FROofYF2Lbt
+CUmBhCzyQm28Z1XEk5QCJkExg3S2MbSsDaNTx+3JGAI8ys69YQe95kO9ZGc09u6nkuImk6HUWKb
+4RL+oY4qxgyBqozn7+4nRVqMbIIu53TCPPc+ONhrhxxYozbI1UIr16ZwsQaPhX4VwR2GZ59PrgY
XVwK04+Vj7o0secRK+ldmvpU5lOCfs3cRR00K20h7ZpL1vMN0YroMezM2AZQlI5sH7a286GrRtx3
1jJ05uTvQBXbFWr4LE1wBh6xPk0GmiaSL+zYarZ1x6qrjxOoBTYuxROSGonApL5GwnyC5Kx2wiyf
XaV+RR09QrM2EYDE72Q61hgwYvvWILvRTNBBxcW4nxtk4lWcxhdwvHcZZehxNjZwYN/JlURrSZ2B
0LP6lnmQ5ZYn+bjrdKuqgGQZFgq1A4gahqlzbBrSTF363F2jQUmYH0M/fRjucIgEBgxLVE9FIBMs
UchPSjc6kdg07Ux7oaGFs79ReDX25mDf0/B7AM7QH2IE3yrz02udDndu8quV9l2rbe+bKP1tntzU
oMD2Iz4yEml+T+QcI40nRw7AQryX7sw5isDA8B0qJjijWKIZCEFCorUrS+0abXHxoRgxEqKkx0fL
1hXNTfvOqPkdFQ1ecFMVDTADnxJoQ9r7OZUGndYbZWaXpFfR0W/nPekN17AlPK2M8m+xmnETtWRo
KPY/cELq1x7gne1kWy4vVgeWcne07H5mQOThkcU/1JS8mFHl7cpQf9kEg/sBHUlrGr686JVyPBSB
bvrS5Ci/uTFhgZlRLwvLUey1hf4vrTpSqnapZQeEBYQXo4tu636YccWYCPCNaxHon8HUZVcqRwgG
BCKikbSwLGm27RydI6rC4PzLH24F3EX3BLUP5tmLw/noB+p3LesJFziZcMnnYGct/gGPok2QwEJD
eoU18FdbhATgwHCTE0x//O47y2NSqP3g0zOKHegJ6HHB1fW7o0M/UQLIo18YPco2eyPh6qQt+ep0
Q7AZ2CRvhD+9tGHDt6perQg3pxWCVvPN7G4wu1tG6WTbkDIrWzJj7eqtcuwfcYWkB1bWVA0EY8ty
U2cJEWFGjnKyt+ITDUr72AZ8ZcQ3tD20PDN1w4ca2uxDE14cI/AN1KA8pMfhjGMwu/55zMIZgnpH
E0b2n5+K7DCGAwF0vl4eW58YZvGjn3EtNRDNRUyuQvPc5Y5+0JY+9n5rk+ek4V3N2bAhtSvljUSv
Rj1EBoHEi5ha+fth6EcUBBfsHpuEEsHdYI3RY78cpjx8JJhNlgWx9ZGGwbgcKEcSJD/NrEQr/6/H
So8oBFAJXPL/eUzN5JXYqLaPjURhIt3wvlgOipOxhm3HRUE4Xd+3hxHX3wPpSjZhS6I+yQmSz3oX
1rt4SFs/uddY/NeH/n688xzUTb24WR+SRmOjFB3nHZYVJIH/+ZXCDnHgRQSXrS/5xxPEGhKv+ucP
rw/DgoG6CJkexx5/eH0sjPWG1ZjYsTklc235teuTSWaWF9Rwz39+sqiTO3SQCDXi9JFaIUmx0wNh
PsmjbsavEWfmWVviak5pfjuOrvOwHiSx9Vs4++7h78fyaSjxnhG3kQHaNjaEtYpbYaibzM3ch2Q5
rC9WiUc7J0RAHffdtiwlNOGQCBSQHDVi2PV+i+/pQKyzs63X+3Ht2qyMxoe0k/dzwBgyzI3m2lHO
QxBkxj3e5Wi5I9je/Dmwtfqu0ngmHjLnL+S4DCApCyaH/7wOBWxwAh7V/PlFPjS3CyI51MWFuqtx
Yfw5o0Ahg9GJiYrPi+6+YvX16BgyerTB/NVhNF7Wl60Hr6no18uyPq1319daEhS522hzv/7U+pg9
EWpoVNk1VyMZFGYUAEUSwQNGKawRQn1EYRs8rI/bfjHcewSmhqk0+T+Wl4VqOte+HV/XV7ALfDAT
KP7JzPlXTUl/MqLAewCK7j/U5BXurRhXHnss/2F9wurT7mzWC2R4ed36RITj5A4U4FakWW+w8I/7
Q1eAix4gdkMadW//fi0yb8zaWecfcxs5vpwgUc9GGD/WhFftRmfK9gI9arT1+yY8iIDqW9c0yaNa
Dg66sjM1pUWTPpr/mzfwJyHgv1URuLDd/9/kif/TZj9KgjH/C30iWH7m34EDAZQJ1/F9G+ehTUGb
Nv5fMoLA+Rf0icDzbIfsbOkuaIi/ABTCA0CBxEBaCx4CED8/9ReAQoh/0e/n1XLh89P9/x/pCGzL
5r39E7JvWfw6wDxoGchXcVxvAVT8Q0fQME86NaLdM5k6CMkBIe2iAsxE4r7lDnQGZWN0055De+Pg
d1v0QN4ZT/J3n7xWIDELLoFBT3rF9y7I0a/PEvksS8gloeM1YIhDWJucxazGvS0SdIbgx2V0VeY0
7lMbX1IaUk4YlP8tmtLxGBgpZdZuRzCcBB1AgRFvwRXYYzoejAIIeG5N7sEmgXqfhGJbZ9ZPwPVh
ypRslsmwjYGRb3qfzUlhCcJEK/8rG4T33EFN1razsxm77iHHnfIOmWKp2FPXwUSPaDTdI4M5NEsH
55LpgV2Y4gcHLzFpKmyvio9zW8evrN8przVy2qmGUtcwO3eFrOaHNEmtHRxWc9c9xp7ubwnnAo/u
s6Wsqiw4VTniWTj1SZXicXYNrPLIZCs7He/d6h65yMJLw+IamIXFKhxxpVMgWo5U9bt0/d+hL/Jj
01bvATKmTaHL8qLBDczICWPkjFszJ331zho6fa4U6/IQB3TL4grMDYoFMmzS6U0X9jPJUmJXFvG3
YG7SPXF4zmEqjJKvlWl31l9hPt73bfhA/DYUPzOjSDowyicDuTrU8U+ZSpwLELKN25jBPbgT2Lgs
s7WyaxQb1rewgvXZlziKwizElpkcKCY0h5Cld9EY1cEJBvNYaffqWvIgm+iYBvJmqCDy1Qs4bczB
ssE6io5WRonPLEmrgg8/UbYPXmq3dDfN4vcgDgPqbJ2eZl1+VGb2VHXtGVnrRysVkvEigHVlUIfu
eojDTGvJGVsDFqvmhuaMs0XyRuPDLD8aA3NxHb126RGS/86Oyk/8ZGjQxid4gCUD8EmVAO5Td/yI
4aJtc8/agk+ghkRWsSZIGHM4CY6efDchaR3ydsj2fWD9QuP/Sn0acPdLm0tUGXnB/2X5P5wx/e5I
FqU4W0ZC5asfKGrxK2kSuUKJERsfk38qIvtKhmi2OOjCC2WVrGZetzOy0v2e4gs6ke9mnfyebYDJ
NqEKWFWdg6Ze0VO3zPN6l879sEkn6Ca6iH4MNkrkLHww0CqDmJvesbiekMMdJ7vfEcIL+qqLgidm
xJMwfrtzbD51o/s5JLkDCiA6pWX3C0wwrol8ivlA7ccO3kseD2L/VqWyPpS8642SOI5MbAej8h5A
nGzZxVgdbn7DRzvfZOllcCgmiLSq8DN/0kZCfU6jkW8SFpYtPigppPuBsu22Aj1h1RiirYzaggsA
nqU2mNanytPDkWRR70hB5C1WGG09h+IdF3Rs52+16XwHPLaN2x6JOnTlGvOSudfk1vE/VRo6ayKf
Uq64XspbN7FxU/osSt2h3JbBglYe2LHmuj3amdgZ0jgPOZ0QI6CqrLdTo9LT6GDyGrvFGUgXOTaL
T3tgFYFr7aFBn7Sf8uQlMuJhF9n6GgVIFQpy4XYFQBhEFaAzdKm/YIUQzp7THFEmqcFIaYw2RQbq
fAByie+ctj2H3xtvZK0+AkB2UkUDJoFxOQK6wqTwRQkOmEM+hpfoSda4PLKwMZ4dG/u3/ysvqXkU
aerskyLn0oFgUUVOvDejJmNRNJypNNKTBFgwBtH7autlDuA0d6TckKrlblnxfNfl9DSOIN24KPW5
jhZrWSiuqTRK/puWEGhOUDGM18jGNTHVNP7w+ZKJwp52U8xLa3wA+MWCf0SdPX5oWPY7k8I8++Cf
TnJt3Rb7iI62EfWc2a/LXdXlxaGNbevItzYGc34oVHoPMTo/TFlaovzCPleEqXGSSyZGZwbntGxv
4iVuV2fkc7ajkdz287Ql7zc8ZTlG/vxXNfrZNtLVporkgw2Dlahv09wFmS23Te4PlPYH4ugCeVE6
erL7ymA3bAygL21sDPQcjetkAjsTSKq2Cbu+qLZI0iqQDUxelx9HlzMDyGYRdtdYAtScycPaybxN
MJ6lBsHE2PwCEj2sOja2VkySea7j6NA3xVvoliaTGZa/uEtIttR0JgbPAyye2rsq4S9gkzrYQM1+
jFZunyhHMsXSXtwHfXk/jPV3ukRygVPejTQL92M3voO6M8+jejf6stsC3aywOlOYAoyOwJ2KtGtl
3ibJiOgE6cBgwKAM2nWb2Pro0ijbdh4jXrCpCOA7EvYIz7yFA5kL901W0VuDZnrfDCQJp26BvtgF
qpKGVX0gCgAjv7ojs0McdZ5FOwgmMB+i7AeRJ69p1YKBlKcOdhduLFb+NjAOAWUGdCDiGz6fnkoM
5wzbPTWCJWnuy2HO925wEwlM0M6CSIcHEFGEvQmlOLUk152AJWGK0aCLreBt8OLXJJA03sQm8YKj
6Qi2dPVwS4Wat6oivtnZpWwn3BZoNID/kFl1cEP+KrVUZqBhr5s3CtPVzltSRuuZF9YzWKMho2cV
2jdlNj1npX3v9bxHg4FkQ7HbOCVLc9ro2yuKaJwa4fQ4Fd4HHWqgDaM+z4kVXFxcZyPMaATSOAhx
vWMMyo9WreJrmHq3CSiwW1yfxCmR9VSGyU4nzQ8410VqX8rQB2xYO1+BIInemg4oUrrXuGlv6qhi
zMV+N+qgwvpOf0sZ8T2Yg/xqoVEEo1O4o7iGszhZifLOklWTrPhAE4VdbyaEtv9WpC66drei/KWz
U9yLbTgSfG7RX9kb/vTg3quJEy+zmg/PBOBuAKqxqJRufAYzmEX1vOkJiMlUloBIr3Y6VC1ji/Oz
XYK3c1O9D0bVbae8PkJ89Hbzu2/2H1PlFKBk5EPF6u2SF1N3gBoYXdAMfFhpA3cD/gpXbvaSGkaA
FJ1ZW0Uh4ALTDG5SPkA/dAayLLpwJwrsmQTaHGOnvvoWgb0qemF7FR/M4rfdZKQWTi4ZGd051PkP
h87BrsOPSEkR0ZDhM1h1SZeefHM+Syd4tPFjQv1hJZg407cpEQ2AGMoiJZUaSr+dsSlN9EFcYUgU
ehvsAmXfUFkhceZEd9gx+eFBM55n7Sb7tI9xhVXhWfoYu0DysGYKGLtYBarNIM+j4FvPJoNTVCAO
GqAeBUOibutuhl/lWsWujTN7F4U4hIKAPGdRI8wQ8Y88I2qT/OVDPss75qVx71di2kUYQTgjOUEh
635bCC+zehnIHMK3qglF9CEipv5hKHE0OZH97vpNvS89F+tRN/5Zc2VGQqSn5KNOCS4cw5vOSGs4
BDDCcH4X0rut8UecocMkm8kkjXqOWVlgKN+gVabt6woYPipzgJfs2cDeBxr4lugn3lJjPs15fepJ
gI7h/mzdGQMTgrFdw5fQsodVlvjWqX4ih6KuD2kZwn8SeK4t7e8A2fg7rYLhlPfu0YVJjGsO93cx
esF+EiQfeo4J7PE9Z+1yHLCfEATYDlefGCSraH6qMCIrtox+JrPa2wPuVnwT5XFcOqgYL4kQiGAS
seXYFvbwZXX4eaOS6pEvGJQnDVbVaeJl2eaw3GSpSUPm+1Bpcae/iPT8McXeoanEtbBRhSVklG5i
Jd6JQT6prHd2DtCemsxLBjeYps0C/asQB9i4wtP60JF0eLZhjLAZUuZOx/OTTzFzlxct6bQ+BIxu
fMmGWu3GmiaN2zt0fUYJba+j2t2ayGg9P3vqKoZ310ifZ39wd2nfQx+AKUVLPf2RmOY9ZWOWm5jA
M6AMSR4gUfDQ6ZZn/5f0oz24F4tCdMl10pIEoKnA5sOlKn7NcWAAB0LSABnxws7VfIE0iGoCpEHZ
HpKq+2St9MFKrxzRu1SVo/bkyxEJbkIWmlS37yEOeVh6NxWwg03vVbQ26aZtbK/ZD96AKIz2UEGN
1WTbskNrcRtNmEwt5V0V5W+IBuHn7OnqgDJoo/xS7Mu08LaACaDhG5Rn6ciIQwbbCayQQKwXk31a
5P29A63LnQfJEAfAAKjMJeMCPLfCvo+VizIm7b/JOEZSMKQfRQdTLTVq+pJoOorGGzYYRoD9KH1B
BxE8qim9GnGgzqNP0y+SiGyUTrainU9tLb5AFz4PDUOpZ10lFKrNEOBzJANsn2fmfdQdzMTvj07Y
3RLPyTamFSBywTwMkK9DAumNjDAf2Yi3CEbAplG6Ono56CHm0JldGGaRi2ffDxFrichE1VyO3jZq
TTqulPEj1/gk9ceEercpO7yviCioPXIiH5wwxK7SHbPE+JlqzCbUAqJNWDHDuYI1CZsdGnZ+TIY4
Mc7Ovmcz30/xjcwrXDUN7lEWtcznVgyAnIUYjL1sJ7slWLjMBLtV/HBMp19S+ncxJvd0CUmusnrc
AvH+TvzQN8sM+2cq3E9mSVBHWp8IQHa2aUQgON9cBreK9gwA+Ym9SfPk1Ozmg3lACeqF3i6qMeSa
9Q8rQx3mJVlw8DpWWelc7lJHOdu8yl4Cf4BTFrSnSjkveIlhqrfTAR+Po8yXNBWbbhzBRihEFLFF
j0klRMMUM3F4snmbJlyE09TX+yhxfxqd+1qnKV+7/R64BSyRtGXeYxklrJ0bW+UeygktAaqZhyYj
2jcnpiRDIAHpSWxiQqVFBm5vqL73HXGFVWIOB1t/6CSuLhVDQVJKeUxj+5nImS2Rdhhgi+Ng2nTS
PZo8rflg4vYGRdcz58Fuc3uiPIB3bav0s4zibylBzLfUea6zMckN8+VofSFr/YhUeCN78+C0AK5Q
aCaoovTeLvCthpYCuO5NMAC5hmHIM4dkFoocnFQE320oQYTnCDHO0u+f8ltbd1CidXrnm/qXKr9s
HQS7CoYyDja1DUGNA+3SLvwabKoewK451MNuhhJYQn7aF1GKvKS68z0dPoYGnXF/bG8yW9C5sYyN
oeQVF8Ge3ZuBtpburSvlUx4SqojhY1vg4KY+YLI9nZSGB+Ltqry/7R3Ib7GiRtXFJbx688XWDQRO
MX8rCKg1shAKHoNLFVrXDJXMqWfF46VWCvaTDlAbIUNrZX0XLuuSKGTfJPLyarnoBntJalk7mm+g
EF5bwZXm9W9eI+cD9NZPXVFI94B4TE5zqyUrB0XVH341Zn2CxalsvwwmQ1SytIYHxbVZpM/Q7jSy
Ysoy2zSPnvPFsgHz4to3lIb6etKcTqb9VM7JO8HM3ZMVY8hNS/1jdo+6S+szvNh3T4zbax/0z8kc
v8xCknfWMYAlTk2LcbFSozH4C8S13k+LX0g5qjPWNXzmxgweBL/JerA8efS45o7rvVUR3oAbOkon
fLBBI0+Fb57DuAzwhBIZGCrzfgDHxkWizl3hkAO2+HjcSRJPt97UuTz21N6w1SaMZJk6rZtJ2UJT
zyO82LHXDY8xSrcJ+EApkJfEFlKwyI4fOt9+Ux0WxVoO5UmwvbMG2uY9I/KnNh682FU/dV6fmxwZ
5dC55YVgAw82i9dS4tCgyjAQ8s7gHRpNzucZtZ+eP549g1yw1IXfgw1rzydd7q0C34xlZ/fL5YpC
I4PP/Wz6OKhNfIgi9K+GJlmQ/azaJVENvE1RBLIStnQm4s9+egoxTrI42Q9wE57IZ/pkKKIpK7wr
MCHgt/mHp/VdFRl6VxnQPbPozvYvbeK8aiGz45wgVUD9giWaU7uWxT4O0KKa5gdtfkQMCthqmmMQ
nKT9lJNdu4PH+J3pAUEultYUC2iRQreWrnsb1iUrOiNzjm1tBTs/l3dZ730nmee9pgHf1GBaWCB+
qjFoNrDJE0SfW8ez1BGjKnj8Ibc56RlW5hq9p7dD6ZOYDypor3R60b9UEHeRD27s0qqhrXR3/mSK
k5uXz7OxZ0n2OLhGdsTDRDPDH94LskF9EUYbXRRoNOnE5sni8haHtoy3mY9ucCNBVaLFyi6UE+4c
AdV2MpqDuxDAdCAgICqI9gC4/gKC2cstsYC/VgDVeteNoYgbMHDBM2Ca0GMx7G1pfNZFjrt0ju47
TqXjei9siteukD/x0KP37JBRzHmpNuvF4S2AOofIWwaZbitz5d2QHipuekyf2MLKgFjBXEt6Os37
6h/Qq22BNSSesUUj0DkeI9Xyzo0R8kIys/dbeX3rW4UagefL17E8JpEgozP7gA352KYs+VcC3Xr4
Y0/4+77FF4WvIT6vb3E9TOXI5/bnerZPDuX0c8XOqBdpcEDbupLV0iDDwTGM4GpQn16jDurONllc
dew2m3Mvv60Xo/CpaCF6PznL/77+SrIL//3bl78tsoQCaSQLZCP8kdwoi+P6H7u+gtq4fg7r/TIO
2oNvT0+uUD+DASFaTPlEd3y7rmqPYdzAtITtrm/G2WE5xX4M1j7viM0YPncn6M86yfqjUQ28yeWd
rqPIerdqxbwlr5Xok2VUW996K/L3htmKKQZ/WYDWV0GaPdFv6U9lWO2lz/AbK7zHCP4ekQ47h9FN
8Q7+YYutmDEjIEGkKYOnv4wKDn64ajiyBmNMKIKgPsXpTFkK68FUjMZRoPHRsDrNi5mEzsVqFTuy
MdaQCXC2m1GPab8lWLMABpQx0WdYvhYPB4lc7GVyQpKURZ6Gv9jLQQIj2exsvOe4SbcUF6f6tKww
1vE3W+zqQdnd9ei++QqJX3SagNXoAnVcMWvrrfWwnnFmYnzN5ojkt1yshTZiXdLD8tOfS2W9XpaD
vdi3WKf75HSgT1D1YkJLF1BbwA8j1e38Xb2AC6oEa3TZlQhLlGChl+yRR57rqYnZYbi/i8UJXuTu
naRScDAXiMF6EIRH7d2eS95f6AYCIhPnvBj9bRq01I3CLqLezWizOFI7lupsrhZ5fUi2cZpcSE6s
dyAeEXItJ+R6qBdS4HorToz21Ef9jvxGzJpugLnrb6zgvJwan8pTzLLWYiaPamzuyns1y7Q/r9+D
vfAR/3wjVHOkbXwag8tW0Et+oludbtnqwbahWYo7Mm2PkTm/jjaCXTcp7idD0pFfDk0SH5RhT4eu
i99Mly3dKMlBW5+zWuPoph4ZWGPl3uYLg2Q2sFwCWdgVVCRuPUmlKycFbX0BErKOFjseo+U5q9C3
nRd+aacHgdEYCFH0dDSzod8QkQduNCpaeEpcaIgQy+JuQPc15EF36qiGWkMLh9gI3fjaoELfuCPu
Bk2Ox+1Y1TuqV8/UFqjgtiyS7OVNmy09LqRJA2HNpn2Nl1BLg2BvXJAzUhzF9CjUbe87l6ErT9kM
wgwQ8Y6hv7yG01elrJjkmI4aEgU3Qlum7Jy0KdZ7zzykPbtnrSeHuOLOtq4MmfZ1aJW/syUNBSfL
b+OsmU+qMQisGPJDzxYLeaXxvSG2t1MpVc6quMiwRAOnENrsyEwjfqIjmGIsPsCyEUdn5u+qmfXe
rTkZLC0/k7Z4KBYR79QN6VE1rLHN20TWiNe95NbCxHIhEJsPc6rdnWd1KdsTAmG35AolcEdEcfn7
4I+2h6BxthA83dqD7x1iGTxSuDVJUpya/FJYE5CzuWcNgolaJUx1CDR37gT7QXZgDdZbTmrvDcv2
TqaZFxcxy/zPASUpRSBE1Yhaf4+Tn+zgK+yTAEU3RFL7xnIEsSvLrWY5rLf+fiLuahvuBnazjI4p
aci8xIwdVn+1i5TpP79g/S3rix0reeuorx8aE8rr4NjejV2lkN7Wm4FvGafJiQHVuxoIw3Z99O9D
qyv/zw+VLR6qyi0yHAuCJdroAy/pTbyCy0xCnRxmB6r20bQRhBXmqQ3RZbEinDpOTt2gCB/a/ifF
lcXyADSj0MdAh/GlnrhiglrsmQr4XhgeI2HcmEyc55pRVU8Mm4WBZL/J4QH7UaYv1oS7MtXjrkN0
trVCfXZsxrXeyKqDyyiwEa716cYml3f3bYHsUF3ZVl7/LirgtALdnqq6lyRjj5vJ4JvO5MKCgGjN
VUW5Vd2VYfwrr0G9gjGPt0LXtN7avd2BdlhqmDciyz9QrqaTpo5BJW3wsI+QIfo5msSsCj6yvO0+
A5+etwT/PIqXNHh3JgrjiYuJsHemV6ZscI1Bj85VU+mq2mdf0viSHuo9GET7voCMUSFZjJMXlN5Y
0XvpkiYDRLoqvuVdegiFTeVRKCZZRjwXWljX1XwKLuW2Mn2QXXwT5lhPmix+GYoP/AySce1eTEa1
lWZBooKB6aEIiVVdLvYKKmOOqq2sz1Y5Uh1qWCzM8dZK4R+2flnfScraVgujLgyHhXTWX5ay7LLq
B6L8hSya5pd/8pr0ASKGu7N9ptI5738yM+iDtO9zY7yhj/8wVuMRfe17M9FjC/KXnsYpJxbtLG/T
6vKl9RdueILOfa44Axgpj0Ewwm2K0NILcudmftlAdZFMRD6jPsHvVVExxqEBbRWGFcAliv1k2brl
Zq6nuyJDxZe/dH1CzoNAQsYAyBUcQrbmAgYPQPF2Nq9Aer/3FmXKpNlXTXEe5cjnk/yo6QT4RXwA
DXuXV3RzjAfDrm9C+iRekD8C0+8VVrM+LO88K9hYYC3jMfg1+OVdE6a0FIbkB8KN/ZJvXIuBGe0R
Wlu2zTqxDyp0OzViIiNotyC9NwWGHY32k0gKJQeo1iYCRQPFKOmQjn1LIRArgTSvOsRkoFl+CnNP
F+KW8rmDUjz/MuzhlHR8qy5ozHq+yjLfZTq6dHb01nrWs+Xdhr77qxV3WUG8IfW/51FTXKOBfG7G
IL1MhjfuXA+D7IzL4sLVbl3WW+tBici+TJKxtIjTj3rG5DH5LNkyZyYbzy6+2S50lhTzFJX+OKaz
HkOLYAig59BwjSvzKDuMO80pWBAAq+3QXHyQXgthfrPe7zpiMYCcMW7YPTipEQfAwkhT2mnYwzHy
6igT32PWHhCrJkZK1mpi2WdSq+DLJNGgvWmXgx2joY3BeXF1gvonGf5OQWFeGUhQxAAaBOxjEw91
8kquWA++7z92xdwioKR0vEFKV91AmavnbTf+9PAab/OCTYy/7DgIKTrJ0J+OcR0ucoJqk68O6vXJ
8R5LCmL7ZeNiLYdxXaEV5tBvgcNh7WhSpCc4SdKUawVn2YR8ldBbv+Qazqx2vDE8ky+eBt0GlQN5
STMUoSKDuhbDW6IOliSkNZslHV1gUNFyKNjy3JgfKxiqn+GOl/wnpbFMeeuLFjXsKSbPCB9bSzQh
yZhs1kACrzfHtAYC1O6tDE1tJ6NvNiaPBaO1gAvc5T8e/6weaQY5ClWGkftCXcaIxZ6tCkrxCwiY
GMaGWaPCbv33/dKC1amj/hj0emFX/ufPp8stGnt0uhlbFhJJkTly6zVA9P4gSpbH1lvrwbCr24pL
n/VRMALoVv5p9ON9mM/fhUPYNK30N3cAsctcYFGCo8iEbYEmXUUCe6nUuwnBbCOGpVm4cIqVifls
OcB/njFhuzSBiN64WQ/RzAUbGSPYTvK914MLeFuGRnrq1/+wAyiDYlpPVAJS8ISRQRnLSpNDUovX
3GBY3I855kjivttd3ZqM02rAJrmstVnqst1IIIF3K/z8b1yZ7oPnVYL2v8if/0asJ4Rp/3+ZPy+/
y/J31/3+/U+53l8/9W+9nvUvj7AoEzioI9DDecHfej2inyxX+J4tLRg+HP+p1/OkBfYH04yDoG7J
kvq3Xs/5VyBZFQWI9VwpAun8T7g/tmnzBv6p13OkHSw4NNBEwjMDFID/Va/nT60wYu2WVNJ84w/C
xlrKE9oR/bk331TjtjcVCRVAZMwll66pcmSiPLg+sx4MENl/jZ7r/ZHY1X88vQ6r62OlwrQxsndj
r0dwzrJhW9GN5lpBWO//uSlFewa00x9LivUU9rn+NFQUfykYrrfWg1qriUqlE+0vcb/Sfv4B/tEE
FM7AdphlmrUI4KTFvLXwCLFsMNqD1yTqJtbGGek/+oExyvaOzN6oTTWIvupx4yJA6ueLRhw4FvD4
LJMdKkEtYIJHNjV731s82BaA666Zdgm1jxTVJi2j6Ic1ojmZxvq1tQSmt8z/NO6FY34vJi++m2xY
cBjjD0x+CI0Maq+Fcjpss/l9bw4PQHGzfT6hd5qsUG0mTDhETeFYiyiBDoBBcfQcgeEmJ9cBuoSZ
4NJTJ8e3EO7A477XrQDCGKUHRwpguNV89YE2XwyhHse8OyYOAhvnODbzTBPhlQ5XfChczB+0yzem
rhGION9Mj4UProk9yoUNUhV7W5Tsya2ieISfm207+udbx6jdgwyeZWQhcJmpqNB9fS8BitdkKe7d
MBWAkgMyb6ncUDY1TuYE+iZhwck6CtucXjxyBtLBvj+mFZtnI35i4vgOCoPcK4ICHTpeTWiihRSD
dQggw+5QCQIImKlGLuYoBSMXOdpzQWLbyUzaJQDoPguVc/Ct3NhECVqTxfsEeYuebCyvDib/k+NY
X0Zp4E0h5vimyesHkbXNo50RJADWd8px6KPFgxfg/1/2zmPJcWXLsr/S1nM8gxZt1hNqEQydkZkx
gaWE1tLx9b3cme8yb9Ytq655TWAASIKMIAi4n7P32vaOvgf+MYHaszSMYc0E+NkLCBeOu5I0HF/b
0/Y8R73HsL+lYjVY82czqSNa6Ymxmw2w4WXofp3kUVxxydL5Uxk2/YGGFEI7f3lPQqIUDZB/6oeC
yYIQ3g3usUe9pCqcOJG9iROkPHZsfwPwJlaj5SGD8DhtQqr6ZVKae1GQ0zCEWBqZpxlY9tqCXDNN
n57BP+C/IB9+h0USIGwktgWRVwjlg42b+dkBZ9zWx1F90sdk57TIS9xpXTNev0s00PbhU2BmR8cf
N6WPhdttnRczGb/mcjwkluqJuRwUc6k/G4hP5rJGjKYpjrG1bIxM3xphzeBbMxNSO7rnsmWMKhA9
VThFV5pDR1nr+CFSgHNJr4Lnwk2vctZZ3RhnLcpeWwz6W+wtZ305NLb9HWsXyUQZtF2XXFmjR0bW
2dAR5oRiv29VXzk7qKTTQcUGRudLRAhNykZQqAhWJla7FWfxJknaTyNRFCTX7RWWEuoV/L6SAh3U
BsQC087A1E7XeSasggFXadpYkP1s22kRVVrsCBY0fWSiewjT1FDz+qlqBfQD8ambqCa1lKW3Qn6w
pqzsNYNfksZocx4L+7Uw3PfMC+udgWuJxnxTvLtdwKwEJ/oKciyuyN10sSzvx+B4/cH1XZRWbVgy
TpfOyKz7iBasOHjW2KFmoVOxEEaqlfo5DKgrdgUsmuBiYFTciAIoMjKTwClJ2gQpFQfguDVzTvdB
y6DZm4zvjThSI/qURYOzNmorPXAB2RP96m5kB7uJywdXvgnzmv1C02sfowbZhPpFNzQM/AS+Pg66
/T13uKYSYzkk8+M8Jv29yG2xHts2OnbEmKILfOtAnfMPIrONsf+R5GF6L8LdLblgAm1q9HQSkjjH
1FstGNScAND5NOrfsGYBl9ejL6AUaIDIoORkE0I88It8RPf5LKJQ25sxV07ZMasdCiME+UXUO7Z2
bDEwDon2sd03a0bJPSeA/ueIDJnZL9HAMJ70o6HAGA3S3yuZzC44190eLZ8IiSkAlBWecbiO5YQV
nuym7Tj5P+yZy8voivwgAn7n9ZHww+yd3OtjHXKn8tvik2P/1Aq0vwYuQaK5kmNYUb6p6p9+VUIC
C0fyZY3hEBGGOCNBhOCIDpnA83wDusF9dAhqRSUrlYPhcaHUog/f6yZaDuiu3gLhjcRv0fXMugmZ
I5ryLWc1HWEuU7VtbKOc2oj3nPqxDIYb6FwZ3Xpy8HLQ4yAjViB+LYxivFvSr0uNWT6zeucMCrpw
zfdxbN6tlu62bQwd80lLkLiAZjtIy6+EeX2ZxY7JbbEetPkBdYV0ZKKeipvubAUPumdUK+Ld8qNn
hp9bAK1HPx64y8R0+4p47zimvYZDisnRWvKDlotw3+bxYXIg1QXRUjxqNaJ83SHujdw5GMhVd4yF
OxBzwFB+PncGP0lrpr3WYoQSMwzx7q0txoi8W/55tdQpT5bYz8E8n0IHOUHnBLQDSWFHH5ItVvtQ
xhPdM4obTcG9aDHJbsz1oltjZUsof/50iLbYFhMGKdEJqtC6TFj7SI/mAFH0Ug8oB3whUA3nH30d
EErdSBo1xQ4nKX8Scof91WnbLYYef1NyU4k68SCy5bV1O2zcbiruRoTZDBsaXLmW/RwZaLq0xTlj
KiLwp7tP3DraOVbz1gY1mmrdvdfS3djl817r9IckJXO+HxsY4TQI110Jl8a13WeCyQ+Bg5KnrMyd
HL5QAgxBuxTn1NDvvdJ54ZfzSScl4kRTb963GZNsWXFXi4yBRNal/tYzn2vcQZqdNQgTmAXbo0Pc
ExicTdqYCFgk7E1OaSq5sGLzHclnutF9/zIPpbfFP+Zslix/iuuaMy8O3kfa0Ns6qw4zQsp9GOkz
1zq7IaG8cF71EalUHIrPug+jeqITr5ExDZ9ZL8xt5JeIPZnu0JMeTmMGkhthYPGsZ7DkRZeitCGs
D/TZofF7NL8VzoCAGA4Z/kNu2ipBgr2GvYLLYy4Pk6Z95Zrf7QKteYj60dmpTgDNFJgtU0B30SXm
A3IwE7LGBxcgUk5TiB5mIvap0z2VSbYJCy0/9ggqHJQkurx+p1NF5U12HMxybHZgMJ8t2WaYMlNO
gLE/UpMiIGgCL3vKrGeXTOWN5nqoMmSCjh6H0RFL9aqTKN6ix5TJLHDo9q4zPSR6t8GpYVz74HpZ
vlqp4a65/l+mIJlPHp24PR2QE05qB7Vj/DBL7rOwzZY8lB5BVIrKt2ro7cv5uk2QFQhv/7ns+uVo
JS8ifosQs6KtG6u1+jhYEeUVNj56QZHscIE0K6OZN/EcZqcUbk/pUqwuRUzfmSL1ugjMfKf1NXVK
2T0UjKR3w6xdliBzjsVgTlz3iGaWY/dIFiN0UcBBT40fjaP126ygSwl4E4d8k27cxgDWExLU1ScI
tvSExlIcQtEQEj8dS/x0Eb7blKjShcEy6XkR6Jo33fJhA1ntYYr1N8t0u11PyThmgj51eQg5ZUCI
5dHiQ/m1XUZivvvW/UTbSj915IRu4sBWgS3LqdJBCHh+8U7VotvT5b2GMaFr0/qCUyrC4TG+FKn/
Y0q4XsR6dV+mhravzPwUNNaHGVNt1mSvCUQM0DxU7IbOylZW6n4JEm3BOBmHJ7KJLf4N9CcSqmd2
xc8JLvzbEgxAJCICwovgE+NAAhnN9K4qIURklb7LzfHHmIUANmlyUsoGchD/7Of8rNpWtf5a+6Z1
jHpLnGw5ibDJ90As4SDYxvYwVAJFaKV7mBIqMEHlK9DraAvGADJKDe+znLMnrXGavUMfnLDi5qAp
sCtVyzWDPjxNKFOPRfDc0ls81XIxRd/ADYjjEi7FzmzKN1heFmKVxQhUClmiYVrXopgkGppLe4uJ
mz3FQBZzlAjRFFCO4mIDIbuXhOym1pE2FwsZm3P5oeFiu8NYRAFuPCdJA8UqzvfVgFZNw50lFt84
iuFAuVY7kSfzhdHDW95UOEPc7uwgtQ2G1N5hMNenWNDADPRVFhBuRtS6fRoQ7iZNPh86h3Zv6Q0p
USN0/WkCeEev+phQxtzmXMuvP2p7Kp7MxixJrw3oe8qzUOW7uXaV7eccJ2cYVcbOG9+9tOF0rwuL
7phGsOGQ3xGWxaXD1QIuKyYayWLm1+2n5ID0BLWFvcmATyT+oQ0ioAgFBekkuyBcS07ikYBAzB3k
eKCHiF7p0Lg4unqSyIrFpcAuh3ypfgpdmKkgI5D3QdaOpSJYdSudhmyXBVYs+sk84b2HGrQIWsNj
RNjmquqCtyaBUhhJJL7KHBNI+umCdgjD3M9eYr7HWQ0DStR3KdG5Lm7XLZrEcy4L5JNjrBKSQvEF
LQ7dH4bUnjOjbZ/umiwfj7H9XpQkceJ3HjeN/7MYBu2kFrouo5ZCx3qaCjRByHyTsx1VvxZ5PbyN
VQf+RsMprPY3Lkl3VjzWW7UIXQ+XPlTxOzqQapC+XSzjiRtpdzIkyd/KiBbU+uaLYy3BKkgSdz1r
iHr0xek3hUTCJy7E93yJqTxmbnWYKEm4BYSVOG/QzmnNuOs/JlyMiIDTbSDIhXNdy2gjRRl09pL7
EGVWh8JwVBJTWGrgjKw51jY9depD19CFmVqmlXbzGKCu2+tu4x0WvGdeEwSnUT52W6h9eUoHnmph
vQ3kU5qqCE/46Z9LoNC7WVTZyUqeTLsQvGMovtmUWdaEWjmntJJa48oN7hstivaxq3NnDjxaCw3G
Pjw5/clu4fbQiv80SSWBsIMUHQ9OeiPRf8DyD63PBGOk/Fx8isd5G3My+/4TU7FfoYdKWRLKu6QB
TH2tGvFqoadwmMrB3Fh4PLhsVAxjZWacWmjLU2Np7lHd1m67ieLAI05aYuHoJD2yWIb6teztYJv5
Q7MRif0l7Ej3NkJzOoMeIEhy4eK7cI4eIHQel4VGHgnBRbUjha/c1jNmaOHmu6Acj5RQ16EZ7LgG
INsuYvqxcYHRXC4KTf8Kuf7F6bGdYqr70GB45sYZAhsKyNFFS0Cnu1iNZl/vATORLOoQhJ3me09r
lkvMmbe2CVPYoHK07/TUI0MjfctQiX+ey2ctpUIs4etlFW1ictq+EK6trzpCEM/hEj7FZeu91DVD
A8CBdVzzUyeJ5DEMEq6rcf69RwUQBqNPZZemRWMvWEbmVGzdDCZtzyjidYitMzHSAOxsJgazWUXn
1nxf9OLoZwGR1x36SHhcVZ2id69TEyJPiNnKSqpzpjf8syIK3Mjvoe7p89GxnR90n2gRFsEB1xjc
SMvbxxPTszCu5mcaBMelLL+ERWF8K5vqRFHgI20a67nN3WjjpCUNCHR3p8lHYutF832dNN9VrCwR
MjndNdujVghodSK61+lN7wJertphEMJB4k/BXVJ/NaaclPgHvCH2MzMQE+xPMe3aJCDmkytiJZb6
mBKShloXVt9Ccg2QMcYTwi3NXTt5w57Z7aZtSrDaWI3upnAO7yI7fXamL2KOs3fTxryr91BeaKXi
nf7if8wjI7jnrojqCS/Ea+xo4M8w5c41foE6LsVdny/dbtECZ++JLriLqww7b9cbGFZxUkSFtx/j
+VTXxGaMdSb2nvUTp8JydGGV7ReGI0xAfMLhuvCV4HdGsToDjNSz50tDhtbWAuyN/3j6SuZs9+CU
3ce48knjNuhVqJTCIUDQQNWScaC8CWsSrI7XtzhEhAuDyDTWYYBOIZCX/wxIJsgQoNuEDr+qXYyF
xOkRmSNBQ3IhpNImnSyA2CZ24kG2t0ZZv+3lQqv8TdA5/PiCbmeJJVtDkOEyaOjVLrWjD5m8crdj
MB0iK4ZIjNIqkAthto/M6qfrLlPR1kmC/dDPTbRTEju1UCo8X6ZP9g1uN3nHadBqkgB9VI8rmVvH
9Ay0ecxYAbc1SnezY3CtwMBKVKoW5txtBIYTVI6AwwY3poWLuUAQecDfC8/i11pupPkuK403NdOp
mNbQgjX28wy6fOZEcQ3ju9H48b5OimMxusGBsCQIZ1G3rqqRgmFAWSU0TMotokwPdcSXB57TZZQb
DAf+PIoiw54fDP7BMOb6oT3OBubUMewNwHIodO3Z/TGK2TjD5j37Pj7uEihwjql5m1fPcZSSOzPB
Iirhx6Rh9uouEPQWj+pxYpI1aIUgh+uqeUgb3mukr8fCeYwwOWBmdbu1I6bwwtlab3JB+LhXmZuY
ZKhk2xI+9YBuoJ7KcY8H+kxzjZY9RXbKR9MmQDFRxNHjYHmP6Whn2wFTXd6Y5tFLvecsSvEaJNme
7zubZ/zTOpyzJYmxYo4fsrQ4MGeLtkJqlWlraKuWr2DVakAkEsB3IOKxkbXphzyxfgyiLJkcEa8H
ruQL8/iHIZr3WZBR6SFQY9cG+DgpLnJ5HHdzwy3a6+ZwxbeUGdaBXh1gRxjNWwvU51UAGCCIoVYq
SqRm/LOBORc4qDLga1Yy7CxnZU/+XWbr7mZYvK+E5B37IL8rGjTRC7/VNlg+Amc9pdm2MefsoQER
wh9gEAPWIevHYoaIlv+QRpPNyVxeDYx6hbXqPAgj23sDCD4DfR6D13SbJlSvO5JR8saq78ysoLSp
pcYD2Eji5TVOUD+5s/jnuAaGr8Y1ETGgUo+yoLm41EpzLf0x69R0p6C5m+kH4PVAZjEFDh7qUGC/
Q0zbL/cGumzCwy28ytoLhf6XbRPSf6mNT6MUc8thLNpuXYm8pdwbZuSnSArAOykFB3VN9VzKwzPm
DAl6cSYCqXXpRTFRFY9fuqXW1nbIHW/Bs1KiOMdMc5ESyFFK0Wf5RTdSnu4RfiLl6ja6dU8K2L3+
rQxydBWF94HWz5tjdwTKDba99/r8MiHjI1gSQTzl5vtGSuQHKZZ3pGw+Dr1jFxsmekvjkktpfSlF
9oO+89v545AigdAM8er7qNNcEWxqrlnSQnzXYD6apXQ/s3CP0kyDrkqGfaylKDQc99k0aQgkYxDi
Sp62i+FeXEpxRKrTNilqOsPYcMoC3lAWXgaymlZ43Y2tTtdElzYDIQ0HqIgpBGBB0KQZQTf6NS7t
CVWnFWxM64cW9N8tM743S9w4kVblDIw/R/FjjIkQvStJXNL6QKqkAd0UO0SIL8KXBgneG6GejCjF
O+FJEwUD6YZ/ls5FBX8FPguntX+SV0mXELVKeSE21Lkr8GWU6TdmqjHFOwwbfcbZjdKaBBGmbDVs
UfyoS0DVytZ2c9HVr53NCeItLw04EOZLFn48uyS7+L0aen5pqNLXi/spNaaJ8oC166W5JFU2E/wm
Nb4TXRpQ8J8n3IExpUTSnhJSZsGs4kvbSmt+qqSNJc2sD3Zvfk2sst7CzKEtv1RvpTS/kKeOMgI/
TCuNMWDPGSpTTSyF8Uo2XoODJkLZu6rx1ITSXBPisilw25Dcaa9JOixJimXwA1BtB+o75kJRfomM
GQmq41KRQv9GjvYIG/PZozAySVdIb01ECmP6SbhhSRNQUh8WaQrypTtI2oRi/EIVvqFSGoj4cMG+
55Lexe69GSY/oxRxlZigg/iIJJmgpfSMSu5GMSOoNJIaB78Y+fVL6xIeJkz1mxJ+Agy3ibpxIK1O
rjQ9adL+NBkBWUIjGAG40V87PFIOXqlamqbSpK633mzYWzwNhMeNe8Yf3/ixb2JpubKl+SrGhcVl
U1t75gP6wtHgl9akHxrmZyu3rat9RUoaiRDGG7GeyZ4583Hx67uodI5Y42UBD8aBXbV3RE33OKch
AosHUMbbNm/xOyDZ4DCXhdkd/4jspcFjZuI1o7PG5/emz5O0oYXSkFY0+SV+xU3P1fDsStMa/Az+
DQGHGOO6uUgbTqfJULuMwUrSf6SJ4KwbfHApxcFjijOukRY5W5rlLFxzOe65WdrouMEXa1yz3g5D
iYOqorZNDZP7rm1jlwg9zHgzUl+taaodetVvvTTsxUvtXqJ0OY7yB9VRIwq1tianfIXjlOmAU/MT
4T7RSStgKU2BeGkMXFrMQaVhELglAgw8hFMZDlum5ZyFQKhxGVLd/NZI2yGidpzPR0/aEZPKox2U
e8whGCRG1rdE9OdMVPqRa81mmYujK82NAS5H/7u3JzoEoEcJJkRLZckIQF+BNxJLzkOOV5IOW7NL
pH2S6j0YUxyVrbJW4rEcBaeYPtOwK/lJbyAOkAZdl4C0SywkLj5N26tOBG8CcZIWzll6OeNa3xRd
jxQxjbmogn7ckQyd9P56oW90ilpvl3tYDm3BuFJnuA4MEbCo8anJycPKpaW0GY1LQoNzyssv9rfU
ya17sx4/awM2XOzbMHxwpy7SpookwV3F0rpKjrELmqP7yTUGQqzu+cjpxnMf0V2YuWbsDWmDjfHD
+kXwtaJE5S20gtOppdrjI2zTQXHI0mGFzkf6fUY73odyjHtbeJrewvVG3fPHvtumBmgeCW+ECq4p
wRwrsVV5010leoUngSpCs6aFU+NFkvHg3NmqkyUl3b89vwUQvyuK/EOtXq6e89uqeqZaVLKY4JoS
visP4VvDg7EYC108hF5qoV5727x+iNv7/XboP55+fT8xkbUTGQuX6jCd1uqFSlkWyXeYlBdBvbXh
xsahWEgZA+3yQV+sZO9FOiTzqP9GUUwchr7O9k3lV4eS0fW2Tt1vrsgO4/gxaVCvFRYwZhHjpvPa
E1iLz+kyifc45zIde96dbw7OQYO+QXmIGUgwSYXdn6tlg/gOcJG57YfhXcmvblKr3xKOUB0EBqRl
vtLYDLAGq9VOJw+P1No8RK+LbvvPx9XxPBXirh7K5bupNbX4LVXputNeGFu6FSNn7sG3590+1vVY
t+1/es4/7bO1Hml+h56WAroj9WkTpcaVZwtrozZvejS1qdRwat9tU+1TB1BravFPr/2nQxVDNTFu
47vABXdVyTWybxDx1/5SySmp3J87rbplzqEeUotKvii5vUhtq0fchtnP4B9VZGQ7cErTr6aLEFae
+LWqHlILJ0Hx3WjYhzjc7ei3t1BrhHFa/4OM+/9CxvlIdJRe79v8f6If1eZL/+V/XV94/6X48X//
9+ZH/mX60v5Ng3Z9zS8JmucQPAf3zXBdR6e8JOPlfiHjeMjzPZJw3AA9gCvVbv8mxgX/4pKOUSWw
bMdjlMeL/q1A8/+FOsZwdI5n+papW/8dBRrouj8EaIFO/LRBKJbhA6EDhPZ3ARqtvDg1lqAhvBpW
rI/adTHoo3Gf5opHw4QuIVlrNmH3tKRlY00b3S0sk/JgjEj5CyhJgMabdAXZguqkhusxtZ0VZYwK
2rrXnAn0zFc7/JnMjLs+Oo8l6CKJrq+z0dxMldmfu6JdQ7+4GzqZix69+y446N7poQG47nBO/Ajc
hNbrG6NhPguGYI/86X5yREH30VxTUaZ7i5go1m3Ern7ElLj6kUlkvN053LT5E9fZCPqm7D7Zs3Nf
1fxZBh3AIX+3NTwAoT1QopCZHcL117KeLyw92mZxeM/cUdtScsm2rcn4BSAvNupQp9Lo7MPCcV6q
ND/rUYuTZ3CIlwzpIrsCVu+CMddLmktrOKQd+8HKL+ajPyCk8fS+2dld9mhG0bsb5sYLniyJnrkL
04K7w8LvXhevAzHXwEyQx/cxEwCkSs3aTjFMzAB/8Xjrnxe9W/kl0InFdF6myay3s51lL2HkfSb+
os0vVuvWx6nv4m1rGz8W+m3r1KvvYQ/BRxcBvQo0BmYhdDSwyftQobTWTJjMLS2KwqDVw4hp606E
lvQ19+iCIXC/4xz6mU1VxUSA1nSb9i+k+VpMt/nud7rZvxVmxBR67qBFQNqPXXc9+tF3fKbxqkSF
sDJi86kdzScnG7o1XNIYBkg8Mn2sVrsH2Cj3ePOmjR5lP8GSI7Qij1Znvm9UGJoS4hJs9zUkUARC
u9usu1acnTpZdkHafCesgQoCBoVN5pJj46TFY8wbuYhPVngELz3WSyzy5lOpRStheXfhOFyMEGla
PJcvCGfAe+OGIUCCNuxUM07LSJARkrTtR0+mDzReFHeO/rWti0ewHSfc8pLmDM4tTflSMhG9M/c+
itq9Z3q/VNkxt6ynTGTvjTNCKKoq2NEFXc4yf8vGcD1Dve1hKljEZ4SZLi1n2oHq1kixrlzX4UM0
NDSVw23opfCYQv7ycQACSEV33Q3kvRSGsStGGkwUySU/Ohrg8hysSKu3xUy69cBkeeyhCiEaYLw9
zodqmmwkX95hoC7DaGCajyN5MRT3MY3MVrm3SiiKXoPup9aJK06jV9dA4Y1rqJGAtJ+p/xzQCIMZ
h98iMB5CWwPtGGqrASflRfgvQ9tND25b3BU6rrmlfnE1gc86pEkAwLA02vjNqvGsTMlPUGqUuMtj
PjmH0F98prl989BRFkzFCwyHjlQuo2fq4FOAv3g5bnN4TMjX2oQpZA28IKBL1hXpHRUPDwB9xoyx
oMrjwQxn6M6EMeNSk7Vjcqy/tpAiH517K4+xalqg9Lno7Gp5bdOw/uJ1jNJNaHwUE5FWkT4+FwnI
X5NG1eghwx8E5YGerjWdGK8lzMTFpmdrE0EMbvPUiHy+gwMHogF7P0UjEW1jq0SIktT2vqhQyhGS
DLckf/abwD4UCZjHDEhSmKFQ9YZ+2dmxTmruEqCiwHlFiFFInaiKkZrgB3qhKoTAtS9+AlUEqbZE
JSwM45uXnLRiMU7TSwjxaKSiwGQDWieVVOPRa4yc8O7pfhRPppWeexnuYVnM8TAQbfxQ/wbEP6Fs
5rwtZvmSREBwoFoTozSE7pmijHdO59E4wn/ejn4R7XBoDqg5quFcmzSe0RV9s5q+PSeD2Z7NiQJf
ry3fxwzJQigoaM9vqeH4XBtgrYyOv0eI1x/EkDx5c4c9yKBIUIU+9w2vdc+m6URHmmEbj2xzeeE3
jXk46wZtuSpHnojrsT8sslmZ5MY6C9NgzdmS3Tl5vjYiER9znDdVNjn7wYf0P4KAWBNgtWxw67Tr
Ulo7C6v7aXod4TPhop0ZTmrnJO8cvN3mo1Y6zrkckxoUukSsMeY9A/In4jPl7ZCMpIdyWu77lFI2
yS1YJIUOOafAMrUUkKHneBU3AdT/0voYDEu6t2wvOIsRZr8VuBewWA44CAEQtbXdTdLD2FefopUf
Ra01y8+YYvBJbRT9NB840a6fsoyz+ZwN0jSF2WjBTYinkeLhdZUa7tHv3whJWiiJW6+VbpkbbYgP
wnBp1djm0ywVAARajDH+eNfrrJNaK03DOtmaIJQ6RUxTLePPwqGFUBEiujLTT2PO3tDN93lDamJr
2jiOhP0YldSvRbBclI0nwrJ8NPJoPQzevJ+05dLM+v8MQH+NI/8LG4Tnyizg/5xZvK7yqv3yvfrd
BHF9za8BqKGbjEAtPwgcyzUsZXT4NQA1ZCoyLWn8D5jq5OD0rxGobQAmpqrAK3V6onKY+dcI1P1X
QME/INnMwUDBQf47I1A+xt9HoLpPP9uDdOahkXEoD/5hgdALSimhxm+A5neBUxS1EdIhZnt/rV33
1TMzrlQkspej1tWz/sNjc0g9rxUCgbo8yu14alMtKkPKSHzaZyhhHvtssJctWX1PsKb6XSmLC5mK
W+zIZF4XkZ8g4pBFC0kGUAuExrQjrk9qyzSD1CAfU8/K//7U3w53e87tSGqNjD7ml8P0eRxiSGN/
vc0f7zoB16G2+9fDau2P51w/Wad5cEgCUg5uzymN7iOSgWCr5f2x9tpx34XgNsuFhqRuuxkZPpl0
4am9auG53d+2M8qrJ/UISFluMVyt1avVrnxEZGa8qvXbE9WmWtyeeX26fNvf3uCfHv5jX1RW/q7L
XNivER1IvT7ejqTWrMC7eHqD8Vs6W2YLv/paraoFxV8iYP9amHPIw+iwfu0cLB22ftB516/y9i3+
8aWqzVJ9/9BBF1oXHpxet0Yl3to+yajypAO9Gq8glaIsjWV4qToJq6JGEGzg5FFPVPvU2vV16pQ2
gUwgqzHu1Xkq1D71MOO8c2PFGAvkm2Cp9nGw9xhv1XvenmdO9qOLKYOLPs+7nfxq83pQ+QEtJPuG
dj9JYScRDi4/KbmqFslkjMch/1JK6aeIyIzDYOP2/CZYlCZxRmrT9nxMGlJmptQ/XpXH7UGt9qJH
jY5SBwJSuSFQCZakL72mcoEDfUANBF0Bb01yQMNG85v9CiCi1vQs3Jtlq++VqjOUMdhXeeNt22or
a4vg+7MCmagF02xgGdI6pQgngHh+bcJ5+biI2t9eES0R1KegtA9XtAgdf35SfhKPSPK9gwKHKLRI
pIgiv60iAJodDOydmJtNRukUXEgaFqdCrTIMKE9EQYxHp3gkIsnZUZ+9qD8H7yFvoVZ99K85DbFi
AomM3rs0PbN40DwiANLUPaQ2EaDb28f38HBvzIbujitPW4XVUMQXtakWigKj1rKiueAd9xHfMEkH
OCSZIgvcBirb/FMKKbFaRPek/gs3dZF6N32gZjkz7Euld5UhE/bMhZQ6WhdAaCcPV43iwESJRMI4
NMM2dQa9O89M78S01CONsdaY+KNrhebGZ7UNGaUcp5yhlUmUmfpQ6jthvr0eQigqapf6wm7fVbhb
atQNuWrYZ3nxVmM/3l03CQxDt0RTY91KUWuno4ZOEO8qCR3W6LdAah8mezmmDUgYJaq7yetsw9ya
dp4flMbjKq+UNdFgrvHOKZFHE2vd1rCG774yuirJrpVBo1q1sviottH0vRh+Vl9xR9rIXOnKD1KE
FwfhJCgJhIRBG90p3YTKYc76iCT7W6Jz1OIAIKyC10Js1qVdT8iFWrtt+gvucfzZP9WuYYg++/CB
tnE1cEooJI0PiHxnRcvlRqmJAZjuwSIf5sz/WNs513ulJZV/rK8KurftGWTbypy1GjX/v//C659J
m4qzTpZb694wj3pxd+PYqL/yxrGpZSnSJit59tsQLxaUDRQ3yfoWVu2pnGrnllYtFdGuN5kHxbEZ
Zo/rucnc4bfzVZ0dVdYFMCpAw1qdvPlff8Hyhx4M2r6ILQOGFltqYdvFfRPzy1P6UKUUvS0iCC5r
z4F5oL6Vym8mwBrjY6oq+7ItYcvbttrEqkPvQm07hg3wf0EaTzQWd3wVl6wWuk8XkP7YuIMACv99
pEldm3298eQ5784hjm4P7VhajNMa9st8UvvCUrx7VZ/uKPGnZ7Vw8wwTUYXHbkInt7EQSq6USmiW
Rne15hHIiUIna+dj670YE4xAr/TdNViM7lQXxczpAMb2FMjFOIMPlmwg2seySYMO/peK6bptNz2c
oCDm5x0ZG1fVqdXXrwToarEIn0EW6g2g5IphtHjEVV4VQ5JJ1Gs6iiH0hkFfoZWV/z51cqu12yZC
b2OLB4VeFABLTzBLVYsoMj46I03kRUqZdHnpVAsv4Xp626c2q6UMEH7IR9Rz1MO3TbXPShF5msJl
qsihbO7QACzkoa+rau9vx7mu+mi43J7rnitGbdd2zZ35V6yzCS7/qHdPlYlWjEkNrFc0RiChqUNW
DnLmiRiBjVlrzSmXQ0kQEgyMaFlz2sid11X1OBeVB/IfU2QlrQvEM+E2IelUrUriVqtqp1rU8mG1
pjFq5qYhk75vr1Gb45M1OMn1IOohtVcdSLiSgpUBi17VnVszNJHbiTzI7UhxmDKzS5wSd7384amH
KzWeUauxGl7K15ABVZ7UZqaywW/b6om3zevDhRo3q2eqF+XqF3M7pnr+bfP68B/vlt5e4wRpte+H
+voJ1Ot++5TXJ16PQakqpAbnU+3KuOlX1EC5TU/c9NR2aNrQ+0MQUWqfWgzy0dvm4nPLVE9Wa7fX
qs1haeJT7qzUhh153FjVKoX1BbaEPBQWYvaq1eve23Fub8UdUV9HOWQa9ah6P/WSf3ryb0e8PfzH
R1Qv/u348q9Q++aEK4WfHIjV/EWwUBiLG9Dij01LFAR2IrgFdkADwJS3MYRa1W8L2ynabeiI72o/
rFVu79ijfn/KH5vqif/pvgoJNK5qynXqeZYaL9zeU73u+i7/+PgA5h1tV0OlS33iv/5Q9dnVvk5d
pNTq7Tnq4daSgsfrTvmn3p7jGCRrjDBO6sk60ORYq/+gWqh/3qT1fOWeMRU7LXMRFFOVGvOBIpYa
5KETvsQoVHfKVa/89J4a8qnt2+K6sy0x3IDrMbkxyXHh7XFLDqGuh1QHUdvq4etOta1TcNwaJVmv
yGxWJFXiGp50jYks+vYebSKpuw6pjy3yDr9NSVJ2gPJtm5oOgm1pxPGp2x5JxdMLyX0bTzTdYZS+
1cFoda5X/JZUw2dQY8lFjiLNOObv91vJCUeiug2HwD4FUqev1mIl1pf77GT09kz1ifHg7qM6rld8
SAommfhUDFIijyiBamfD5KJdqBHfrJxGZc6QS6FeImn3UDtdrdPWo0k9F6DlsynJhbkezfo6iX1g
j9g8RinHn+VisKv6mPSgYaO6P6Vy1qLWCnDxYIONfSutXtim9dMk9fJda+HZrJyvCiYyKq/bXwu1
z526foO/hlwKv6NYvDTTtuos7WR2kJZyzcW726SfFqn0p0vC7RgPT3dSi25xxmNVfdS5BPMdy3HW
rfes1m6N6ryGa9SPYblWyJfrwsSf2S3+LlTXxl5dmRWtUEkTUrWq9hKYdE/DJNiJKcZWCHWCuUbC
3xu14vD/2DuP5biVLlu/SkePG3/AJJBAxO07KF8sQ5ZYpMwEIQtvE/7p74fS6ZBE6VLd8x4cHjqx
Ci7N3mt96+Uv33QMt392+8ntMztclHOZsKD98dOH7Ncvbz+9fS+qcJtq3mCv8tnY4Xtjh2tC4NWx
INnfvvfjB7fPhvlU4eQBDjSv5m/X9/bZjw+g8v+55rfv3b5sjLno8+Pr759N7SWcxnaTfN8tzH/w
9oPbDXP7dzM3qHGEsUFimbHzZHat5/P340vtNkWGt82emn9eGfPE++NXw4hquq/TK/vpl1IEH1HU
rEM8YVvy4n21o5MGXOvm5wSgxeLIAGCROBFWgbJDQChlAcOqbI+3D4RNzdE/Lq3AQTEpzDKP24cW
sSKLCOGuOr0tvw/g1Q1D+mMMywx9WJcE5pBH6453KWkGN23ADR2Eery/+/FleyN3/vj69tntd26/
ffuy9KFO/i+zJm+iZvxLsda0DIMG+/+/Wnv+2v/b3ddafR1/rtf+88/+SzFg/cvTTQdSAoEm/8TF
/VAM2CTLQY0RJjfiD8EA5VqKuyi4TNszpbQEuW8/BAMef03X+Yk+42yc/0m51jDlHCFXpJAa8v2X
//x3KrQ60jKbSADi6qQw3BeKAZPOYMYatN4pYOd1OGI3beASBt4QLuMa3KoKSHHNa4vJJwuvGqkh
Ky3KsjuVNdDP/eoaeM2bNqgw7zZxcsxVjxayJ6IrqcGNDK7ywCcX8UYNoOnc1vkgMpKR/Eg/18Vg
bwwCefGWO3tDh0BdeU65td7FfVYfPAUQusjA1RRZG4El7bKNgC4KMRcChRdZ42P10TfiT7VbxBcl
yKwRSp7RzfbHok6ezaKC4qZ51SFVnb9Siky3lLSSDZQasW3BlBBS2ZzdLr3CqDyNdqe2pJupfQCF
WdP1ZxIstHWYkJ0UDuO3KIdbR1ekagM4j0OwxOt81wgF3oYKyDYYMoDcnn9tc/FZ6+MPleXN8lK3
e6hiKixkZO2bFB4FmJWpHZM7maDJBCofL0/1bKino3eKa7I9kFkr4P3FBHOtyDYjxvR9LfJrPBly
U5GosbZRwPuiohUWxNm2Dvqnsa3xFPRb1+/zrdnzl0uH/hDBniixIxrQRaHfseN5F5TAy1TtYaAn
Ty+U16KKR7SV8LRxE9zRJ9LyEA98WZPvRA0JX6O3LMmAX8edf7UNjFpaP0eStDb1JZOvap2hk95c
B693nXMSV3UniFEKkLhWyvwgopz9koU2lMS2pmdCaasmRmfc4GhPMYrEIH3kkG1kObvA/OSQWs57
/CH0rkH09k3xptAjzlvWWegDumbdBQmRBvq4cOZ/0TtSW8e+RmZwDBXbm71k2YDDvrHVAxLRnW5y
OnD/e0tFBNWyEwR31s+6BlewCvdjw/u0LJw7ZOLspnZ6zkOmJ5t0IzfGXTyNsn5sgKb2kX8yJukc
3aQ59r1BNNNo9qvRBrZrGQS4JDCIzWRYa4PMt2PH6e2yJ1Jy3nh17WziEVVFRJA5ycYImmmDTz2P
RslNR5n1SG0yImMKziugg9a+K8Lp2Ry41WoBVYW4GqzmJgk2IAInshezuFkHU7Wfp+Z48GBKetm0
QVIy5gYzDpY5oueQbMi2RoVvafd4nkAJ3RfClYe0iuasuvRs2RNJOkpCrzNIQfbQ/VR9xD3f9Z8c
510ZG91jq721jQmxeicmPO8aF9XRtsgj3CPZ1Cl5LuG7VsXandVDGKpx1u6FBQoiM4ttGJO9XMlk
QwyQsx2iHtdQwSVwKvTVhVE/0hNqjjSuyTZqXFyKcX3BZ7fMaoMguawBA9OaW9/0u8UgYM/KrKFJ
mSYu6kR9VddaufVrYBpQ+I0oAXzuF9bWq0D9l9w82Zo61rDUTIPwj6w8auh3oTO50DIGgmSymjBE
ogvKAqTFlK4c1/xAetuF5BFcOHX6OPZTcOStyGXwQA4jrCI3V48u2hU4X0SYEw7IkpmILpdLutJV
+9UpfA+zGS7W3ubXcCTbm4T0sq0vkRkN/TUN0P9EQwcUOw1Ry0Qew6KyWF8QI0zp7TJIyJJD3sMW
zNJPUUdvPxvjL0WQxPgnqmui/BQvRNrAD+PyxjX0Da5CO/t37EWdg8GysU/BPNiJb4FbRBsilc60
E6cdJqq7Sdb4KSLcPGOjCOiUYbJxZfeYpiRYAV8lYrgW1iot3GfN6blFXWO6JHOehvY10ZOngFrS
ytC6vZVBYghxhOD53gZV8RUSC+7X3D6YbFrcMPqkDRmmrjDdNUlp7h1QIxiYk0+10tZRT2W3i6yV
Ti2RG5oIBptgBxrSyT3Wtgg2E5iZbiAHym7dTRINNBNltnbmXwJySBRlnu/gm2AxwJW3TTAPuoga
VnYfizWyCbXIP5iWCdGHiB9olmws0yC7um0+bXprPHoWt0JerLV97oNoqCLhAlet2lOCndHNqgB2
sh+j+ydDHQwHYNSohzdZKEXuV/CVAJpdC6WG5JAvQdidgrKC2qzp3UozirVyx2adY+VZ9U7UIpgn
vqIT2hooEMOWllOuK4JzokM5dNAobJzI/YYyxTw6BfyJKXfeq1J3jpWhzE2aQUFAMKSfCaVGgZCp
Nb7JBM9mahBIw3altaA3Z2ZTPZgEV6o81XZBXV5gNJT3ksz6I/bubUiosb4w2fZ4k7wMLSmDPT88
ugEUCKNOLjXMWuz4QKQKrdqKQPMvXTOePStG8SejZJNH7pdBg3Crmf5pbMJhW7Xmt8mMyTxANrfJ
TRLbzKhS2DKpnk0JQ1PD4wnqCfxQFFnrym0PqhjeE/s8bpLJnm+DXRY2+nIAYJkhyVuKed5q3Rzx
lzqLcWiIp+L3xoqxTt5pGkldYeGcQwfKABowHWPFJ2Z7AjzmP0fqwONQf+x0vIxdMpEg3qETI+g6
2bQ1lBRZRG8wcSR3QYtpKahJqIKVoEXhk6pqNOtN1hLaw7779jASj45JpsFFS8zaUITAWFEiljDm
dqIbiGOcWwCD8T41A48MIO8sfVg+Xv1s0q1d9h5avjEg2rFmqNH5s9zFlDGj4dzmaAYNx//sCqFj
5KEdbfXYuvIeHYsh5M7jfMIjj/Wd1UVvGs1dOVb7KAe5FQ7guKaPsFJ59sfJdK9MQ/hIGiRHo0vO
Xkuw9trF+AIRoetWSaXBsM37m5/wGxMzStTxHOPY2tROe85iYzcSXY7NAeC7kdXvLSiFbKJRWPnl
URnJCPOuprA7Gp8yP3lbwOM7+iwL56nMCvPmzqTjoJUskGySXlbg8KimYLiTurnNLce/M0KBbbEh
PhW2E405bRPF71WkV6RDDSA62vBKSu3ZGkG6A4DnwDi5aIEod0yFBrq6FG9LDaldjxloERGxAQ/4
vp6a+lQYNoopE+RLuFQMcqxNtHnozOf4DsyhAJTn/DGyEEOEPcyF0RK+jYSl5xRHbZzpuiD6ltAE
LEBrXr9nUsTeVkTFPX512CnT6L0Z3eazO4lHp/S7BwPxKXBRACn5Y9GMGuG9kTokRtQf+jJceK19
LJibM+ZGYmNwk1lJ4+1qPSVsotlEeuzR4pLRQykqrPLJxIgaLF1BUL3p+P21BlB5TCrrS+zn02NS
HEc2k48tzTsVdNfbh76Mn8ZhjM+9VN1VDDm5v3jldgSnpWtHN6dNgJh1W9YxbVxyLm2oFY+NKPOL
pjHRF4LcSscGFGhFnIgqtyBsNPYCFw6Ttu1fmRKLM1lU+ibowmod2oO86oEp9wlEpqUbE+aWT43c
W75pE5QzvXcG26NqNVKnanvjDWvlhZdlgIjs0b76SbLR0Slcvn/LQwyR93p+GMcST18jrknAw6Fo
7+2KMCebua9A72naSNO0NTdt2AxPhsbja6R+vLEzDiEcxGd7pNYY9lxck5iTsvqsSg/R1mDmp1wv
qR2XTnT2MvOuRqDVyemYqDtc9HApQPEse8SRbUCIajfDnXRi/4pprXHdFkd8zO4bwyBDSTjdU5pi
ViqsekQYC3jQFJdRJvey7f0l6pa7sq/p+AZGAPkEV+LUN1eLfAgPV/qzM0SS6vXeyT0yK1v0f2AZ
/JWfR89pMBL2YfbwZrUq3DHFRZu+h1sdFcbbHn+lIJCHhHl2AH5bvHMSAvY0YgOpAZGXZG7rCRNf
AIMwbqtt4R3yrJp9vt7e8PInRMsYgwkOgw60s1tnm9ESWRgsF3Z5bbZnNhyXHK5cZkgmPa/Dv85k
t6CrpAu3W8dlKxFbuAKvOkWvppPXbMjTTR/VcjkhtgVoE8xAgZFKsvEJP1S3og9NnqylIC474tDy
3DQ56tIgn8gdJskA+XVlQNeYpvhd1GKirQuiDxlYoVBHuka8HWy4oW1WMYh5etvdl/iDcqbswlpE
LjpuZjepjza8AdtTBynteNXMK5ROK4+1Ka955lX31ZRv7dD+xOIccSlmOS51e5d4/SeVlNaF4eZQ
VziDExPuo+PCEvWMoD6ymxoMR2fdY1q7TgOmkWHjAkX9LQt7RWwWj4BTJY96bG5Ne9y7rE0WLvg/
7GvuV9vh2dDZTWZqMFcKWaCrERyY9Zch0rPdYPLo4taMZmqeeBfY4mQFkdoSIFusGhKxkTgibGIV
t7Lz+JHUsnduyRXJkgQsXoZPzg0oVXXBKZ8Glotd+ugX3VGrffT0bFaiQT12uV+v1Nh8CZh3cZa5
sC1yBMLSfIezDWRmCdJ4GkCsqTBMSJ2UH7Cfs4sdzHbOs5mAmQcPjta0KyzcPfkJiYP8nl2ETjQt
INAambgKYIaacXuMJhovvYY7ziU/KrDeVKxNmAZNshdd1rJB9I280w1F1G5bRT7xeClO8PCLlEg4
mxSFeeqawy52RLeTvOOVQVQ0SeRwGrMm1xfLAcdUTTTN2i6kXGOTykAP+U9J4M4Rr/V+mPAAR0nv
Heoh5kdhyYpSG6/d5G593SK53pPGzu9Qb5ZeefCC8ugYWXPfF+I9YjVkF6F5BhYtd0kR3BMGpO2V
ak4+vK6l46AyF8KE7eXJ7L6fnPtqYNOHpvUjy4PPCUZQsPuL0HN2JIeg+p/Kgy7VNUjIrmcJV696
+K1oKEinCmyDR15oz9DCtW3PwwUylOEiMhFa5VnGNFc7rFoqA3G+wSCpUvSdgUqWOYZ80tWzdu2g
tkFH28jTZJonwkYRxtafHJTFBxG2J6sCbhK3LBtMJzznZtuvWR1WewgorAkrbKxt3w4rSkuUJn2W
1G6l7QqTVV7SnPBqnkLmoz13JKHmoYH3FKaaNJw9Kakumm5Se0at5BltvSdYzBg0be1rHpefJm1I
9gzAztLkiV2FM4q2byJz2cb0tDOMnuRvYceNF/7U5rusqlbOhLBVK3lzINe2hXJqqvstKdDsUyfw
RcGkvzdzw7sbvKKAhmTNzF+mctTLzMy+sA65UBAbQHVUdfq+iLYgs6Bh1UWxAZ5ium+wPTg7ocOb
TGsXFX04oGwPqfsWvrXoJtWQvM46ewrqu6FblxWpKCOZtgToLlmFGTplwgAgKVzgrm9WFSIBmSpv
O9FVZ52CcqZQJNZVqXE5oxfasnF9Zub61gG1XHiJd6ksFFeQDQGb8HD7QUuJCm7pCirmThWeBcAI
N6umi8es9lEHCZbkkx4aUJLfplhat20zbA2DClrd5CwYpq/CRLIcOdEH2ruHXMu9LcuRj10DQcy2
mNgvceF/sLukwTASQHSC/7iwySRcWJP43LEPb2NCfi2MN0s9/CSMjFAId9BWrcYSzcVHurZUtJka
loZs/dZFFmSbrr23ZfvY1MXBSYd4Z7AUWsWg3NeZYT9MQ8PTnoAMDav4OVJzyB5LA4rWiX9nJxkW
E/lhknr9PrnPhW4v/aImz8QBpjJpn8OGspQKPkBoJHaFdf4214qV0ZfB2rOmB5l3lMiBwE4du1fH
dNgcYE3Gn5uzLaGcRUapB5XTxuoQcgTGxKLJotTeD5oGoBPwJvyHpalTihmLGKJR4wGBJkKN+hpl
tNK/jvYkMMAQ2jHv4uKqhcponfHMj9spGNsVPKtUcJ5vWwlX+fxVVoxh9dTU+rAZCumt0YTfhdOl
NynbaAUxgip1Gfsi9HQAxIIYOhiriXorkIyU87q/xLi9nSr/wPbM3vgNjy+GFWuuoelTbUEN5ZEh
02NH1nS0IAQe4GwFJNLJnG6vGvEp1jq2971+Bz+gQ19WYKfP9jJ91Az7XY3ldKlLtsR5BfHQAcA6
lyrHDqLlAPh7N2XOo9ckGsETnbkI0srYBaK6jq4MDi1eGn/EepmG9LEKlZWrCH9Kysbp1BVjvg38
4HOftqSXqPRRtGN6MOP40jj9sQUHeKwV1pSGjfeaKskEBpiiC9af8Q1m2LcteaSU1sdzqsqDwkZ/
KJwW9EmBTKc12jvfL9NlmBGxIMqB6EQyVrlHVOzlhMpCiiMb8PC/HYz/TgfDMLAGvNbB2CA3j758
/Ll98c+/+S/mvv4vDIuuo5PWY99Mjf80L1z5LwcApD2Lxw3ds35qX1iozSEzISk30aN/5/T/074w
xb9s0yKHyNUdyYOMfPz//p/vZsyH710J9eLrf8vb7KGI8kb957+bvzUvHDTmljBQrnuOpc/GyvLz
xzdRHvDbxn8E/aCDayjanZ2kjNzsX+61mAFAldU9icYIotIw3EaZlhxxguG/NWkJFFVCwO2DKKcQ
zVZ71hoSyCE7MlPadX6czVhkSs0bulztKU6dlF1BFdTzauuFDFQ/ne9/junnY3gRGWDrJv0fFyU/
GiBOsPlCL1/BIcYlNDRbnUu1VC2ISi2j/+Djs8xNk903oNjWk19koaV/eW1jbu781Pz5/uJkH2Aa
oA1FRsKv5w/pRGdgeWm2dRVirCy21TyTMLKs8RTC7vaD+9JBC5owtvnAgZavH/sfX5/L5lmO5B4T
szfi5+s3GUNCaKtotpmrHlirJMwJKLnm2LtMzoxqOkIR5kEIoQh+YYr95fVf3D+347c4esHtjV3h
ZV7D0JG3k9qcfNtu5nZX9yYgGXNhjSAZdUG9iYoIBiY3+lx3brrsx1FgWNy6lD3Z9BDlWWt/OSV/
fkd4ieaHyyDy99cz0gyh71tlM+cwCmdhxEO4zg24QX858BcuDQ7cNnlc8GoAGrKwLf/6MipwLZAf
Pj7ZycDZSwNtXRNA91wCRUqcJiBMMffPk4J4ZXbGDuZQ/yDrGpaZrEzy5cFMpIPjHGJKp9vX39t8
z/16T9p0Q12i3gyTW3Luff58T9hVZ1qh0bRbVX2RPhgZRws/Cwuq4OhfI6GzuwPU/5c74ffTbpum
6Zm2cA1WfC99036YxGRhFuSwIhrHXOaly1L3ivXrh/ans06vl2AQqXvCtuaf/zRc6a4yYyNJOLRg
cFeTy2HUhUPTyzKqv9xHfzqLP7/UiwvsCB3JPtDTrTtG3qKF7h608ZcyhhpmSUFx0gpXUTieXj9A
64X//HZf4QBybAsbPDfwiwF53hm4fc8DbUrWw6HGetbL9EMTyQwx+BzS5t0DImpPZdlfGyliqrvd
jqHBW5QaOQw41Kx1H2tbQn/NXUKNgfdtgodn3HXbjjrnkBwrm8Ju11Jc8bXoWx1Y01bzTUIRBxZJ
dfBNsbPcjckDfeERyCiAFmM0o+NMg2ouRqt9EJUd7f5y5PMJfXHbWrqQNORtV5q/3bauChyzaHhw
U7OhZDVEF6uhnB0GHBXh7JeG4k7Vd9qaFdtVpYIdgxgfgMtRNx3sbu3kj6miwKBr3pzDYSxKt+hX
Fir8VRCBEum4WcyO9aACd7VM7eLsymlXYlOs2DgYk2kdbVPEp0F9jjJ2D4Hb6zv/3ejQN5u375oZ
v339kA3j97nLtnTmrnmwsvnvxaMawy2jkp8226KiPdO2pLtU4NgKyreqf5rAqYLPcTWAW/awy0dO
h2Z/Gz111ptoU06xdgyKL3nC/3X2gMjcV8Qmvw/9yVhHMwHKo1bptDbe9MYhfj6VVwoCO09nYeyG
T9nQgKeXc14DzYilyWiGRGAEw8amVG+yQ+ax9WtJ0sBon12Gzr14RflEzp6RxAuBG4KMC3kyGx1L
LBkuwyGeAm9phdJcRD22tba7BGX/5HaHZCAY7qZCKMQj2own104f69i2dxDqUb/n7brpyC8scDsk
pJLVQgPGJEtrVZhAz1oRPUdL1rXUwJthA9PgyYqjBxDM91j6kXVR4XbH/vNYUoDQynxcG0EFoxNz
rkywtj1I1L+ZtiMg4MreqkHV0NwHfXRIlMg25OJUkSQzS1BAKbr0TuhVA+i1oU9k1+Yi7bQ3BhuY
ReF9Dmv7cyHrB1tcnULRZ6jsD6bhXMUk3oF2JD7GG/ZkajgLX1rOoqEktKi79skJiCyJbXza+J7m
PUwFqbdu7tNw/Mtd9fvARRWfVStDsfAcKV+MIIMK7NZGPrJtsbiU2bB1QdXT3h2u/gDbIQj1pZ9C
6X39Xv7jq9rMurZuy3ki+HVk9mruDm+a44/1Z2X1l7ZIv7W1cx4m7akWydvEc969/op/WPu4EEFc
aXgGoVGEU/36kgo2Zq6lLWsvQS81B/pFAMNjrTX0+D7aspvWnn7QGw18vz09vP7ivz+4mCjMeXnu
ebplOS8eXMhiXdx3BYcrCwKOTNQJprYXU6Jt6HndYcyW2hetl9lfTrOBz/TFKMkLC1rpwE6QQ728
uhnWUJzQnGfRyjMRS2Aps6xDLDIO+ySPPpKZ4SztDvVQGk5nxeC5wJTz0emeYxs82Otnwfh91ufd
uIaBzkoakiXRr5cggSNvwCtVM9C0WOnzsBGUILsDZKGZS5si7ZVxVlLv2J0XBCH5K5yEaBvC/lo4
JlXnVF+9/p5eRogxg7qoxKBlsstlkyxe3BYw2sREpVZtaWAjVUi1dTlrHjFYPJfBSBevh8lWFQA+
IUwy76VvM6t4M0pfP6rUeJ8MdPJ3SjR3aIhHVJaGWEgH9gXXddXowdWIzVND1NeZpUi3HfqF3/jZ
qcKXFAqflKmEP/36Id2WNb9OjRwSMjZ2hJbHXu3FWiQQmqb5oaW2kuL8Fg9h0J4N6WfrHJnvIjUw
1nQx8uyOEuYiTodkNykB386eH/yM3ZrSnY/mxNLFgflCYicF3rJZOZ7y1ogAVrJP041u00JKAt/a
t8K96mYBP8IJp9UgaCzU3tEbiP+xCw44EPvAYlod8I8FnKMiotT6+iELqEK/3efsjA2ChWD+sIP+
9c7yjRo2s9tT70/gY4fhLpS4ekIMKlNlHDvCJMiKFXuUaOmyzWnYFuG3ONJAMrLg71qh7VieE97s
D86KDSBOf0uQedCNJtjp4l02VFQb581sE0KyTz9pbv9Uh6l7l9JwW7f9vP6B+Q+sk1BiCoUL2yyp
rHXJHT5p+ti+mhZhNH6c1IwNI69kmfrKWkE+fewL58vrZ+O26vvtBvjpbLx4zvom7cHPj4jkcLYh
FR/rpTlRTS/gd+I9dLM140K57PFkOUZHbd9UyOil/dTFzf3r78X+00jPApxJmlHIkC+HPnfsRD/a
RIJ4GcTIXrjjAeXgW7p0NHuM8RjZ3WyApLReB8EsnDfuUZPR+fPKvSfS3cQbP/oFyCC7RDui8vEg
PZQo9UQoRTavceK8WuJa+WSb/BEIcR8bo+32XiBIxaoAJnIyrvxZGr5tvJokMWNhV8ATcRHaZG70
Lc2bcelL874BcELf03mXlZAwXQ/coTX5tPhCwkEsfU9SKQsKi1gxCKXeZvBa0kX1t5bwPxJz+YRM
grm99Nayqd62jVpaxBgfo4rsszr44oJ2vvvLuf39pnd03QBo5dgOvIEXlxnAlZwxHmrriuQjHp1i
pVHmxnHHmv71V/rD/EU7G/EqG2X+qj5f5J82UipNnLwuDLUtg/xbXBJiJssdQ+eDi+uOqFnQRJkg
US8X19df+A9LXmphxNuZ6HaR4b7cOFdU90vpk8Fh5va67WLo2e4g9kmjPpuWBADk+itptg3ansQh
xh4QaTayk/dZ1y+TuSMm3S/CbqPtVA7OcgzreD2rtOj3/GXY/cONDu8BrbBlsbhgY/vrOWqw95p+
rKttHgYzgQYNRIw6Jn0YNJvc0+ibkvQRXz89t0XLiyedih80CRDSlg3T7NcX9TpNDVHE02V07Vm3
dIg62kqSIjY58gi9uFmajio3mmftqDK8MX13byoEmL2X+AurEA+DVTeEpQHYrX0WmlM0XiOjP8Ch
+csS6Pf9GhfSZuqUXBehv1x+RTB87RBW6LanrwuqV4JgTmS4cHRUAnYYf3v9zPzxjmWL5HoG5TYq
fb+eGMeDDJy1A9kt+alvzJMQvKqZO2cGZwsTOQJBbxrSlfa3G/b3HbkLJ4TFtJgviCDi9JdHJVZG
UBiiVLBtm7f9KC6GZHfohzJBTVHfs12BtsP+MyFyY+kEGG1iW9HY09iH+yiYXPAAS0vvNrqb3E0T
fp/XT4zxe1GENyjZPOo8zK79ctTox9aeQpXwRGniI6MKrUeBpTYp1Yl949cwYnXcCXfjmOzX5PhY
ot/1IVSuZQ3OmlHsmzVyCl9/V+JP14sVMleK3a0rXt7ITdD5ppXr9Xac4zz0DB4RRKF9qpDC4g6R
Z9V4CNujYNbK6MGKheMexzDN19jNkIuifLOjR2sYvrZx2D+2RnAJfaXOQQ6d0yKazA3PEyPNsfJI
PHN8QgWJaNLPOfOCFxunxoXtFHmhd5pKpom8YwkX6UTmhY7XvVXVKS/ZIUQDFR5aRc3HdLDfTW1a
7DUrls9mFXyZqmiddEa47fNwOKUG0xqk7PII5oouU/A/H5Fdz3EcBmPJWhpbwi+3Wai50WjnTrXt
ENdYUxSvwbCgfslp/BStfY3C9uJo9be4/2sR+w9rLY9ZR3rk4ZGM9rKIHcUG5X7km1uHBKEdfVix
izQf6oRvJTQ7HWPf1/Vd12U9KALqm5ZV2fhQrb8MKH+4Y9hL2aAf527EbzNDmROXV7qi2ibReF8L
ENdVouuoHPNiKUPjI91g4zwW+TEWpvrL7fqnzSQvTjWXTQw5Ty+LpuYE7KxoefFGjvainR3UbvEp
LgMUzEFlriPNy5fBBE2BcL8yhET8+vPyh1EGrpBD9KMBiN/2Xlx+Vkp544VkXqUtLOrSQyK2jF1F
alycoaHU/3rEbIX+sJdkTUnMsgQ2RNf0xVzjJqJog8ngNbsZjmyC1u/LxnkgOawHDl0/pjkhhsZQ
eVfNdnVuQ/+LJcPwIIHF4NfwvYdY+0jwR7husxHNb0Q+Q9JbhDqYDfJHVMPB3OZtZAinVVrak+ur
ZTmiK2OdnBy1ZJDPKEiAV/jlI6GZb9XYjaQv1PHHZvA2FvCYi0JYQxehIMbP0dn25kP0lDdlv47K
LNhl5mC9TYT41BE5t+7NIedJb91TYMx/SBj+x0QitgfQbur6G6o52lWgrPGR1DxHhMSh1mz9k08g
AemqQnuw9a6+TCa6hLa3LjQ26F9/w9vQzqJz561rPbeTEX/tqOvXvbmo2+gq2UFcit7WTn3td5Dk
cvbcbuh7bwBvj4sgGA9hGz1MiECfVW5EIUtP752vYhT2sqBEZApxT4LBMyuZdo8zdToPpg7EsTXu
msb7wCYoOZXGEB/dKdUXzJD5MxLGq14H7Srr4eN5RjO+n/NRs7EZPorCThk7zARytxYtEj0ln20k
aog4g89mWE6f9cS45G76vsnQkyIwjk6jbKNTOzRfypFMk5C4iYlGedGuM1CS7PfIZYwIn0fTlhKz
FSWEy8ZGBnwjQm0qU4vQrqJkVd+mbxstbrfG/NXtWzKcQID7AkWHLqMzM3t0boqC5CfKJLdvGW5p
3zWuuU3zqD/G84cCYsb3z27f8+HnqW6maQzuBta/faT06Bxvn/340GcB2pSempxrl7h+AFwC7yui
k9+P0SkQiMD6AIBL4CfFIRx0FDKe1hSHStYfBqdg9zL5DfHVfTvTG5q7CQg34g6TtDaUXvdaUU/3
iDbMwq/ub9+h8zfeR2ksdu6U7IraOTZziNKPD1XezkYu8ywzFa5slQzbnPL7To05yiKzFE9DYoW7
RmbbvmmhXvQ+Xq2ELdWd11XPI1dgAwA7WKcwUx8FSHUDd8pbLSyKgwrZy2gsk0nM0940paG9GYrq
0qWyORVEuj2gSl9OXtRsfWTnKztAnRqECcmFSgXL25cZS/zTiHGjVYA0Oi1DTSiT/oFlQt2TOQ0D
L2ofVIIaGTYHdtsLXgF7obQh3Xdl5WPydYjl0Z34IoouvlBg6tbDCGBwGh3K704XHiw96kicKuNl
Y0nvOR0JsCqLUq6b3PSfnRgbc04syJwbsFXOMD2PaG0IOeimU675OHiSDJqA4V0yva6fsw/p/E2h
wnRPvCcPQym3FduXpwC37aODMLGWRkU6QV0RVgsSsiTNZu0UM3yXLfG9oyLr/vYZS9eevcZC4mDe
GH3DGikerfooq0luZJV8AHdu30k4+XcEYjnc32Ih4P6fcVUg4TEa5O9GuMo4lqe5RrkwE9RDIWmt
mzi3jEc9A5ivdQ8AR9Xamzhsr/O9py7MibUYXLm1El4YW266GpDxkLFhToehJEjSPBh1n8Asaf1L
03Xth2AQ7zoyDwwSsO6d3rTOhZo9fQiSVlqdNSeF5UU4KAVDJxsXpgig3xaEbBWBna07hSw+zpvs
ccray+gOznsyI/O16sphrw2aemcPz7YNY9KKxNoqNQrHedwB863c98hXKkgiH+j/ouFBNr4jcTp5
Zzs02ufvOxar3LQEc9QNDKuWW6in/8fVeS23zXRR9olQhRxuSYI5Kls3KEuW0MiNRsbTzyK/qfmr
5oYl0bZEMzRO2Htt19ampUno9rYTZFipOX0rp+STgyT/LEG35jJ7xtakrr6RuW8iBdiTFG9jN3Q3
y09OYnpD3228+CqoLjCCX+NORa+garJz2mrfj+9yO0lOZUPsXRGRNzSUGq8Gs9cbFxngYm70HNxv
ptZGVSVm+5CzAl2RQqa2FrlouNeCYitNY3oNItcmf1ta7Nuq6TW3HaLuPf1rHMZiWVdpgwgVeV9g
J0+q6Zvn9n5jjMwPxgrCRhxnLdEBDmPnMsBoXJJ5TDZM+px2bfqclHLlDvpnUECXq/3R2w5u8DFa
BCtjbeGzaJJmoeFYMBBBfjU/vNADOtqh4+Lj21ci3ujHnRUuUOfMWo4APSBGG79uWVMMqg458Nyj
o/kyJNZCrEYSqy+xX0+Xx1e9oJCpsnzpzAT2TvDfrmqEsjzCXbu4+VtQxzGsXCdgNBabB723DCim
TGy82ptXruaae9SfRELWeJ+CqfAOFvO1TIqzN3nVITYyebBloYcNwqPNMKXLLnPKNSva5mYmqMQt
EFqH2vTloXBt3qUeeVCPi11l86ciHWj0I33G+MGNw97AyAJ9ozewouygDv0Y0hJa+r9z0h5c0RZh
Wv9UWv/tRnhRcuZs/AcO5GMBZxNqTUcdrCpvDBMbqraBfgtdsIFivir25oSBjTZi4dhJqPUBvkj5
D7/bU5YhcOxyQmDm5Eeb1EZhU3e0wQ7LxuZRUPf1YxNWnr+doTGhp06PjWjeW4x+kan+pf3R5jpO
A7McW/tPn7hPujYR/Jx0N8r5VTkiSfEyk2t+T85uTQ2pFfbR79p3c2qvM1k/jEMuuRffr7psliIb
JQnZ3l727pvR1p6db9MUG5tU5dHcR31wz+D+hcp6hr77b25HQMSPZNOIotXzYSvBZh31lkgofGAL
M676kLwotdRgV9EMpXujmt9IOr+SnUK8MC6PTBG+O+W3voRqRssERng3gi1AmmysrXImBRQLUW9u
spjEm5yVozf90HHeJFj+FeZOe1lImwlkMVk8bZSsDv8tWVIr69mhb/vh6MrXLMPiRdjwU2rr87Jr
sO4YfURV4DCvjQrMC4n/7Rs5sUkJTOw5b29lED25E+Em2jgZmyalMoFhch8y4g9iGkegxCVPO580
xqEF4VTs8F3vC8vt2U1ql2Qc/yazu3aq2VjpCl0csIvPUupnRiX90vc3pW6uvJneM2jmfwLfJss/
E1037y+uSf2y1pAlKqX89YTg18xggaAIqZa1tK660qxF4+TpsjdwtpkfZuefJ+J4wt7hrZoVuSSS
J23CWtS4TbRyrY+GWrOqQosO+msVVyZvevqIUskEQooJG9flSLC9H63t5aryrV+ttPSl71TWIpuD
c9bPN70J6JAN8u0j1w1JqakICm9jAgcJtmHwDzxB4L7rE60LJ4+lhTufPNF3e3JukuVsxRsSs4+m
kbxCbmkX6Kv3TAJ/S0bJMVlDTVf8kDf0ix8hWwxzWRPUCjvZ69U6K3iN7R5zRm991oZEYKDUwnmy
L4nGMjoOes46CPgjeDWi4zSeYKkjYHA0ZJztgfwk8GVyBf4qP/VRvJ5N9y8qDkyetZNhp3LiRd31
XHYNd2WkoLbqqT1aqU0EvT5+4E3SNt4wXJTsrVXC5nNh1MOhq7guyd7bFWaiNhH0OSvW511Td98l
F8BUTsmtndSlJ8Z+0SWCoKpaAg4epvHw+Aor1UrFpAthHz4xzrE3eFblQRJcfUg82lzmjI4h5SH3
bQ0piDgExE8uat1TIeZT4u51ZsZk6K76IlYHv4sVKgP8RoCxGME/7uxSwu9kGx8twr837G7qg6ER
8jlInVzpICPwgv5GLopBmkT5dSfv/gsRWcuD53qcngb4rUz5AKoUg3EcyAhW+V8IzCVry0u/H8m0
6T271qV3X5SIi1c9RHmOq1hf5XrWHJw6JXKnuMs+1IhJNfHPVZZtcSjgPIqKrz6WZeiRJ4uRsKsO
3f1JIGWPELqS9AIt0rqDcLxpW5HzJli2A1MfdoUPIHzkmonlPdX3vnKhabsNyUlkE04S2QguUH1p
eWZzeNywF1x7jYmnS3PCETDgTrWOjUStyAmiE+z/a+WXh8TR3pUWDevm/t3jLlrwY1J6aTir4pBU
dXmYC1Ee/HH+9B2KJatDWMYgSoad69agy7HbLNL7s4yfCKG0nMsDD68kIJrPPDHGu9Tnwi/0nKwg
lRN2z1fGIDakYrfbrOw+/D6q1nwXgUfhppph4doEOWIHLThOcFI87k/zgKPy8SWJOCFjOm9bl1N8
mLJMHB5fBWLeamT1zBGk+cY2hm0i+42naqx9varfhSRi+L9vNRHkB95SHUgih2gxQZcHh49szvTw
uJnuScRjhQg7Lv67229xR5Ruin+CWMdy3doWjpgmQgD4CMussy8yNqOQZYa/t7o+5xzvz1YWoMX2
cJsmG79UPjs0fWDjyXUNdXW3yltL2xq84iD1k2xr0MGF5gDOYM61VeLr/ilnYnXKR4mTM9Dlutak
yYccLFzVeGodix+sz9GBId8dUa/UUpW71K31tYObatFZPojHYIax6/u47eWWFBcOsEz/HjocpID6
iEDTg3+T2QJSFGOYRXjCMUIuVWAIMGN3bg0hicDwHl/OiV01hwef1H3cGzyAcv2d2fa490EpdGoj
hRHAqEKbjHAm/Xn7uB8rpsGH4g680d3Oxw36uPtx8/jxj69IkbGXoFf9//70v9/z3+3jn1aaUSKa
B+j5352PfyQfD/d/P04qz11Bhgei//8e2/h48I+/898jAaz67piz999D+t9fFJFww3G03zE6w258
/NZMc3DQjVymY/BODx7t46vchEz7v28fXz3u+//+HlKOfN115evj/sfNEN8ht//7t8AHALiO4vK4
C27bjIm6+mraklbZjwhTCGACPr79382c0khXc82r/fiSMx227p2O5OfWHuS02oqaSPhgqKOVqupj
r2v2CQ0lQIHZadZZC5ljLAyy6kbPx4fALnBMJ3uJOO53TIlDHGOMcUChvrkQyYXO4bzJlMBZX84r
SL/WtZ2MBlpqOZ5cn04cJh2hHQxnVBMYG1ti2xsQWJnZ8JPro76ZBSYM15+Z3wOLZ9ub6F8+rctF
MOqgz34uvD9UbGKlOMgXdTF7JC0QlqrbnD1ulv80Y3tWjnlDsILsc0zyVSSi94qJ/UJziRfXZ+8z
8K6Ooa+rsf6Kxjjf4yHoQg/CwqKN2tc8paXrCE9JezchJSHZkTDobvTAeS5bxEXlXG9pra4zcYlJ
0ONLI2wDCpe5sYz2mCuwBj5xGUuimwGF3n3IRA5bA0vgpAogUMD97z3SZYq8/kqeh76+JXZkLiSc
kDKIr1Y1Xs20+sXtA7iLTBCunz99b0Qb0dJ4+Fa76hsbGC7puU7KFmFEYUFjx7CIGQsTMUWF1NKU
an1oVJV/LCz5Z+wunV4+RVk9QFrxCfj1/ODq9dVXX6YC2nH9T8bdi9bWU9jpd/ZNOR7iVPwtUtyA
yuOVvcsSOxKelVBhUXcbryqDQ6zQJiTURkY5EBJi/rikeG5F/yqQbz3FBOAtZBIdH3m6xrSbepzv
o6Ufg6CVYRakZJt0VbLSa6DM8PsMLs/nVP6r7HjEjFuma8OJ40XmVPlyTgx30et3hlusgKNkeB4B
BJGgCTuyURljLSM7a5rCzBrNP2gcszP8ACiqyj8UPSEYsHGGm4XwLCnku5ZLrJgghNl1wM8w7Lo6
5YREOr2t76YswXhSvGk8hIPD6INUBGyNduSP4Wzn9rryCBltTPmX7rZfscOpNrFn9pfEXegdJV+p
sZaXXRsvy9HDq8h6E0F6zUax8GgIK3p3RmBFqJgO8AfJCw3NtElYE5H/e88H72/omAIqE2oDpAYH
V7mvvenDN8H2pUHZIwMh7Qpth8OcFOWxtHeFW8ojyR5ciQpJHZwxso2sBtvukKOKEn+81OUKTzLc
ykqJxm6ZDzU+yiy78BUR7DHq9MH/GA2Z7/2vrOrUpY42aYTnb3bMcxczYbizZ7aZXp11A/VH7xgc
/UKMmOnBGrkOfjO0r8FKZPbnkOv9srFxrIqEer9jgUtbsZyN5N0aEZcmwHdWaUXjJCqKVBWX+RLK
3lrD3cX0gyxjj1gYxljltKlkd3XMXIWCHxIw59p1XbOw9WbgXZP74VRWdJC+ec5N1sKZblPau2Dd
ooqDOdf/3jVgUiM3XuPZoa9jop/PvyWrZK1K/miV/MVFbwO2JXGFSv7uOUauRY7FOnaCgo8R/z4Y
WzPUDPEtkmg9lk4dUnJXK5FAeBeDEOifEyhKJXJOR7GTZu4HD2fwVxLBNpdOO1rbapy2OP7mTdom
2Yo4+38Judc3TkCEMPgJF6rG85tkaQ0wr8+WCvfTTqObM1B8Hwp699itq4PRU4BZuvlma7CWC3wt
cGg6LL2zFmynPjrUXTqs4iAVz+1o/YucUyXPTcoeR7tb06gj0utcGcFJVNaymB1qMwXm9/EpGqwa
isBoXLwYe+ci6At2lN7GtSZkmRTKp/p+A69H2IzmytaD6x3YG61WR9BU2em/G/MeJWsFv1F9Zyew
hAj1YGD1R84SP8yrxbEqkak4cKM81oEeK0CGg+QWOUMGYQPh/IGGcsQXyf6iiCNVoaCD811wUt2r
SXPjqHgXKCYrZgJhRWolOTjE/BK2CT23hA2R1Ls26hQwhb+2kRrkGcmENbkwV29NX7pr0ltYC48k
DQtfrOEaky5/Z/RoU8pgiHRzW+/+TuUsdljE+VnFUosCYNwB1G7uDX344qHsTOgHDY41HRTRIbEI
uIY8BQ4lbr6Hov82dcJliWDCpQ+dVI2lQZ04/cDJ2k2utZmyyWUWirUWDNARlfOmp4K9GmZMZFCs
Fh3SzYXZWahr1PyRmDG29qR8n9v0JCKWGvFQpBt2ORpvN4weJANuY6Zea5RXaiL4gFOWYCEnZN38
h2Gjs6S4RbtjlpjsZ5NtTqAOZQYaHNRFa3JGdXwyA36mxfF4qXn6JnGhTB3WEqPkAjdUuiwyPOdN
+srIG/NRAFvGugSzDzPI8aBmmEm+9ORwHuIKhyAiixDfKD2Wn0/7ICfDVuvGq2gOLfzCymz9S0YF
GOeaglkkv5Ms4E1n99lpzJqPrE6TzcTwZV11/dphahZSJ8erBP9zqADor+vMOAmbLqSKwSJUQ3bw
WKaHOYf2Ko5tSDmqJ1ZmNMOJSf3SgcF2aQIuLlb/ZMwx+rm0BjF5t8T0MsEI+AdLR/HUs0Ai0bi0
l15JcHnFyGtd2QjY/HZ9HNGI78B3/RuMWC4tw7WJfMpY8OTWV54H5sYeFGcss66toeYobL0BMy5u
eeYy087pVHZogBH0rYx25CTNqKLGLw095QGkWHAERQlfHk0laiyTZRuO4gXglPbMKEA/ZnlNnnKU
XmubHjaazIsRVCNgsa5Krzfg6ThFWa9uYyeF8TgbOp5adzS3OLfU1YqeemUVzzIn5h3Q+RWNQvmM
Nh6AEhS5ldH9UV0kX5w07U6jSP7wcatfWr+jrHcExIHo1+zTAghCXx90CctCv3+LMq5Yta6Z7a2+
GneYW+WqJgV5GAfjV0vygy/bUAXjqq8d76OYiAtCBMiUxKNXnarxQmCcwt7Q0hMwSnKiNN2aZj1g
5h7mi8XTvHBSu9jlJSUk1CpSmrR8PdXi0yHdIE/9/iZdEZ/ZmZ7bkdjyJO+2jKAM5Gj5b+u0/dLq
VLwGt/abtRcCj8pjPXwxkGhOGfRXNmpIK0UZ7FNwcUunswicS8adbjQdny4d+4bW9QeM7AvipOJN
gaiH3RZl53RPQgj6gSUJzUsZR8nWki5HO2WKwxt3r5vfid+FztSDySNqN7STiAY3aj9Nqzq7ZlGd
HYNxYUTk2s5p5t2QlusxwayUTfNak8K99qmzIVrU3bG03fbt8OTYTnueUkUKkmn0a/K5McYWXF2J
F9+h3RMbS9eDY15Tww7lhzKxkpsML1FVBttCml9eq1u7gOT30WKMYI1W6A6d2uh3XmjOvgm0vaCJ
9+1jMcY/WOsYiAJACLN0dsMcQF+uV+6uhUO6jnMAeHPndksvtrngRlPOPGG0t1a19ggeBDcwpBfM
tisjMZxbkjjOQo8gQxQytddmyUREYwWG0GQK3cS2lvrQdNtZ5dEOKc9uFkAFcj9HVsVJMUCgsxhV
rZyKpBWVEW7sRtObAM5xsHAsLAoTKbMYi2Bd+ipfjk0in428CBuXkXKFumUj3SIFzB3gVEbveAkY
j8OTb6aVx+INeOOOE2lE+uH2DD568eTbYqEjq26c4Mewo37XW0yGG8tZtFNC0TekgG/ospeS2Is1
VC97pRdwskybEL9Mm+AP1joABhIYZ9pl5K4RSwIn+TQZse5sP/iMh6g/KSc0RCqu8YhZJO8wbbNo
LyguPCYqku6OjlZtYQBurLEuj8O0RzhN45c2gOiFozZWQt5vlKM4d8ddlCncn403rQdI9ashu6Zp
7Z0V9mbEJ+Or3iyB1GnvxshWxlO3dKqjtWaN3xO14rGsaDwZrh39NJpD8LXVhhcm2ir7ParIjdSS
SPt0h3+RV7rvRvotpyIKA2ecjvBX/J0C/2wiYeainomTKHHAGHb5WpRjc4razHjqhxeZmRggkCWc
ROpn56LlJGGUv8kQnNwK0TEeyhP31Odnx6eXi0m3YBUOwwMcfnsjsT76nYCpnbVkYoLtIF51LVSj
vsb7VzJegMRNAngx4ya63zSEIK+VN3sLysbgHOg31l5HIiahjFXZVs3zixRtemRFMT0pe76zceg1
sJcva8f+qEEd3x43jO22aWb+yMpieUcQOCJUD4N9M2EGiqeXOUrHE9eD/snudbKNxefAmJipdc+G
RqBK87QAyAmefvoCTa1QA/G0WuWtsjLi3ODyMBru2LHPOdDIHO2zLwf/HnUnmcpF6kq4T+esA7SL
JMNbU+i5RDx3gqxBSzREnfvzoWRQHCamDjJOZ+apaz3rHId1c+2IjTFFwy1DNzKwpKzT0T/iHR33
QYx4O5HDT1IPNTuj2Q7rez6EQ8NKxHWzAqSErbYgnKETZrw2fMaKxiHLY/lcOgnP0tLCtHSccvwf
VinWyoFhBNGf+p3c+GWrRfEx8ctrJqxkS4rdfQI6LV1LfrB85xSxy2Q9pmmxcgHeXqwKiBb7ESIp
cmLZyy5VSzGxDDKcL7So2s4R0t+MBpED94Hv40ZTsBPkyBMjq6S4FVMVEnFrvPR84vdp33S4CPR+
PyX+nzKKfzTMm1dyMJFKlnKHmKpaTJE1UDKWMpyzolhNg9WtKmWyOa7deFeQl7JUUPVIj+zqrSNB
JkQuk7tpGpm9ivuOP2H37KzbFJAqgDMZ1on/MTfAHjswqLM1qAPxS5KlSPmBMbblLREkodCMr8nW
qX+nfNi39MSb1PDrVeoWN3Pu1Lnok/ESRRXIKWBgU2EBquMU2pRDpq96YD+oh8T71IBktdq8CUml
FcsIztXBSwcIWUwkLk78NzB/a68nBrAa0PW5MEg0/KGjPaZ/mKvLJYno9WC7Oxprl9Mbw98grBrJ
gKXWohheCiOFV0ZJ4ZAl07ktpFLO0R0WGKYDm6ztky0e+5dSQPaIAtOCLz1Qe7S+u06yttulsEcW
LXEgZ/ITC+/H70zEm3UE9cqZXmy3sHdd20EpbxArABxdFGXJK9q29B0+OoEOwRtSmxaCmubGrGvn
f66NCrdiOU73KCEzkg2zqbSWbJMe4TtmEEJG5TpKc4VhwUOyTleUtRmiHER4zLWg/jCvIMZWdeUq
S4y/dRQ2sN/BILL2ayXAEgKOFlFQbaU9VQgNBPxMdKYb4n+2fSklJG1E75lcDX7M9lNuXLuyfwd9
h38E8K2+cKLEumqGAYr8zq7RQY3mDK7IGILTFHVAc7U/YzF+xyazkKKDR1HO07iQs23swAJd5t4L
TlIDH2VULSRUlBksNFmi1oSslpaZhFzv7x/dcpmNhVpb40damZQp3r5uC857u14pt6651BOsYQep
3FqUU8kELX4ox21r4ZB3IxPJJSMZagn0dXJYthXb3KJK/UWWio+605jUMuOnSUXPIydaudE/53C8
9lLPNqDuvEMMBdlo0I5rTbl6sFDgQrdbLUhMomRKC8gpKJOea9S+ctp/zMPBYll1s8AoPYQDS7Y8
q/6yJnM3U2wx1tKw1lAFhbEpYM66+qFwshKOZBc91QyXppF9bYd74aD1LdFhZftUZwLKQBYjh+g0
+7kt/3qmnRMEy76vLSZjVQvpbLt7X68xWOvbxNpO2HuXWoJrwWEUjuc2ZYxeUzkW3rvQAp/xIhjW
WoedWMsZ4lk0whejCefFGvE1AF1E5mFd+tKAywNlna3qQC2LSFxhklpghLKXQjTW0UaVsyuG4hp4
bXUsS+JbVaPU2fOoOd12PHIIz4sxyoJLnjAHSZitJWntLMamfaGCUrxZLcQyotlZvgnYEy8/y884
jFsFoUUvkFOMsEQrb6UVtTp33vwCUK2+T6S8vWHmxcruqomemidukBPtv6uBOouMlzqb2z0n3N6e
3AzTzfC3G0xjmaYkWzUW4z0BwygQoVlTvsWV8SXyNmfLUf5raNo3o4QHqlU/ZdaIIxI7f+056b/B
uY+6yF3epljuHX+oViYuwrXtR1+mWV6i9DG3ZZA9mezJGoH5t+NdHWiA/IxSOMsxYP9CmBkI1FYS
jeqkFLJYC5cEzdqcs8UPe16arILyJZpTrts9wyJfSxksyPFktZ/MMOBPJdm7N8BIVt4+M1pjaTgp
rw4wqaUURR1i4CcwwvqrwFVCOBREKEu3RchvhGbSd7u6TDsadI4S6shbGf0anqpuuu1MqCF80nRl
mm7cmE+mF4wLZo7BPWtrLQNsI7F1v7AWwS7Lhz9trpJD3E43WYLjVbU85jgLIDpWbAghNTJJQIYF
dZfnmHogyRkGTZn9HRmMaGw4jJuZTOLKA2zlOsDtyA+39o6vfeUYiXU8rXTpQKnprfzDaPHfs0ff
xT9CiHgR2WoVs3K8BJPYWh6SLia08cquI2vjsWzJhLuPCx/Q5WRUO19z8ztFCNO6/UefNP9Qj9CI
jGRIdp59hj6G6ogTR9NuseHAlDAD3gFmwwc5V++WFw17jH3VRs46kVCsn0bbZaFv1RIVieTct9vg
8LghZfmfZLbG7C+p1wwvkh07mWvkS/solPVFTal/58q+OZEuzmKqISyL5OT1Q8r1tTdCRkL9mgxv
Ps+dzQsMW5he090yb0ne06A6zwOwvpwhWCrv67E2fmmRs1Iw5eneLItdnTX5PiYufQeb6WaV5MWa
NYcW+FfWe0suGSLuIWm243dLudYp/z3KFcX5YGVgC+1sWQQgC0mGfk09aGFd89esmuxFMhLasC5D
4dFb9bno1AtF1bQb9QIpAWHbJTXSJFpr1weqXWAEJ1E7o02TQJW1ZLDhxTEwnXwM9nU0LURrir3S
uYp2Y0RvWMMtSpqMVmDGhWHE6b4GaHBEMre+C9khTcX+rREVVN9R6utpCj49hGvAQmOM4yPeA6xb
HUDgdlublXUYp9hZBPRibcr4LQOLwKBhMNbKoqeZK/0UzAbXQU9uAG2NiynTYFnT6J7cINtACKPV
wV/Oaxw9nfMoBxYedGZo13zKG2kyoRFldCr0cauPdrDPqaV3PcFDeMcb9E5mfhY93N8xXvM46Mu1
9GmqvBK9zSTOAZZBkeKfMGMj3xTsKVlBjc1uljatsnZKiT5ZOjrR7KT2yF1btsMaNC1EZR2WZkvf
Vo/uR85n5VoYk6JUELsSBdWlkNq5mBThkm7WnIM4Bn0gRX4a+FwKC9i0U8D8q8cIEAJaOJGdRWt3
yyZ3kiN82Tup6g60LHNOq1JPl4+D3+/pJj0NAHvVmuaOa8c5mSgV9Vpeqzi9WCZD35kIqFxL+wMv
psdbqOUgl1Lfyqw7MZWvl6pW7nPkspwQynyuSmqUaEB81GdshvrE+AJlV14Trwn7qgYOyKBliRWI
h4S/IyzrwnrT+23b/7SytV9qS2+vftq+lA36Kfphc5lZcf7m5OKnct3+p6qY7zkTzD+FHtbRaIWT
eTr2mmvtGnPMTgRAQJMb5R8ugyDhQDGEmVuJfWfBKg66yTuLDE1JFFfFcuy7VWzU+U5jlR4l5kuT
BE+imHkT6XTnU2XJJQbp6c7Hts6t4voRpa1z6SU0RQGIoGKUd6nvNxO5brhl1Xi1x8FkPqDbrzOq
8YUY3vDJBfceF6zGkF8B+o4EQMjfQmY1oFevJukRPGcFhfk6QMs8K10vWDc8lRGdL6Mb7+Aw51z5
mBkY34t0aeqlCLW481a01s6ublSCCQBv2yyp+xVa2pSiFh1ctaKAp6kzBw0fb5x9Go5xwZ2sbbBt
irWpELlx3H8SUudQkVftLqmGeNUmKgtnM3NxUIlma+N1es6K+Vfy/k78vnyxg87a1vTRi4zP8qz3
+mUYOX5SL0OzCmx/aSVZdSrUXdhi+909iDI6FEqyZZmTI4bG7Gwax1ix3K5aq0BAEtzaPK4ug1up
fdbzrsMx1Bx8N9JPvV02Z7PJd3pdPVuOxvgZZ87OV4qCpnWWJvEOCyOIrddxCp4Y9rf73hcrG4sA
iLo4ekYj/GYPPpn3WZ0danCIN7PhA19ZQQK3MWFCxjTvRG4awz8Tg+4ozOLIjpYeS/bbIjCmdZe2
5q0aH6ZgZ1V3uXsc3bg5d7p+MjgzVk1XQfi7X0W0nNGtGyco79A2DSywnHyumAt27VOsVfotEPvG
3WC2yr8zxlMgVPXm2vTXqs3zY465gMYzMz4QJmLgNhQCc9YM7/SL/XCKpO3/sdK2YvvDRdFg/EN1
6LFdImKPmWX3txxTpIuutOGNN590BPrBVFwTSPEIdezg3jBVhxY9Oa8Kh1OW9+I6jESf+9R6tiGY
kNxvfBZUIDe6W8r1+4oN4mZADSRc3tnbaZMc0tRIDv1ERGlb4zdqnGFByzrwruUmJsWB+cQwbPOu
2/R9ZuyIQ0yfIoRxLkhqj3NxWVj9fHAZYGwnNx4YyRR7mKfMuQMrflMJY9e4aKIjr3qJg7FmAG1n
5WceUYgA60huRdmZm4bt6Bu7bWR6NyZ7rp1dzALBXdHupe/Jt6K7d8/QBVS/1bANnexYf41YaP5W
Vs0l0HOubsekr290fmrkW2e2QrdsoBjy22gKJyhRq6orzoRZktUR06JXmdRPOrP+RZx1zy0CZZ7X
MnkXNeOd2scvNkxqbRuTRUdrLB2K0L7o5UlmuVoVqDLZQwUcwqkTXVXh/vVjl/wGt382tfiiBILb
LivHTeSSDZNF/BpyKW7O5PsH9vQVm2AA+U6dR9syB/zT21N/G3CXDPgOPlzF4DPLkpuB25BFieku
+Ezi8oh2uP/WbmO6/zp8Cm4UZhWzqcdNStbI2Y5t/QSNaRWvNPZBH7ldq4Ob84Y3slL/aFXfIVIT
/sEakPd15HFtcq0vTjJJ0W47TvcqeHMz7M3eEFOlG8aHtFRz7O1kExuLYAjk18SKaEoM/SiAakLd
CZy9ac3QDSsXfWfDqt4qrG8fqdBrwwiHasCpl57nKzQVw/g0ASM9aG30MzIOekoisJWyRKgQPOZV
JRrTUgqL3Q3jK1c1xdGffj1PG0dCR1B2ApUxlhDuuk3d3l0HSWq9OvMggMX2FvHcvfVaG/r//dYF
iow4Yp7WKu+7rV4hC8/LsdhNw4RZoIg/p85KXnP5RNpJ9dabUfw0WAOaizS9BQPhlYAPNlJEL0x1
pmNjBQJ5XuAR8RCJN+Oxi+hGub9nlgX4Pl9EPh/bwPEYp2TTS1YxacNkdlA5IgzaHOsweFii4kDV
H3PECgtzATFzpP5ulGLmEKBmAyzQBeuMJBNCB71DeZeXz44aN00x+PhL8vLsTPggS4tNLqEcfdgD
Flyz3UVR6TTVGerlL6MGf1ObOgoGGM47KnI+EhQbi7FgwR9NGscMle5Sb8d53QX0stTW08ml4Ce8
Zuip7zRjGxh2e+lnWl6ZxeYb5Mq3tvO7Jx7Y76RUsJqRh4QdROL/Q9l5LTeypdn5VRS6z1F6EyHp
At4QhqDnTQaryErv9k7/9Po2zrTOdIekGEWfQIOuCAKJzN+s9a1diQxtIdosfED23a7ZarJgDYV7
yVAU+xmxbl147CMK3kJ2f3g5GRBGUnIgddaGOFF1KTasK52ufaWt7LD8OMdCc8Z1O1bkFL1NTpE9
N5EmnqnfooWu5fHWqamPBoXOHuYWTfnIoKydvLfO0rsXJLa0uF4xPbLaMc5zWJG+5KUnLBwOG8jp
U7itcbrfaL3BsgcPJPMLPseabCeaoN/6yXzktcoPqPWMW+gckq7LHmsZWsewGDmnGbQ1rmc9z8ZT
G2jmm/E7l93ZH4PoNdbM6AJR5G10g3qVO16Fvy0eLp2Qw6Xw5wccsGFwAHmT2ouZucGmnFQ2JsZX
1sSlvpGNkHeiwVHPiDRNLdmS+pGY187Ov9IA7eWY1tYbOqkYkd0TkRneIXWNaFNZvTjFsrx4dq9d
aBgQAcU9M545FUcj0g6y5pUHmvLmzir2pPdAKHr9B52Fscc4Bj/YzaPdOBrFJhjxzIh8LtcBOlAG
J5ntjrSqsbc2o7Ah+JGMnWkSrzFT8SXL7q/cNuOXubu6LWBqjP/Deibopa/b21Qb/mq0q+EEqeLQ
V5YDPC56iYJGP3ZFay+cSZtXXCf87WDa/V+Gy//2f2Bh/q5YTyVR3P6FxvzfH/7P56rgv/+ufubv
Tyqa5t8fnSATVhLJ0//zu7Y/1fmr+JH/+k3/9C/z2//90a2+2q9/+mB9Z5E+dj9iuv3ILm//wfBU
3/mf/eJ/+flPEU0xOmJh/79nsvG3iCj5Z6LpXz/zN9HUt2FOwmozEX/YFmCEfzBNnX9zAfNxHmHr
oZCUfIn9aRv/j/+qoDay6u539X+DXGTDLoX0BqfH/P9CmMKrwBr9H5gJNv5Vl/85Os5ZG46aMsj/
B5hFYHKIhJWf75iX/VRpU6A7AhDc/IEOeRg1E4ZZkL0kRfOgI4CflBLeV5r4fDZO032LlffrCAAd
jTAK+lxp6X1Tj3aDltbLIvTWoQgI+FDaezkYj36nnXFlqlEJ74Aaob6YdHjKSPdnJPy6qwXHlOyR
TU5aEvFcNtIwFP9Saf8N5QIYlR9AYAywlEMgV16BQbkGZuUfsDASFOb7gK2gVf4CmXJCcCvnWmuo
/fHYUGxZ8kQ+jr8RyqHAT5L/k6aQbYD34OUl/jQzv5koRKt0tnCM7GIdyLrIzHNZ2Z+G8kK4yhXB
TnUzpfqXncfXMEeAIpWBAiPFpBwVmfJW1JgsesZeSeZ6bPDKNZg1OK+eY7CZY8CbxvETddBjE1Yx
hJUK7yBGDpCFjNZxdujK49Eqtwf795lHiQFEOUGc+qVTzpA5O1bKKWJjGSmUd2RWLhJSS4o1c2Ib
KH43rBCQPWooV2zMJykmlMSxthlJCiaXkgSTyqDcKrHyrVgYWPjPxM6SuUzC5wZtuTGveK6uOsYX
XzlgkFweXOWJAezQr4XyyQzKMQOffNkJFGWeG6OeRh2GnXZcoHH8Zg9yFhhvTGLwWu1Q6ahUsOU4
2HMCbDrg1N7KyOd4cCH0OMDuGXNqbX1BSbUKZ3H1MPyEGH9qDEBEsXKRUJ4g/N2C/t5lz9U9zso3
lBb+bWjtD63TWe9VW8t+MNvuu0bWxx4Dxk76gE8QiT+GJFdaLFywKBVsp2zlWcIUsAgnsdVQbZJ4
SzBVbHMoZDcTuxPeoa1NZ9gTQojyYd5VGKPaEtD8OCLJQDAQHUmQWYP7ClatclT5WKt65bFyMVs5
yhSjT78t52fq0NCPsR6swRQsDCpMJGY863mGD8QzcHrVdr2fcE8tiJU5gWFU+e6hsSlKhnrScYOF
X023NE6LTSLD+NRB0rezqYPfuIKX1+w4sRSPAFdaNMygL8fnsWeUq6VEiUhG5gxpwr0ThO9zi6jH
n3DDjAh9GwR6fqrZR1ISTn1vIQ7WIPsQ/AIkCGGOFSGGZaWo4c7G76YB513wYjagPLay64K13nH4
TqF8ln4X7+O4mVZlN3wayymMynXWNj6RA0xZY7c6yUz/LLUo2LMZe0lHiwASz2VexSQMnvdDSnBU
VXHsEpAxw3KZP+IeNV/ci4eytaeNDMelqw3TssX8XWWIIDG3ZAj9ul0Y4rcKOUttOk8+9n6i74xv
bQIJ0GaRgwNpdLGyND3ORnbfUKqOZav+6Hq8+mU64BHu+yXfsIuYTe801weyFgfbwTC0ld5Jf2nG
Q7S0s6ZeUmHNzwwjOYziXwliP7aYzdM4+dkFThFjvyA/CM+pqZj6hq/hLEjZ7bEI0xbU+s3G9d4z
cJtnzOqg6rFyBonzIJzotyQ/aYs38xU5krurBp7YuGvQz0UYVHhXQIm02Sj6iBQ3Bau+qaiQ1fcN
SYaErq1Gs/7IO8/Z2JrdHXN2XaIyl/P4256L5NkZsxUQKYy9Q0+UmUEbbI9us4YIpyTZ3sOgQe1C
cc3fowyaWnbUvGPf4AovZrQDQqwbw8Us3gentO09ftrEz6d2dUx4lmzMGQ1m7itWCm9VcKLp1Z5P
mtlmbGNxqyJjDyl+XOt1LmmB3ByttXeUDSpSVDPNxRXGTkblC1KWcEMvvbXcsTqC79rbcfLJBRQj
1RzekqFYANgaH6FNruLZCphpjeJhsCXekhk5rzaXxWtbskrSx1OKOfRi+FxQ/CD8XaQav19kxLaJ
mFHFLy1FU9hLJquuI5ylbxgvpkxfC2xqG1kmR+polGcJUpxAH/J1odcXn8PABAgH3UNlUDvGzkl6
FUlRmmvpwMMypw6HTYQ9IAxbhr56TdbFhwab8DphJiEWyt5gVO8WzJ2KbSTHj9jrKsh00Ws/tYch
ICQJlcOE89aPl47hJ6vW1G7OLFO2pjrqseaG7a5bBq4c3m2CT85oGm595ZSHseWhGnHIYtkb4pXh
K5eiTOaXStOvPk6mI15YpLZjU2zrYF5V6Rwz4urH97g2TlzQJE2blRym+lpWpCyyyzAwmYTy6NJg
SKVLymaW5Qy+5CWu9mZYZpxJM/B6mLzz1PnqzC7B4kSXbbXiw1FxRbQkOkRZXr9yguMfyfiCEvJs
kgm6bh3mjtKpfnGtcd9mz36ZzOe87VX0XlKuSzN4IqKNTbEv3rI5/91bVPvoeT2VOrCb/Xnj4rZC
zwM3vXC2Qve+ZSXwZLruexqb+N1qYquw2hzYb7RExMQWdInJhsweSXtJCTwf625tDVp/g3XLtioP
Ln5ck80ZjOk2MNgo+FyM86LLzkwdT6yfAkp/26QSQUOiJpkofbRnnTc0JXz7kXoET9qNXm5RqkB4
8ieLJxZfLa5UWlNs0iRowjzyMnLvOjJF1k5dBqvCFQxm0xi9eLufUjQooxi2bqVtQ46qvZi5BvZa
npxd8IFNL/bNrIQTXE5MMNvHMQmpTj7u++6sqj/0IO/OprqZ9ObLZzpgoIGGIcBQL8P5zJu2Rli2
dG1iG0yhGUsdtgarixrdDeG3rIDMcTnXRb7NjfQz03pOJG6lrksgDkbydJc1kUVrK4sF/ZJLZN7M
2RKW5Za/IX6LxGsX/5Ht5xTAY9MDSWvukdnrmQA+8DXGFhsmwhW3VaUMt7ERrUU2S1Dnebur3Si7
2MV2cj2kNCWBRO5ogR+hFNF1xow9ZJJiGrUDYrwTkKl5KbxWHLPK+4ojFiRGrF7jLMcOiJ1c5Mcw
wntgmwitzIhD09Nrg1TH/IdyiJT7qGFdkpGFh+GK1jE1uGjO5pswy37dWiR0WJrWbdqWtwpJZkIA
6m9rZ49q5QCcv/9j2uXK8Ha9LON3uxgNIkQTewEniRqrchGdhD3uL6cf19SV4S6xqbPNcKg3nVmL
VVbK36lvRTurdsjqRiyE0meXoANpOmc45cPZN9zpiATPf1SHDJMzB6jwbWhYtzdzJlaai86dyLVm
jZjvACyQ61SXuIfAFFyY+/zWWQRUEcXEMRtFp9Gj1DfHcDuQ1YsrFtLLlFUoYXxvU09leRVlusp8
+cg2TF4LU1SX1idEEL36Dm3Ws291z2SSExE7kfOClKUhONMbd0auhHYBYVtV3hLP5gkLGZHbbome
IkG3cz0OgfoXCo/sSDfP3jLh27D56Gs7ztY1qQOXwP0km9FbhbWZ77wC/H8sx3c0IQ9TYX44Sqzd
DnG5TPsMlw4Kb1+PfFzaXKT7bjaWflja67rmUsDO7mD446Uq4HP2k/fJeHZp1EW2JRPsErX5qjfY
YTuis5ZBuR8pXbQiXZdsPbKy/4JSvNfiEHf+FJ5AI/+gEdw1zWtjBL88wfar7LYdm6Js8H+FQ/UT
tzjgk4/A74i8hbbZ0268isDB0frVJ85eY001RtY+cYITtelF0+19GLrLPmwv4zjsRKyvIg9JDMEp
J4sioiMQwWcYICZJ3uCwbRN/2Whyq81i02rttnXnV2ckB7lKzZWOJAtFcwCPm5xIy7lZEpGM73m/
nG5e+VH7MMoafMQK50kfb2qzfvQL95krbYvD46en8MaaI99gcW5EF7e46sOjch6hrfR4xrGKlp1x
qle107yqbzKZSgJfJbC+OrTpcGvs8MEvnGRV2sZTZYijNJFhJgQNQKLkSmsFx3yC9zMRHzV4fzri
+6IowfjBAlzN09CDLMmq39QE0jSzvfFF/dRW0dsgHqOARU5TPLfR1WHbjwwM53p0bCz7x7Wv0iKW
VP3CxpI7o6fvCACC8HWnZ2mID/q1saHM8HtpqBeZAdzN4xqvTXgH7CdB2tSyN8rNoMWkVY4uwqih
LhaeFS40P1wXA7YfNNzqDcLStFAKqZU7JUcvSfZVxfo/jsrlVCc7uDwrWo896oEWKSYTy9kOtg6a
q9lMToUt29+gUBIffUmZBa898va2ND5GKd8HIRGob0aj+ULA+qJh889uXmiY51qrN5Mz/taCaT/7
n7bnvYVxzLC4eC675IZ441Pa41mjuk6KmeV7vbXHeFfL6pc16VeioBn9UrBgCvBdYhBNMHbl6D9j
t7C2WmS+Y10+uZO1S41uT4xp0SovWX2hoF/7GPAWhNYua8NbO2X+7PT5Lr7UgovrHCLHKYgH1Fij
4mLe05Hly0hjvZxWWFtxNPFuSNsN+kfNLK4y5EipTcpDvaZ58JyGeNrgUhwcakqvYgZPp3e0IyK/
0R44g7bQbn2t3pDmtekUUENfQOFZd1UG6GRe1wQYIYW4McrlyWjHJ6DJz/5cPHgyObhZt2E/tXE6
5zyQFcpY+KJD9xCmV7A613at35wbr1kYtGFuksDscB4YDbz1mJPBd7CldFD92tahkMlHl+mPabnw
JqUVcdtD6tg3V+veZYa6HL9P38sfAINHWytPgUvW5zye+UsfbK7So6OUyMXn5FlnbfLPjt38ZOOz
MIprg6IAT8whml9aXW4Fg3fqu4Xt+7j60HNaxjVwoxfNk/vES1dBERyqjiMNgTy12yYtQG0hu9vm
RXEVo7+L2PhHZeYvQ3v66OP0fsossb3JXH5ITb+5fvylwy4Oix3Aod94L9a6az0V2H+nofqlI1Gc
SG0VvXzGFhln+SVAH6d74YLVIfl+xd63k8eqzFTDyKZA/gGu9Oh24afeLAJ//PTa5pV0vv1MjmDV
us8id7/bGAfKbPovfWG/IM3/DlrtF2qaQ+mxjQ31VRUEDylabXdATlds9RTUrDpYsEJ8VClePZ/i
LbaRG7NNKuJ3aEwl+bALC0Ci6O392EQn0pKPdT9oy3EAoTA7vO2nQqLP9SNEXX/Mgbec1+hv5ch8
KnNUBaxoqMZ72/ovReaspRacR4qJsnbeBzLnOKcto7o/d5m1rvOPTku/Sl6TMMieuipe49t+mOwK
HkVQbjuNIFqdHt3pnjhhEIGpGSutHtdBXR40d7y6GbLBIt5Kq9np7bRNaSysFO5RED6labxPbWMb
mdOpczi0mQk73XVk5o8Xtwat76W0RCZw9DzZeT3JqFnDDEGTR83+9M4MGi++STXCcAwLWzLASwH4
3+CYq3MYV1kXfwu0v00PbQI7G227DYpkJHmVaqnJ+53hY6Wwu+zWcHYtUGovncBcTtr4XeTpaw1a
bRtBFkVSiNoYHfIEe3/RZNqz4LK5CIv6NAnz0OjWpjK817nmqJ5qtKqJviHMB4ube26DxzptHjOH
xYasyw/EaRsvFTRt83W2bQWAQsCk34aAoZPVbBJXvAVj9dhYUBuctKQzJTfPyvEqI8dLFxp71Ejb
MZEjeWDgxMF0Qk8ZEY71AFe+lZ9G5T6Ce57BHpZJfinaYu9q+tZoh0upJvlOscThvDYyWqOxWTnZ
iz1UL6VbHyevf+isdDWxPEhl+R5M83NaGE92jV2nmU71rBWLAdn7wsLmtChSWqLKYS0KUU4Vek04
byvaQNvdtZxM3DRcmawzGefgbFpapvfQFO17bMF9R9o12jfHGq7CK9/j4qIl5TG1ueLS/elQBqYB
mTvqnM56N4BtgtlDTZdRGribxgkPaSzecfI814sY+kbEOaIfvROjxzNGc972lXxtKc9FIsntjE4U
wFRahNFK6Dq9++iIsF2rf6vUp4eYKUVJMvGyTbRH010VXvUNJW+dWvcDHy/UjsKJV4WV7eDYPzod
bRR2f6TpHUro3dlcrc1gesuM4bHnr+u4UBjlcTT7ta83P1FG1MxkwhV15jfRlAhb53U+h5Q4/dV1
iTmHgoAvBHRUGhNTOI4P6vVquuqjd/vXwGw/C5mfcZFs8aJvuwpHTn0zazb0aIXI453EqZy+czv6
k6TZotXzr9AzCPUjQGEVWB0ealphe06TVYj6Q9WI7JutVVzy3RNdlGsT1dFa4SXSvKdyCB8Nsz3A
cyEDcGxmKqzqqRVPc8j2ejIWuYa/z0PaY45yl9llvjOSjWSSjascaTfpzvOmhLEMgKrhEGC6OTcb
BipKc9+dQmPQ10E5OCsa9KfU/kQrcKFzpWDKKyq26TGf915A0rPMOF3187voLdxkVb1FArF23PKi
a+4Hi/ZsMbb9arKK70xOh7H7iQDncQJ/zXvgXFaumRyy+XawsOeNBnPTpgNapxHsKELmCuSdGwtB
V4/pP1jZLnZh3HJG21fXSvanimP5kDs06NnI2jnp/YONqkErEv3E1JmqrprWQ+MSSMp0u8KTUaXU
R6BC/+RteZe+7WQAibXTSAiYOX+6BpWRU8qNbcXBtQVmxQCEUx0ZoygFaOFB70bhInBw1ndTGXFW
m/Z0AAsiGglHpXNufZYJ8mmsTLFGvR2vHRntOhfLkoyjZzoC4hjtbNPIVOy7npF5hCfDE2xlLR8B
ohlD5MfY+py6wTU0CH0ebOvqDvZFigpPmKW9NkEOqS+KnmcN8VJYvoYOgGSnBf1vjR2R3m1j79Ia
ImEOSmRxDyvLywDaqAKAILd1DaAg2SBRLeR4wVmiAj4EOlCCCuS6JWz33dEsyh9aPWxl8SIUkba2
m5uj6R0q+LRdmV0vEHsg5o70fEnwN32AiVsapj6CST/YNo3kGUqmDWP29rwIay9YBXGzB6NpvVT5
b5YMX2I42x3AKNt7EXVHZkri70qPlxDjj26ilENnSoeMCclxHwKPxFlX7XBYIvK9eGMZGmTQY1Gi
RFX6FdcF7+Ci2zsGUIbWqwGPA1dcpoSrWnlDOoqmr6H8TQ9ELHm8Gh2QSInGKEyJCx0oT6ME4Z0m
BRgcEr27kUPJypBwVW6PaLKHLuGMETlDbnF0quwp7/KftCdmKA/kJnB5eGyUuai511iMfwrf53L3
hsyPDqCal7n1oqX2axVjUQKC8yTVkSwEa5HWV9xQA0NzDncOf1y7GCOX4UaJyVKgCs842AQS3YWy
3RddvKJTxY2mNLE4sKxn8jleYwTt9hWE8dGry0td+uvM4JB1ehgdJMB/oJ7+nu2t6xc7Yv+g6Ggh
wdw2Pv/8By4ROuF00RkBz6ATVVgMytd6ANukEe3cmTaIo+YXl7iTDl1paeh0uLYY5CKSeDcMfAHW
bwP1gX0lcPBXYcoVwUYN+lROTHCEEPLLG/01Mv0WqYynRoc1VAyYZaj5rG/lreL5UURBkIMJRQLu
esh3ZeGt9Fjb2uScsfJGsp0h7TL3I0sHBM7bYfSeEZ59hBKsfVIt5jrb266zRzP9EhKYhKgbvHGA
1J0j5jz4nbFgYbgzwQeFw/hNW6WSsnDkZ9g0KvQEZI2TipqVH0bQ7/15WA26cRvS5FsfiiV80aco
tX6ZYjqlEC+ILB9/66Ozy/zh1UpoSghmZjr0og9cfQLxW6verN6O9yFXXtm6cmnzTmYkDXyTgd2G
ozGG7sUfi52U7qLJ0oPDVTENLRc/n/bLi/SDTOsbuYtLhiCLuB/PLLneXKaFi9kdf+JYPCZM/Qb/
xg5l1ejhRtcEQIpZPEVj/mwW3cWAIaKn8WPV5UenDeuHodX3TJh7ukS4AsyrS7b77bLW3AOWWVYh
rtgznP5223CXjRGaLHimCcqkYGh5J5inps+/Iup7oqScxyEbtmOPwFof+MeM/egCXHGzDyds33Xd
ubSa6NZxkT9ho87c9Hsqf6KUgUZJ3Wi3jNM95+gVxkkL3LVpaQtkP9EChPhZkAvEHzLtEPR+YVoe
F3Ly8Pkn3arW03xJ5tmTBEmMbvgLPS1nRn2mjgFpTF6kOjhP0YAXGEHjMdANlCh1/YP14TCxUxSz
irqOH5PW+wj64CVElE5SFyaMKgE2M1CMCLnGKHL1NVssCtG+Rg0rRciZzQsa5Uvq9WS3i3jnzrmS
TVc/ednsjbG8YhRYJ0bLVlYFJbcGVvUACbGG4pppL6TYUPfw7KgbKAPDX/fuH2rqw3/53L98+C8/
dv+Jv/69RG6zyWL1VChjifuUpJUBkoanUDSgzUOjKA/wLcpDya6AFfN8K1NcM3YOgMpUN/d7f9/8
Jz43sjzJFyFjEW9IMpWYXh2meHZXyAJyuC1lffDR4fx1c/+QFJx2780vQu/69ohNvDpg+OUfgJ4J
0DEm2BNWdD6jWLXoS9TDtUfUM+v73brwSEC5351b4xLa/rgJ/YSTclCMxeF+g4X0H/ckEFU3xHGW
B6SH1s3edzoe7/1h/nU3U7/l/nE9EYI9MLLwasC6lHBEYQNugNsx/PvN/XP3D+9f8PyIQO+/vyzV
N3o51AiuF8MSilulM7Pkk3X5Cpy4ZaOZ1Ac2aPWhteHn4eVBYZDFzYF1anO43/v75v65AmrWPuh+
+XV/DbXhO8/xJrsCMkjoZw9+xDgOIeyvmfXNGd/FRAGAFisZUKDauwym56Jg+Jajkex9yazKHH6y
1h/oUrmBpwStvwJdZ0zTKgiAwcycJi0HWWwxQvTKMiPcR3556ZN6Ogh7Ajmgc3Kd+nMmRtAdjjcu
Ee5+jE6NR4CLIN0yEDvnTe+n/NDTBGDzqM5IslA/y35azxVy/gjsSJ790b3mYI2+fQi6YUJCNd/8
dMgOph22x7giX3Nqfok0bnZ9GWb01mSHD+VZNnV3bu0m4IzqHtkyVAuG8+vK6fde04fYsg1+jYmu
Xst4MasCyFDE5pKa1ONS5WvyXE1YQQt0hjbs57026I/WYMhz74iTUaEamfGf1ybSX+rwxQuy4/yk
o5KOytY696ZlnWEJ8O63xkOouZfZqv94RZas+ZHujI1sVZT2SSSJq5zs16Qd/b1nWOFDZoZUQJjP
tPHTQGq49GvzR5ptcSor6neIT6cupmTh/1N/DJkWTDyrWcD4NxacqQP5NYwCb6xVlRdNzuVlTv4Q
HOAgO54RXjNdTHs9W7curwp8OEpcvcVjnRXlOfa84qxrz2yXxpNDzPsqrnNWKozbSiJmN72BnZ/+
3DshWfdOzEj3UVLezKjxGGU104O7IzDoj8WIgLRuuXCbgMBFc46wD5AzNal0d4aO8wofJiWjybzf
qGk342I6YwRfTGVAbpB6JOyeNLZzlDeGjlQ49Pxue1dkV9DJl0FdCK5EQQ4L03zneqfvGNM9U4Cs
dfUislFCacJCpWAnx3fFJUdW1rjW+v65v758/wpKSrzwXcUTc5yTXVlbJIkPxZsV+N+dOz9UuNhI
JK+e4OYwQhNnyGuHVAtfxhH23PjlNtaP3qXPUxGdMrIt6KOPw2g8J21ULFrbeMVV3Sy0oP70TAgc
xsxUtplvw9x3xyK3Vramk5NMpWgQCF6xgNlp3rJp8kNtJQ+ypM5LG8zVUCsTC8ymh20m0XtnWXn9
m12Zu568HMiOZo2HDpdwjEDWDalTUcnemigfl2Ry2cvS79mgGP1zwLVKG/3HAUQww4bp2hD5wEDr
QHsLhAGLsN86r0M4nPwp+xg0mzKVxlN35dUokM4Y4pDvWG1TlozBOnTglgypRKFn1ZfCO7WsUcFy
9gHsGJElT3C3VpAEqPI9ghThHbcgD+rfQ0MR5hX6Z1dj5PEKEuHRJq404+gT3bQIZ+uPQ2+3aAxC
GZ1ovIUJZ/5prJj0RXKJwWBvuNcQ1SjBlslGM6vxOGSzvxyL/r1zrZs932YF9ohFdO00M39IAzQb
OaAd08wWdY/OOElwuGpnHeYFJ0IMVDMZYE2vvYU1m1czLtntZtVOOPNXCH6KxlXcSLwlUvXmOGfO
+M9BWzId9sqXCSOWNlkPTWMgnXbcR9+I93ULj9O4gombGJKzs6j89rNE8ZFV7rSZPFq/bvwp6yrY
o47VrtoIlLTuWKnppnk0EIW6Ub2bIXStHPo8NCDpZZ51G/sxT0M+ocA2H/SUilKa+45F2Fga3UK2
4ESrsl4ahGQsLJocKyEPyaoQwdbwduNkOFXR0aOKWyVSB8VVZOj1R5w4VtH8wM/45aHNXHTsKnVM
NVuRBk/4ecZd7Jh4RUvHODbRVx8b5lvnMHBx5KGATL9PutFaYcd6M7RzQ31WVyhQbNF8543Babo/
VHX8xyBMa+HpuJVFfg0oznqzpzOO0IppiYGRC9xMRQOtxdkyF1yBYzkfVCkpLf04OazsTC/BUy9Q
egtClrEQy6/Ub5nUoxRfhA5tGXlTi+jbl255BJuDVI3mZxG5VnUZGScszMnfeS70PLrd8iZk/YJi
6ldvpz9p900AnbPpzSlcuXO047xrXwueLNgjCxOi92ak42cfML7AXZpWeTB5zM7advNFZF63aRgv
t66NlbQJiJNrx4sRj926cVk+NiG6wEwlFjhfMak1G4eOkpf7UiOv/ggd46eJ54ubFCagBeGv01Eu
Szb0CxEH+noedN7bLbNC16RsZugRT3XERrPTcEKE9iq2akJJY7vj8chxRUCRv3Cj5pFw22ytmVhf
cRuZa+FN60AjX6sHVa3l87M2p+BNsPRByTs7VZtsI914ih1qZhNYxhJtT7/0QA1gOKN+y8ufUcuG
hUwn2mHObIx03VPqINGpcHL4NjaDGuVbAJDdkcJmd4b2y4n9tWeKzw6O59atxSNj2WBn+cYlYSkl
nPiWK6inxaaCoM7oxs56x2TIP0ceBmnZ1vo+Ja0C6lxX7AIgGWvfgRhX5Xi85DgcLKv74zbza0EE
MP+2eyAc/qELp/Q17y6xLb+jsX9u0B5QqIHBG/RwLUJ926XhlSkL+KaoYfqMD4yzjU3MIJCxMDJ+
CW0cFoWhuoXG/amYAC8oSof1qEikEEl1hSbtFaQ0g1aKs54/AX6pXdr+ImmVaThnPKEgp4nCnTbl
PuMvW4oWD9GkkKha9FNKEKmc8yzgYfhCE667m0yhVLMYqGrs6/6J/IWVoYCrukKvVgrCSvDqxKoY
MKvuSTxuCtbaKmyrpwCuEMYoYeB9MHIlP+HM9CXfOgr6qiv8awMHFteOdrAVGlaizl/1d15sodCx
noLIZooymymw7FC9kXFGOu79M+pmVhhaM362FJa21AHUwtbIj65ouFRFNQDbDpLtXx+iOdkKG8wt
wA97Q5PNclEVf0BxRwXFvd9zGSLvsDKsJ0XXTe4U3fvdWTBwLhRk11K03Rns7v3z9xuwPiROQOfl
o3anw+tNFbhXKoRvrO4lUH1dhfedmKfyFiz3ukL/1goCnCgccHknA7cukGDTAxdsKnCwpxDCHizh
SUGFY4UX5uR+jBVwmBfooVYcYjjgwIgVljiGT3z/VKaQxShLymXTKo7xIEEaN7CNceQEOx/asanY
x/ebXqGQxxoosgcdGRscsW4C0X6o0MmDgijnjEFWuQIrRz0YR0jLEa84ekDgy77CMAMpGQh1Ac2M
eaU6oi2Bz63AzdANfhkRuMYSpnMH27lTkOda4Z5tBX7OFAIauaO+6hQWulCAaEdHiZcoaLQVVQmP
Mf1N21puClSkx4H2BEwMi4tUqIBRANTMt1lPKSg1s4X62MKpzofa3Bp3djWuyObY34HW6lnGsQbV
WuGuK7jXrQJgdwqXUjp4Bw2Fx/bupOz7Jz3o2RxSDMETgNpYl8XaV5BtD9p2prDb9v0XJkzcAHJX
Cs3dqychGlkYdHC7GwXwFpC87489VXDv+z1CEbxVp9DfEgY4Pu3kUfS80wzx21SY8ICdb67A4RUE
8VahxHWY4rENXLxRmHFt7i5twQNIcE6ZrOBXWO4f6lL6C9yRcGrhlTcKXC7vCPP/xd559aiudnn+
u/S9XznhcNE3zpgMRShuUEXjhDO2+fT9c/WR3tZoZqS5H50jxGbvosDhedZa/xRRzo24mnOgPYTf
2QpYu3QMjM/hCUUCRui6wTRJGyJHukWTTT4ugxE4fFyLsafu1P2tp9YbzQo3Tu2q4LWeTKbrgth4
BFiiH5wM2eXJml3Ho/2P4///5RBvY/nzn//x8Z3HD0qbto6/2v/4Rykx//7P/5BUuqv/mxxi/v1x
L/43P/GPGEKSpH+JqsJ/kgrMpE1Btv+IIShr/kW/J81U2STWDVXCP1II1fwX9DESzgyUC2yFU0bm
P9IIVfqXac5MTZSV2QxdmKj8v2gjdEmeMrz+hzaCPYGQSD6XScCXKinG/5KGTItedTP9pq2lMXli
bF7Y/T2OmNe+cNoq44y+J7uDEv09lDGxkVp0hxigN2EmxQ10rOnp30PSQIsihgGz8Gn88ffwEu4N
Egse/v5YDEmPc3R297JejgOlFmjip4eOyjmMFfmfP/73a7iv+fhr4gIZAVvg9lUhqOLh75ncDLyI
gS72QPoN48GhLsMy0Rmm/T29VZjl9E8dH6zi/Kq0mqyBGh7ZtBXoM+jxBZoG/KYpoKr1YPYQX+85
zHODPbXRwd9wpGHUoplR77VGvro3kzHWALBiMhNQ2o7F8qGJ6Fb1eTOmn+ZDo+OCJRfegdlANe/P
EJ2Y5FVysxVmvFS3+GGTW8/WH1XlHieZpyfofKYoMY7daM51dJsxlJq5Ir+AohtYRrOZUYbDy8yR
cUxPGwSOGdRNaJ6KNGAMJNTB3+cUSg074ekTI+zT5/Bxqyx6hX8P0qu6+2IfbwZyyYK4HoOIyV2Y
kkUzTWeryRpwwjAzIpk8SUMC+5HE6eIO80xsG30u47pTQuObR1GPHFcf5shGD3keV1gWIRKYvNZZ
Zx+h1OOATn1kAGNTD/z7ISL1+n/8cZyszZ1Hn+wGQ+o8tIJF+PcgTiO/v2f6NPf7eyYbshZkBBqZ
0wTy75P/Peh/A8npQXhp0PxylZH3M+sA//k8bZI8vSj1ZSHIDlh2SxYcFh1YIkrsaqcspQbOsFUd
5dmBoM7hG8dC8HWYc0ULVOzhlPsUPAlAzso87K1twc5LpAQfLY4UwqHCpbTr9jwzO9/EqPb0hCwk
Ow16GXGDcMXqGyJnF42+SKVVxSV/SX8lByjmXKzusZsgvIcpmM5xCy9oshqsJAfQ9+9i5hnA4VDK
6rTDdssq4Ta34Z1sMrtaDL2NHwU7IZskZrrz16d4vJcW+BdBRvEeoFHHodRCDWihBEXgAhYL9G1C
h6udV7rUVYx84A+G6sPVfpIts13Yc+R54WQ7+RS11uPwOCiJp520Dth3OmzALzO6YBUsi1yNMOv9
JOe7QrM0A/CujGEnvIbBqnS7jtal+Vl+EyrF4ds83+KddhJMy4zcdtkekB1wJOAzT77PvlrZGKKl
8mqcuDxWvCh2mK80e17HE9zS3Y90Tj7JAg+MAdTDKt/BwwGIM8YWT8a9DpT7BEEqcIlNS6girreG
pz/GW7ia+C2OP51m9fUXRnk6rR9Dp3ReVDbpduCWLVC5xdFt8fZBymPa4kcJTR3KR+Y2a7SmCB4H
NK5yCJWm2yukgWzlo3JGlSvNWEMsOGb4mzc7Bb5WZJcHUiDmeNuJD1ehUI48jXtzXxoBPMcpVxQO
Uw4Q5GYHDXclqz0/PvXj42S62SbB46ong2dh1u9YP+oBpByBs4h15c1n8ILfg8GK9PzSZRuVmuHH
q2y0xe1YOXnrwKc23pSlcMHLmi/DZat+qD/DG4AQupwQuxEwKPuJNYAMH9rJvouGLCOMvP3kKwdt
wb0qcfKVrLBSBOoJ7QZTqcjqdmlxeC6rE37vV+C++gIkhIkdF9tzaZSM4SyaqwzKmU3rjvUwF9Qs
82SAWPwZ9UWLJ6JmR9d64cZzEZ7UG6SRmDNhD7DIEQUx4HPbnXp3Xr/4rSBMsGSSoVzdTkPt1/yi
kVg0P+o3FkIf8be5Y90ZG1c7EKxeWsh58tfxBu3sacm9IxaLcttANWlt6cxcqbLNkIEfaBtCIpIT
g9v8uRkflLt2rwEHWXjgfOSFW2SBwfWQeyVGd99V4/VQjp3v5wqmwHMFs0k7q0ukgMBsz5XpgC3l
DoIq4u5oeS8xMb4uXiylDZUSJZKDg86qfdGrsWZALgqM38fLG08idifMQ9pLo7yzduCVYyCq1r4J
PMz0/QzzqtypGdjM5Y/xZRch4ye2noy3G7D9e7n1O5RAeIvfbeRrmBxZ8A/2BMtxzJsPSDue9Fn8
IP8GZjVwVMDXlt8fgDQll/E4W+JQz7LY+5GrznsGFbCk7dkxfn9Vdu8VhIla/fWZeK95uU1aaKUW
KYqcy3vj3G5rUZyXb7cQe/9HG2Rb4QsCNOe3F1xOPffe4224O5MTdkzQmTUsu9PtNYfwI04zRMcU
PIPvUVhibTWQJ4fFrCNMIXiw0bHuSGH2Bk/3CT9IcKMPhjh3NAzYqGOnDdqSEFnkajtu712+Sj7x
PzG/on17C2fIlFlAlB8DvY08s+4w94ZL8Twm1SoFQD4AGg+Cx9vgGghFfhSWunAlUpGywCuaZf2F
9vpyW5kMlsZtOlrPyIlOvUiawmmmMQWsAwx/U3z0c7+VTrhbiuKuGTa6+IvDHnF8EQ6GrLa5e1NR
vrl59pMngYiMAq7bbriUaEPhf9KeHF6H2/MqNz8TRZm7F7mYrHsKt1BpZY1J6F5pafmW91Aj0xLJ
MIEWTPuHeh4yDX6+GG3TKhGi2jrZ7XpnsosIEn0iKrXfbM5/8F282+DyxVj/RZ/aLLx/RUwsrDe4
Frsou6TqClEnH7e1X6t+bt8udYi+L2brWxCAhMIBm40h+iIojuFOms8fDAA7D/ajnAcv0ZMLzF+3
Rc1g1EW59+x9Ph5YcjM6eMRKxSpFiwTJ3IJX2zpTu2kdGWkMdOEsY47a7PR0QJqySN/NUAmTvbYY
A3WtbF6b29EIuaJzS1oIF711K5aYFEQfxSwmzsCQWNBBFnPuk5ngumwybKFd6RYgtXzIBxkqzywk
UOW2z9z+rfDgGXlQ7TPs2Tz8LR/wA9t1OiCXWjHkHxeg0t4J1J4zOPvGKl+9ezc5GCa4mNADKM22
UVN+wbMl4u5FVNJ+coUn7kC0K6j88PHIZoOEhg0UbG5mrYlfSS4zbLny++TtVXjdbCU9g6dKgMlK
u9n8e7l0o2yHcCjC4lNAM2aVexai4/RWDJE2d+jKVLeWOUeXjBniUdiSMCxh6cDWq4Fhwjy0kp84
3ckJNswWoiRM5FokBDKBm3aPpK1zUs2H7ci4tqogsi3M9KRjSCFD/cCjwYq/1HO5Mt9zohd2vIr8
87a4LwYUylQatnGuSoePtJfpma1xOfjGJ/ExjrjM9mPjMM3EZvNX0J16jZYRAaPfkh3lyw4Zee7j
2u4E/7l7uRE+kmE3bzb9Qnmvgp0Gjf6nvg5rECRjU/IeL/e+UIMHOh/n3jlJv8qd9CJCDXqrC1tE
z7DgGDGIHaFIC1Z8wPKkgVRIuWrSK8zhojzTk7IFLqjxO8DmHg9Q5sW++Gm+i+cOUnPv1kdU1Mz6
vAwx9WFcUCvxKfBBwynAx7sRz7sspO3Gd2+Hu/BuPPfn+sjx55fF3aJERGzVazYOpu12MW/e+jcG
MFyxpYNlRItKKFs/Qv0kHV8/RA5hF5s/VmDRIW1AXzot96DsRl/dtvxQPXJA/gazXEOOCCH/hiVL
cN938+ggvOnfXDi1Lx3F9gwJaXaSMPWB3tnaNBGaeDZeByztMIR6fkxA+AkdIayCqg1q5DDoigsf
V9tqoSseTPI09ZBmL4ntIGsG8yMIu49rsmtVaJpe07lZ0BEo07liuo81t3v6GkLuHPENY2lP+Zii
jQlJ+XCbalN8s0+bYCq5p5ywIrv7xTfYud+uuxYrOFu+Hemqqk17FD9zfP0vBqaEXvrwoHwBGzbN
Cto7BnB5T3W7fe7rfS2vpNh+7pXCN9N5+h7jlooQfFFt8ZjBt6Q6pF98+Upx+w2/AJFYlNlmHFZb
+WmDwTQIrvh5fS2LjhCHnWE1G/jj/NMCNEEKHnu1nWN2/MigYMIEspLriIX0Ot3cznyiDubsK7Yf
0eZZ+M+HA1Wftsn8JUDoNqmq7FLF9sev44Nefg550H1XD6/oLxnwteJ0CN09qglp08855jnM3GX/
YjQKljvBEIgrrVp5kW1UN+gu/hK0etTjJZayhWSEfw/6ZN4+KQYMo77eFKKSn3cTmLjD0fzv2d9r
fw9/QcqmqFJhGHDgshbSeokATWlviVND6cRiNK2o9mmX0QZOATLTs14a/nmW4x0Kljr9TaaS2IDN
02IwxRjh0fQPh5nSPoL/40+rJTLdmdZTR84CPUGGkwqXqiY2WX5QKeIVUzpCQZ/ZTb9QNqZmU+FQ
m1BHsK4LSQNviaQcneb2qEPsPdn2/54qJS0+Bsy9LW81ltvWaYtz9FP8xDIDZVtc0aI1LI92HNlT
cG6NjZ8N9grJiyyVgd/KnfyYupT+B53cog4Udf7UQ6O0Hp+Y+hhLOp6ktcDt6CSIPHjHsxxQT18W
CMoTHNgsmsnVU4RdYBN2amo+b6pq6271tHRbPmgHZTVKDOIWguExX2YwKutu/vM4j1vBbalFTdJV
qfXd8gwMeFve7WjVvcvvNEivBd9+nTANtIgyDzTL3I13p/PU925VXek6if5g6nzHMRV2kAFn2iof
1vNcIZx6h6ewla7aof0URif6aclrViz1vfD13iOhm3M/VlY2IyrSkn+e38mWJrXM9rNPw5ntoO9B
HUzv+9maGebw+fAecwoPKbPLZYunK1WS3fwKUH4vOKf+3D3pmlD3ves7huAcOoiRa7xQp+bZ6jX7
9t78FNcqgr5oY0KK6l1acPCQctDv8GMRsw8Gs6Yln+oDRgcAaPgpM22cLWG0sf/tkMsCOFMPryAW
jlSxd4/TXbbWiCDYegSzXRtGqx5K5Hok4AcRmm5BR4RFK373cAcTi7w2ddMmAQlPZG0lLHmOWZCh
4/FDvNVrT27z5eaVN9yjEAsj2SoxI7eT0eq9aMlVSZL045MkV3qq5/nO4ew51IL7NdgD61i8vL3p
NjSyuTZ/YYi1ukHfdxsvDhXcM0Girc5vPwkbUb9514o8mtF+BKg4G9v8hEYsHNq7m/PzAS/shX0F
JLNSCTbW2d/39M/KgjmKtJBYWA6I70juwAoMkLd3E3Ls0ARY+l7E+wHFA9Sp7zLIzvWNDp+aCrsH
C7w2YyM/oqCSHDWMFqob4erqII/Hfn0PjZYsUC4jQ7V4SettxUcoyWJrrsQ5GvUh6I7JBkdW/VyF
wObQdzfF9X4ACFCIuP7WbWV3e7p6YkfH9saVaXNeTPf5Ca6ocJbPY09rqcWu/I3xQ0lHJWB9bPM9
8FHMKakP8rwOhjNno/JNr9zcGAi9y6qVHhGa5iu6l24qAoP4qpaeSSOQsgYXGPjPpT3F+a4k8CBy
OO1l4eCdizk7DEHYmpNYLMATkydt4w2Q5NV9x/iJjTO3GZgJ0m7ClA6TLOWDUCOiXozfQbUVYTWD
a0jv/kXxR3uq+eV8GpZhvzehpO6MDgXSPxMDZgTQfU/iL1r055I+Uozs/vpa3p4fMH1gQ2Bo+sD3
EFVrZcMzpRlCkdh9zD5zBJqoLKwX08nE02X3Fh0mndjZE0/DHNN0xkzEjUjBcLdQNyKbf+Bwzz3O
HOz8eMeKLnr5Haio6CBdHT4liDkLYKVp3tLYzXW6iq7GD1MEnDsOXBjEPnMbMgDihHc7pgLCheZ7
9slFcsfUwhoEu7oqL2f22Yy7HB5L4mUMJC74JhGp+l7CQU+dIqNWWzy3zRqCvI5s9FzK2B2zSPK5
GE7MtV2vOUy5km1/RdLNKEOLbOZY4+yMWlHQrUflij8kWzXXEQkvB61foRB7sX1HNgow47dh/pV5
6BryKzAiRMrcFxj7RHHYr8glc3Sn+bwZHmIZdaV0Vn4iIsBPNjpZ6p31OudXcz/O1nnq9p0jSXaW
7bL0jZzwx5nwNMD+Z+1H/aoZpjHLBNwl6+HG3stwKFreBE8+iDMbkHNfsOjRODB0YE5AQnC1fJ0x
VgyfASHfTsvphNi7Y6xlD63L2a2/0x03SaQcMJYiDeOlgDt7+ejn99AEatEsXHGOuBzsoIvmQQWj
+ZjvIExUq7I/MfViJ7rNtneTUsFly6k/dVdfM0EDLDtz77aihYZmo23HbWFaGop9VqVlQ7FQWFqI
Lsrhapreboe+g/NIrNV4nFYKLAQOnHluOeEMfmbsJr49KyyZBuUnuwZBbEnCcoMAnwAAvHGO5F1t
9avqdKaNS4v4Q7zJlBuHo8UnGWbYPZJgNN5D/JcNJqEkGehWQRmBLoAqRrdYu5gjFsLP3/HmxJCG
heGkLRrvjijaRAfkVjFb0Gff/HKDpf0M72fYQ0jhdLQa4b0I8sKuZZewFyzvnWqEeOczwjJ+2GqN
3o5HX8guGvGkHIVmksFCNdElWk2rfev38k/LaT5wu2Fkl/cuI3Fmd4ngyLI32e/3Lr9QVVGdWyb7
KzeKbLHY39fQ6+j9Qao7bmvr8XEnRQ0k4NJwMV7Ga7/iTmPBhv2eYHqAjENaZclRnC1QShADMwda
J/lK53Iq5nSoHCsBTYHs9br7CrhrBUxffRV15rTQK/S3fHaOt3po8K6rXK1YEmhSLhRiflz9gWuC
W77mVWcTwF4NnpFvOq7G79ilPfbIL0b1T6SeJr1po6vXwQhPsnHrzhZxgJkTVMF3ZmUhsp1zt4Lh
NFh3/hDMPvE2YfjJCb89V/cyiPRtimlFy6VAV8m2nU6FkXCz48KGNZoRSI5fAX+LsY/ptdkOayZM
mwiMX7FtkAkf0yffbO3hmWuWX6t3tdOTVYsaSl5kJlljdv8jNQfimJsn3eVaPLIpMhTs6JK+i10T
zQs/8eLZlpOinNVjtIuO6jf2+/r6SZg3o01Y1gh7rSgwMfBg9utIX8k2WjSD/SxIcPC5R1U22NJC
L1aRU2GJx4IbkyQ/Lolz/0PthRFMCzhkt0x99mpk1xtyKJ6Y31qvz4FDQTm3a99myIhOUKUJ8iBq
ctewkEzj6JRusZgnpeP1++aohflHuhdd7VqhviRMDS7R30C/6+fSGQuCX7MOItz1vbsNrPOYC8NX
WQSND9Hng+VX5bI8skki1RYPHNhbN927zQ+1+BMDLro4HMDKlfDBlp6G8PNDY1VeJNSrvxhi4Qj6
Mo5t22PHh4LfZ2KTcg7tWwgQ/+AldRqsiowsMRj9zdf0/FddB3Gj2pPROJFV1Tn9sXejU84dQIHX
s/FhlBQgSskXD0Iifu+swKaFnFxE0eMyB2aOCVlKDoel/MuqSwoUWbA4Uy64ytrD45vw+pv1qB0M
MhEVL8ddi4HZD8oJVnCttEvmQEn4Avzof+Buhcm22pNb6dZffEg8fZp2ybC0RDzdWFV4m6uUbj5c
XZm2/WqcqrXqDguswr0HvLOXhY4GJ3+ozL9sy6R6ICk4UnrNFilNSZgtpc3stR1h2TMjtxWH4nzP
GlUrgUzaEAAZZj+zqcy4SYvIWN5L+h6vxcSjWNLaPT/NT25OxIrPMxeL/C23DsfPQvx+uoUwj7n6
j8OZ2DxuKIfD933N3l7L+tAcWRQT5ifMb95iygRXnqvvr0/z/Gr88ZhGdn5lX5qpG4xF7uMXGw3l
/22pXDExvGsL44vqRLjbD8xPkvl9j49I/DbblQx0DinKVdgaXG5L+Q1ueXZ+Bt1PRt8TZhvC43bi
ZUae+jx7WfnysVB1FwIi7R7OFETOtoSmU+zPS9dcRVhbWvdgcPGAelCBz9zkJHuIda1iGbtKQJbU
1lwMwbDvL5JvLNGsljRLMIynygG/Bap4zKg9zkZt3WQKKZfq4o667BPl9/PAGtlM64aVfUo1mmu4
beh6aZ+YORsQcenGWPmoJku3rjBksFTsyZYzH74WcMCbGDs002LrMtRX8Ll+eWSgyZ0N7RIDVcHF
LCc35kXmGYeusx4LA9OlB+p5/KNtHYdx05E3L9sIOj3EoL5kYU2ZRTFtCDtKZDnIJJcCEe+7Lyms
w/ba46rqkdsjXzDHIkhiqpg79O80hxu6PgrTPaom6Qq/Zl4c6fgWAAKklln6sWIlWmVrpPaZiK07
ksmp1WjeRSatLPpRgNMb147wcQv6y/Ar8vUKS1hVF6H1uq/2hHqK2MVsVxH+gz8vIScnYyF+Mria
PTEbFcJa8u/74dTX7qz1GF0U34SmGHwqpvmYj2Ce3iqh9vIQuckxAADDTU64W+LVdcdcHcXwZExX
Dra8bPF26xinXGd3W1wy9xkP42upuLpvHKpLJFsxEBTFOKy9nGEMY5K9ml6ffKN43l/i/jDDdmm0
4eIRDCIvmaR/BQ1RDrt2/yfdtWwMDsAvCEw2JGdkRM4yEqDdEr5bW/9VToAet8jNI2LiQACDeKu8
VlLmNFwWNikwlXEke65sPFiCd9rgDFULAjY+Dxu0Ax0nQH4r4vf2gPlpM1H8Ki3Jji6IY3DPejGZ
JsCgtmIcYWDf7yUspW5UGsSL0HbS4o0bNLDYo3PDbI2vnoAcbgluqNHSiahZsWrDqAfNiL5HDy6h
B7a4rdYQMskjdmWvDHNuHkplNpJoRb6kV3x0p9lnu0yeFuFJ0QeBRrgCsfymv8Vo5b/tuzFMGxVY
n+Y3YbPAcg5y6K/yhi/SWxP29pOGf7yqv8QoAXa84gkbvWO7GswMjzvtOU/3N2GLbU5XTRjn6xbW
4vb1WvOO9y4cLrdJJGwBSEqcNib/nS/cQiMl/9qeqQgJLEA6fLazpy29sNWy4mnPOkqfUHMfRiCZ
PqAl1pSYQZFmKBj+q7lAJ6tegG42MBFJop3/iHx5qiPARGE8kyeJ3HivUpSjDQOjuyjPENQUtzL8
zhsBQjzWFI7xQXF8W2vEFKE0nPchBQF4IY2f8+QG+Hq858zWBIfV8mHuZjM/xpY/qA9kpYwGBYyV
fGHIMm1ZDrq6D2LEotoi6C4FDc42ABy9yVAa9DOgccG2h3txnXg1zdcqusJOxygPe1joyAFnjwo4
3RE+i70Nn+BFZugOiTnzT6wqco/tzO1W900yWzWoNWCtUoNi8mJHPkv2mq9LZZxcqJZzsoYxjHkV
ATWa+aEfc+KrT+l3pLlc6vkytU3XeGcSoJNXTOvFmCnfkXGzBj5t37BcMhDhmv7zjR4eQNF8r9H1
MTBJzlW65pbuC76BK/z0XwR24XA0c6YN6YlvephfkXuzfbPD5ZrD4vo8IFD9yXfk2w1z/avQrMpN
794oY4qzhJWt+bMLymSIh+yw3EmpB9Y/jAhp3bZ2HqPHRTut1Zx8yt43p6o90GTwMijMktV+sYEq
Npq4Y2G4eFtRpuHAnzriCUbqRmA5kkGmXtQ2VY/w100If1Bw4XVwTXhxXQvW/Yio+5AaKO9cWIDG
I7hfM8wut+WxKAJdCAAXQBykhJkdbm5zKdmO/clMXPyRYQvhBIFfly553WfKnMfXGO84wIJc66rb
rMbVY04EWcDoiGuByg5briNz2TF2JuruQd9iHTLbyCHbo3rCk8drzvgmlORRYVd3lCF0Y/z/WMYM
jVPGUvhUUYsdotPrIClWp1xjw2v5gMAQQFmBwZwcF+HWTiZzx2JCqnRtHt29F0JqCCn3q7bW3CYk
waZL7PoSQzZIjmQxqG78MWQ2UQ/8rwQjhN9xC2AOYNRjoK47jCwpN1RAX3UJeIolkX1zgbEuHTDl
UdoK83xTvWV7NnXMOZAWOViAfgMYJfSj2CjMARwwTQnSg6hukrDfaC12WXb2czuL55Hel8J7Xr0/
fIJfnJfLVEf5YNjdXpn/lyFZR3Db5UV9fbikHM7bY3zg66jOTSLrj3e/zxFxMnLje99X0WZYPXx4
+eApyYTQoXHkoqG2y97qN27N4Y2LjAVPrrzZQbkYLNybobOkudli3rB8Fu8iI4yTxjCGmJjBhfaZ
DWCytt5iX22VPw9lQViEwUwIrIwtmmNPuZMHzRigNMlwgEq98ebOWF5ISk29Ig0TdEzlSkLyo8+7
Eq6m25HZMYBloOdxyYrWUq5+C8Y3+MMg+wbxL7hIp2cyT5gpLp7CWlqxsdRjCPTF0dP/8Lhkhi+2
lWJlTZf0Xv/Eh/xzeNiPHwDhHW/PFTOdhLC5ozFkqbPjc7Oof2qRS4Qt3dKXpAWrlrE3xOnbKc8/
ZInRVmUBAcKzxYhGeOPs8B2nbFjKsLO86Bx9pW2gCdniwthP2RHY+3zDVsbNFbzb1gEKUb8kC23x
/Bi/Uol70Ep+wTnm7boerLbCjNvv+xPJDJLikkqB6c9jF12eqKqZ7Oor3YcbfhCpbVWATv/VOUrn
UG7kYHYt3aw1fhIhpIAK+jVKJRAdwBO3C3H/5c3lT2NRRvZ9Vx6JPUQKM2d1EPFjwapvaRbQTwMk
OpLLbVA5lUINrG5JU92P4M1fZHe1NrSIY/ZDpAKxa7ynfOb3PT2+OzOrVXMWA+UIpCg4xUF41/bD
e5QE0lye+a0tf6Haj7+RgxPgYs2OQjRHmeWDLR710WfJaA51eEdfe44OLAqaOBHRZpiZdVOTsjZW
fQDOUGq2iY+TZGOUspX8/ivdtoBvwrYTLa748qi8q4A88SFTnfJofCK/nDH8WXRvgCcv3ESxBMGP
3RrfeI92V+/ET3WRbtCdybUN2ZsKDz7KcHpda1+JJqi1YdDAXPQAyDzDit6F/SZfZCc/kJTJCPQg
Mmy2jQ2QTzk6+fLjg7Y6ZcIQDD5u9O2P3lvtsWIoZENL3vAZ44PKgndIjq8D3AAMmjpWcDK4uznK
abSV1afJz5jL34wDSiauHxE77HRwF8BGD/nNAVYGuIU35WY/40Hz7rtmMVXIAxsvRAALCsmRgeWi
XecbbS0QIQf6VXJjLWKv3pc7cz7bpk61HXz1E7dbkrSghSzkYLY1TLe9xGdu3XuIldkuW/cO6CLE
aDF24b0wlqfs3DnS/EFiiS17ApQOPYCHx5iFwfxeYfEopy/Rndvrc63xbYFvv6eRLQ7aS1DKl3Nf
CBjwcJxp1+/W46gG2V6L3OXst4Lkz/g6QBsQV6T9Wt/MYu6Ri+tbN7Ogd0B04/KFeMPUARBRD187
RZ5rG0rMtHozQwL3WD7Zeqol12UZZseCTJcP7ZPXOixBf1giuFCk9wQ6DZX9uV6R8kvFFlMROZW8
7Vs3AakZ0S/Cp0OHbfEN1chX6Gwrm7EzRipcIuJbvYP3KQC50VFjp5N8UL2XytuTIunlSrKPN61J
bPBXteSdIMsahFjhb3HqD3gH8D7kEFPpGwt1QbgupqFv+RtqCQYvD6voLIHJNkTMQ7sSwvStm8Oi
0v5QfrrGvby8j04/p1IvWfr4iOyYNIj3wDgDYWNb8VhJ78x1fwaqqmV0eiwniljk4FF1G+fmpvq4
z7m1XsxTL3BCwG2wgOusbCmw3UOfc0tzc4MRCx/uVF8wv0I9AIeddXu4VKC7TKfC6ASjQ1hqO6YC
LQP4KzvdW5qGxg5i2Q6a6659r86iU1NHZ175wYqNaQwCGIXLR9mwg7DTaCGsIbWChsYg3KbQlKpV
hKfvjipb30ojyTvErVtdvRvfmsNs2y9qP0vnMQnnVLan2meB2XSqJyzMtyyaa2sRAgk7M+OP15eA
rsWBFLNIsPWBvObBeWTMQtU73nFp8UffdFgJLrXuDCew7vqUnEzcQyD1MvG3zCNWLAbllxs5XXjJ
bqvH3dGpa5kY86qJTMkCUh1/Y9M2L8kbDUPLiYz8jKbJrbb1OqHmoK2pbISWBSGoAETf7Qedavz0
k7V5vR1qSm106fW8JZlNDHAeoZ689YtHuU7EQPvSvlLc4zlUHMSlrmPUFACjxxd6qu6CNHAYXQ3g
StzoFLu5nW57VEZBcUiCx1rhxiTg+kPYstORGp1H7xUcFoWLS6Wf6gNsj9o+MB/7ONv1SkD4QwXU
SmH6U4H/nakhcA6hzCgYYzkVs5Vj9DWkrnxjzGFz+7BSZ4abF0FPaKxkD6nfYVCLcRetnopfhFVL
sGUDrrK6YLoM7srwCqwJ6SqEqBWhQ76dXXkv3PfIKR1ZWp6upoX6ey65pd9/xg/C55kCaIuZhiXJ
1FArD6CEaUF+4SM94zu7OZs1Mg1sxw5j0P4Qg7fAT6J4TtjC7K05p1BUo+BeLBHc4GN6V/E3CTBx
RZ0FjYqVD0N9AoMZyXV3W/oawzs6DTt+TSUs3Q1zy8husB1jr6ogyiQMzfvT0G70OYlZsHqQbRPg
wT4NLO0RwULeRT/uo5ejDCGxf3iQyp1HRcIHzrOLdIMyWloCXuQJ8W2FQ+4zb3Kjtpanw1/JbrrB
jj4XFs9h1xb7eMovWuUEoBYQ2XEAcF7CSejn/XP7GHFosnMwyAJgghzPlZJ9jlpI4FyZnEaDcc0j
oCyhLqMWokhQOb0MQyjZKbtl14g91kpOxyuBq7c0sdmFVDfaMsqhp6OR4Mbw8KLuzS30pA5X/9Zu
AayLQBAsCqNH6UnFR6TOm2E5I9w+PbEwx9r8edQ+n9s/YL+b0P5/4/x/f8QHE1Vijlvpv//ibkTT
dKSGD8cPoNrGhyevb72PkHX+99pIkpOnt/qWVACSmAzRJZkQFlzDnVAKDOU00unDOOo7Rik800sY
9YRCkoZWL/HZoFf8e+nvL2XcsZ2mZbT995r0evDXuNV1//1jZo2hQVWZPtI2RgaJ3LjiEH9L/cS1
/3utnv6iSqHa/z2MDdKDv2f//ou/f/ffP2Ko3WQRSb6Xg2wU7PHvbTNDYcWbnv79UyxhaUwSOQ3x
1Kk30XM+lHTj6ghRpbsFCh9W0mLDr/umIK2u9UmYs+WkbfH800ZHe7jxMe3GVR2Nu+HWtIj8OGsF
ucsb7RFvsuz+YSr5XlGFD1l8tp6aqWQkAG/E6TiPhcStuV+722Z4DIp/L7DMKbPLjeQkFEPZ4GXw
6dLoOfivtom8PClo8pggmJj0zTJosaOSiI4uSLQ0hk6b3METzZSErPP0kj+Lfv6MqU9RnLD1aeyb
WhcDXDXdEOQayHbcfxRiIS/UmwbvOgpGQ3U5K/PkwTGaiU+vkQw0xi2j0X6bt7K0MGegDygmvg0R
LN74L/bOZLlxLM3Sr1KW67rZuAAuhrKuWojzIErULG1gGlyY5xlP3x8YmeERXtkd1r3uhdNIkZKD
JHCH/z/nO8a6wL09AqlyqvENV0hN9iULjhacEpTCjUE83jJNQlqWIfpOhdqiJqFgNbbIGuueiTCu
KTb32rBL8uCli3SiGphiMJJ4tAdatyhwUYKoCSPQmgn7CIUdGMl3ifDSBWSuQkRekxkhpuu6a9+C
wKAhZ7awoYNrXE8T/fIi6LWFPtlfUareQUzFyyRUHrRPHNs2yoTBQfsCsW0XoaYwbVp7nSHlUooV
A57QCiy6os/Ysd4ACOZyLjdj9uUMWbQiYS8cwjtSHJoatVhF0CLNMJ+MnKlfqnL+9dl0GQZPYdVl
d14Okwg0+BlUAtRNQ41HO8izTZaSFazVSbqv1ccwblUm9qRLMEjkkOP4yFc1uMkrGRJ/G6btC+Gm
xa5Iv7UI5QOedzZNQ9KTQar2Lr2ADtNDKKk5VDiRTxExJW0zjzVJ9h6WuC3kKSqAJfS5g2hhatiR
x/YbRIlmo3vWhxtM16OeUJRyJMpjDTpniLw25h35JrVNHVYkWAwgpknubfEMs+jlUtvZBkGM3UBK
9Dih5oYCJVJ6ioaVP5WciSsinKhDAtTRdcSRMYNZ5CTf4EerQ+GQXT1RE3FCstyjjOvD6wMNnYZJ
kydh7Wq/MQQW32bqf0W4yjdZwtwWw62/0jllmzlapBTdcXLGvT0ZXCURqwHy8WDfMxcUVNDKhgZR
ZVoCA6nFYKAn7woo/YqgsBc7JGiKaGO2jMW9FrMl6ERGXZmoTBYJ2q0fMbVFhnvfmiCfjSJWy4qh
LCpSBYoJJX9PMF8EBqijGAHme1kWQE4l2OF19t2LuD3KmJHb1A3ywUpW5CGp6Bbss33LkibyfFLm
pjxelIhuc91EZwjCfWgSbTMtPMWEmndJjqnWOlh8AF1J9TDFjY8fmCq4D6V06+hI/KcqOrYhC5W0
ZtWXFfG599/DethLE92XhsiAIdYnR9JZjCZtiDDugW2SJxeH/kuQ01LO7URe5Xq8GY26XYRg0Td6
a2brGrQMNTCa/11G8b+azJANcPxcTSQ6xrdDQWuqoYc4xCPi55YzOJhdqIIiVk7jM3TFMo1H7Wyb
aXOT62xh4uFTs7XXYeC7zhUpJmKMV8iyP+qcvf3eCwBTkAB445iUHIX5lFmSufoiARppuEQaYts0
Q4OrqrshFeZrTLlRN+hV2tSC/aBbk5a871lE6MAAruzaacizDN+AXEQrTHQHANQ2qsiJrnVHg3Tw
sSV4qETIXj27srki7pY0UuLPVySIoKGSBizvMq/WGUHrOrRi3YJvBLqdbU9lzNi4DPE7NUN7yG2W
DCGpbFOF/cYObjLp6ydNb18qvX3MYWflLdzKZiCFUbepTwTkEpzSgg2oomk/KUzAWkyxnd2c3RcF
f5fxTRfenfB8+hSliPdoEXEwHwLF+iIi1tR2jx5DZO68aDFlSi8FUWnhUJDR2Gwx35NEmTy6w2xX
sNq3xgm8nWazHO6tj8RKf4yN5W5IX+tgdlCDJ/fEsvVl7CEt0fU0WGJ/k7CZkZq7MifDwmS/1PaU
tHTf2kx+ew6LOoBq4j6ZxNZTaaZOwWWGUq4mZdx0pqXPWY7Sb1H7+HvoOPdZZO0SZ9356A0zrYZw
EfZPWns3gjCs87v5EPeeHXBSBZbYGKN3BTlTcZ4kT6FrBOsAxMVeD+nRVGQ70MZB4wH0G21hw6WY
5GOzdlsW0xmNjw5uMhJobQFMSCymwPfWXaduoBkgblZmvnIJq2hlQBZHnYAmSMdtRpund+qNbeoT
vLoJYcPUg5xJgU6EaUKN0R7VOo1rDCL8kYEdThstZYptmXQHZu8aQuZcpibhA0EE36mrNSm2BLQr
opBXVkVxuZhAjomR2pfuaTQhGvWcaBQNUtJcGzFBZ0Q9kfd1g3IJQ37RRbipi72n/GSVY8+HkoW1
LyKz+KpQHiGUHmgLj10YHICQDhpbGIQnPZIF36FqaIxVvLarsyELsQqURpMQAPwiMql61BZ7v44Z
9sqm8RTY7ogDMaGHKdBioxwpx667Kq262PgQDK5sS53GgZpxvndHMDdZS38/tE1wFDnfTYVRJhZ5
jVtaRduQRrscknXoIZAHivksHarLgvN71VBQy6OR/LpQPLpJ7Sw9J6XJCaW0bMz0Xs+iJ1FCgR0Y
kP227qnDsxnRMn3Z+phesjrCt8Rkklb2cx0r/Sk1T6NBoAoMua1oKWCOWoxjqwEsW9F0LRxYe47q
X8bW+fSS9B5MxETedlcfeh8qL/0A3Qr7g9J9lOYum/oupQpVuc7RzdJ35XkzLp4ufh7dDuQW7AnO
fBw5AzlZWdawuiv6eoOzldIrncYIlNsiZe2FjmvCe0P/KbXMFyhWG1cgYotsj41vSA3L0JIENZr8
MmL1lBNXuBwKbTX0cJaIx1h27F+WqiM8oJDmJouRLgT13WTbO6gVSxkiatBluXFKsH8pRvul4eNI
r3tIxk2zSsKBIpbITgXoFauaMIzRPChSfe0KKW5ajn/ZKL+CpQU5SQSv4+AEW4ss2Wk54mk/k1+8
9UeqSanuTpvSJrOyQv+j1XS2TS0BK1xHOy+coFX0t2WSh5vMCDZBSPVKBqj4CXnDhhS2mBXnLZCo
khXcUFkDNzBD9+T3ctzZLdWXKsqXRH64a62gSZ8EEWySa4t8hIXl015VFkZGTX6rvvl0tIaX+bfI
oMcD6zs+sOLRSydnVx4JiTfvJ93Cd0vEaIolbWJxspmegig01zjAJ7Ix92SPUpjwOGtJXj72gaKZ
AjJJ2miFIKEQmUCVfqj1kn3ObeGnGG5HrKS1AgwAUdspUkI7JhvdVX89uMwSPb2furTkwh1RQ/bt
k2EY0S5J0luECIMO9qtEUF9KvmpAYsZKE9Uqw+07c5fs3WiXB3Mw/bsiIihHJ7uuQqroGKa1Nsvm
zXaL/pi67mF02a64qth0w1umrvUCAhVW4ZWwSWLKRqKMQ/s5kOq+SSAbtxwrH1OEmjD1YhaQ8cPo
Ox+kgqitMRruus6aO+i7/jE1GcoyeFIqFnDl+EAVdVKSJHaBKl6BDnqs6eqXVA/pa2j5KfRKhQh4
IDiIIDBiZKB7N3wKkFDZlCRYmox7jWC5Iuxu/ILantyUvqOtHWLm3YaVU5lNx14FX3afknrgf3gx
lR0vHtWKxdg6a4oRCp48pQF8KwFV3FhDlkByXFBUa9n1Mvi75Vlz6ag0YV5vilnZG5XtzrVLsQAJ
D8kZt+zUUcTwWXvWOERKNULvSzErOiGUq6iWK1eVh1JLV3ntvOY683CfiE0sqR1BnUcpVFN8G0dx
W2EteNBomvVh/ZoOUb0IjB7dZB/bG4UwPz5Ync4WWu8OlsH80QQg4uws5d6Idk7zDcAtIfo0RQRN
GCLVqEKAVt2nRjAI8XMZ7/TclHigeyxlgRz9laUwh/ZdiExx9KO1BzwYEXl8D90shNhFr5Zvg5BB
Fa+6BPiQJBt+wS6aej5hSyHbjh28nltpl9S76nWsjXuBbmKAYEtZsmN5nlE+JcJhxaQFZ6DfcSW7
d3VxrJJ1MLZzxQ2tIBcPGqcihfZLZl8Opt+raCuPQXOmpvAoCOIjAVBsDY8vUMiKGsjQvsVtFhPz
46xYzYtF3WhHb6Rbq6kUFSTlxhGxtLLOFruhvVTnXqMhFo1Pkd9uyWyndBDIZJ36BGcpLnYd2lL/
rKQwF6RMIat1Z79s/YS5ezjoc3zHjZmRXazyaVsmZosiVgVzkte56yQ774rFjGdElEJL52RY1F59
4V8TKcViWXJysi5FkFNfc56nS8d36e+6H07VVlSjooMU3S10y2veOOy1mg2b6Gs87F0JDJ+UIiOO
N6CV02ULbxQUOypBmxy/AfV4ZzRIS0Y+X23+3j30pAZYId1zk2fNAuIVCMiZzexTTCEeJiNUprQU
m6RR9Po0+i4D0ChAMDuTkLaFiqvkepjrfDVctCr4gGm8r8YmPrhOzdnhmLR1Kh+XD5JWh22FPxo0
rSfctr1h74LoLk+QMfhB80lIwrdRURwoGzY9Ln31wSQ3ysbbn/V8ugXFmbXfItghqMvfiJzNBYwk
vNzjUG2ZBTBAVwY6XfSIVmn110FOkI+r+rmUgcdbRxQX6l67IkQJweqkZ7u2Ql/XmlPGbttc9AZq
cvigzqZF40KI+pXKQdhXXfU9MvQqlwT0tIUeGo2VhYgR9VHvKm9pel5/quNg23XT9aTp8SFz0P0N
U3Fw26ZeFpWHdtALVyryznGF+JpYpYMxt3cUQNQrM62frMSmBactrf558qHyAgR56kwDMVdHiA8H
ZV3xfQZbU0yoYgZa7plKD0bWYpRq0E6PI+d1KtaGwtcwPhkJnFogNcC4CpRVNdOBz1nfT7kG8o30
cnbBz0gzCq3SP6fyPtBDuZpHfVhGLEtYGYcnHcok5gHSLhB2FDoKw2Ist3UMx0YK716rcIhM9IV5
Y4lMnhPLWHdzyhreCmGEB5aFZyomE2KLfpNp+jcD5VcwlVDUM3Z3RCNKroAUFj3Z9lVj0F7Tk4XK
nHxlhS4bWsd9gGLERWhxoto0C3v28Dc6gw3mLPtzCkM0IQjfW4h0a93qX3FQNXyJVXWE7yRITIJg
UWTDWpQRfQ7RBOfR+nD8OywOBTUpqG+tu7J7/U1raKb0c/dofLF7di6JVb8RaksAIFGL5ouX4y3F
grXXGnQeSRu8NxpFoQhmQJRHy1DvWVaRiLKqy/KFS44CkwdWz9DM18po+ytpIDzVrExH5q59GFZ/
P1X0NBoL0mmOFKCGRO1CvEr6+CuAhHw7IdXXc1pl+byPVWzhJGu4ovePAuOE01MCGRJ59KbQuVcV
DZGe5tVI8cs3Qnmyc3LN4bIt6w6pZlwM2f1kaB9OIYMP9jZfioi0VFoPmauoahr1F/Pba2pRe1GN
zyrrJi/baks5Uw3+sPbL8NXUTHRZu7ZnQg1NzLx1S1mNoeGYonAZM3z75P6EwAA3ymcRY8NqqIx+
zdRFa8LM93afQISS3Yenk4mroxTPPVYno1d5uK47WMaJXJOmNmta5HviuY/ZFOFfSS6DFc0nbziF
Q/LqyLrfTPBVj+UAc4wAT7m0Qi1HkFO+d70Ji4mrPIe/uBqB6h1clzDLiHVLPlXZupPeNQNdRMSn
a175xM0hhpIPhVuyN0wHgdQTU5xqX5i8wnM8NCBvHffeIRlg5U0eqv+yfnSybGmNRKUNeYktNTfu
zYbxL5NmtUx8MpqEJjZoVMlHL9g/JCnzHDWegbEvG7QK6khnrdPK3Fd5Zm1tlAdGYrcbT7AIdXBy
Gl7GKJRq+BFYJWlhjk+erV4XMKI4jbkj0hKEvF8s4ixytwZri72fm59hKtybMCpuJw1TZ68bwxpk
KpROB8dLmrGQN62VFam1B1aOfEV6lm4G1/ejR3iSMvAT3p6WaHtBzNo1XQfv2cjI650MRPod/Ywg
eq+K3L51KEezaxivrM5+chHfpVj98LyY40oV4jsz201vORY7N3Fjt9WXT+FtlVdoJfrCmDYuSgwo
6v6i9Fh2z1X7XEvztW9DmO0D39723szrHcDp2fRIFYm0mDZYHNgCRbEn0CCMOiOGpH7lT5WOlHUA
jdW2r74vnqLcVkSJsksOiuxFH6d0q6v44Hm1thh77IdGO4ssm4ZMX3z8omcgzSGKbY36thIOKAY/
pc7hB2pdv7WQ06p6pJs09Zg6rApeQd3WTFYC/J3Ey6NlU71UYUZvf6IcMTDDLSLpJttI1+xVqfOp
ikH7tNo5iSxVZKKjsXKi4i2yBmKIxEmvrCNz7W3PN/tUEAk/aEayCCD87aOaazCdae3Zy8CueOtV
cGQEaobsSJDHpx8hfU97Bv8GWxYTCVFTVsf8bJWfiU9uRCgd5MX5TN7513eDsTr3zWyoUirdD67K
o5vLy/3SdkYa1fMmouvHJRt/IjUvL5pvfj5MSwsmwuXxb3cvv/4vn//561NXcVw/H9sOHcZ+I0X/
zX8Z4JGAmn0BdF/uXW4uUO5qBoD/fHi5d/nZ5dmfL/7lZ788vLzOgzZTdJ8StCGRZtbqwvb24oJ3
M85v8be7l59eHk/GwFMihfahu8SgzEdyueHswnH787GYvH8+Jp2F2mG9DF/sdIK4OomFC4xNX5iU
MvfEHU+8S9HsTC+9SgoIo95AUOCFZZt2oOoCLVD7CRb30nVY0lweNuX0jyfi+SW2BdmVk2r78xcu
L7s8FBSFNlYfHC4/CpVp7gmjxsnWajExtQbcnsvrLs9cbvK0onXLpvMuCg2M2zBIeTgfxuXpRldq
l+ufo6krBMNuh7vVQisQQhE7sHCAsjXTiuySZr6XMBeXBd1fM2rum4gGTVeN1cLKCQ+73OhDgyAi
yKsJfeOEQgTqjJ03X4NAa5E5iupnJIFIMoGbFR2zoK5pFxLZEQMb24YzxSmaQVHZ5QSfH15+lqY9
0u3WBgdagavNZYe94fJM52dyWnlkGCY9Vfmfv5cQtMv33lp7Dzga2eDzX7j87cIXM3lEdKSwgjn9
+f/99r9c/uxvr7k8NTR0UmSf4Qr9/aDi34/s8urLE3/42//bp3/+hcKJ6o3b1rufr/3D/5mTaBLG
1SGRLIBhZjH8OSkgBQIol4Hv3vcmwkVd4rOzx+YYU3oGJwU9o3NIyUlFSOnynXBbUrNLj65AHuwg
vWc7YvKqo2h7ukoxfXxSJLqgW0VNQoIjupUyB+UFYoU0MPHeVdq3ZQbpvitpxFcJS/2KlQs7TsUu
G1KBsCxqYvQsdY+dp5sZAwQYGESdW288eh/CohQww/fWsfvAAiw/xT1DmltqSGc1cmKb2FsWfldi
VqJZ32UVwk+HvYg5ADWoYXhk6Y/OJ/i6KtBAsRZYtvF421KiW2KXR11k5Q+NRQOhJAoXpQ9YF6pk
Sxbd9Lsb/IpkRfm7cpD3up3dsLytF0OiIUQIo23CFLztCLSBlgqDR7Iv08jYBuaInytvbxOZM5mF
XnsaJI2llg6mNGjTtbMaPCFXtcuHcUmax4BxDS2xmgoifjBIElalruF+jAglnUJUtzm9RS+6Cbwp
WaSTi4RGNl/Kjwl6jEp7qbvykAd9i/yUGHmiz/e+gwFEs93nGFllQx+EeC1Ir36LooeAISKs31sC
eNZVVn9o9jpOkoZGo6KjH8e3BE6jiVYFGuoAv653wRyH3sFUb7Yy3vW4xTxbU0wzR7lVFtrxIEcY
kN90MXJDOymfcRmkZN7BOaka378qHeqkMibNMpL1BJCD8UGY+bArbfYOPj1YEt6rg92LE32Cqmse
So11sWRn2mQwTABGL2gGn/pYHnvDUejH2mjVOPm1aAhE65V3I3TzIyvnui2HIziFKY7opCRGLcjA
DGNM7GXfdhIeEq/HOO6X4jrIqKExncEUIqJ8bSX6yYcyYmgdVN2ackCJBAYusr7IYvmiNcYPKyZW
zcdcwa9eUw7gggmm21RY951VDbfUHnUwyKtYoQCzlO1ubXg0JcWQvTC1EddUHO+kwy4oc8XB9u5j
s1PnJtG/lY6LP0weSQxAQWZl6HbN167WwKU003OwFT5xbdqkR1sznnW9VvNJM3De+PVi5ZBqddvk
mPiMNlkVEaOakcqJ5gprViOjpY0Ets5sbUkbS1/lsf3pd1XwlFPe8jy3WBKVvS57wG0edd21l3p7
LQ5JhEsf9ZnIX/IJCbKfKHXm6lHmzTFJXTRwhKYuzbTHVmeqbWcEzrYpvOs6IOjENDPGkZw8jAGD
OSasoe5ey6R60wqOIC0QwabeucjlbR0MbP34vDux6hRLQaMdv2RsCaIM8AnoNSU8EUjUNOiwYpL7
lpHyXoIQUfWUaTB1QP0voCovmsC7zieLWi/XB/QI8cl2DUWFtsugIF/57cFEYddj7KkrkEoM52uj
h8ZXiNRHU5uWH6lF2aCGkLg0LOB7Jvo2SWkP8Utcr+3J7O/TpkJlGCGU4bNFwNwE4sSaHoCfRHQ7
ZofGDv1bu2VO9mkLmWborwdDvjkkIqKGydBf6vHjaIbtpo7nuJjAVqcu8D4bSmgtcZEnwhr6w9By
XGUb3YZNAT6QpIc1XROu7qHrkMWMV25HZQqOvb0C/rtWEyjuwm76hzbvaVv2D2Vda2hLgx+6QXZv
SbFg3Sg0v4PUJWt4/ihdYjQuxESj2XHdRTUD0uu0gXcS6SvR3XCI+lKvicCrWkof5lCXmwxGJW18
lLDkPx4yv29A56EmRcixmQRw4j7CVAENKI1RGlu1Sne6AVhIieAGsmiPRmsmIdC9W3tA1ncNSe3l
hC6MZtUjyWuYmrpzX9fTQneofYwFsaqe5pt7wpM+I0ipFNqyryECSdhXJBwXnfYktLLmU4enLxSk
zLIZD5pyMLa19rqLWkr4uUGBx7BnDGiG2aIc7odGRw9uhlSLxXLSi+nQIK5JlJ9ezyIzzlw778Jj
XEzpqkrTI3VSwogvAvQQYnYE4Xks7WrTNuj/+2GK92PFF+1ONbjyEDhN0XmUEYZXO0YDkgzDTUzd
ft8XNFZIlAGaQbSeMAD1awOZCAhe4eW/JhbNdM2KrttJoI8esVpYOhYmrTIWvkIKP3bjsa2iZF+u
xz49k1vFmJq572CDKeY3WHyt6il2tBDNTHFv0dTKphCKqMXMnAr7y5ovVUunhROnx6rnAqJmx2pv
Gj48rTz12lgAzeHdRzjepYYl20mxIJfBA8lcSiLVJX8SXU5aIkSAAsqfA+htAbejzYwNav7Z5YmJ
nNl1aZsPed345JirlzCBbBgRvbNvZ4JNP9/IPsZM4WePgQiCfZBW7n40h5dAAKqoM2PcS1Z7yEu4
qYTyVypFThChgyJ1OZO70iVxaa4eEli4Gea4Hs1mc1Cyj3TqXG5IleVH843++73Lw98Ocf6FOgxp
zK0uP+ganeXcMB+508sHESdAfuxeWzp4y9FFPqdDM/PFsw3Lx4mC0xg3e0d3uEsjnfAZKzOW0hUA
SCp3k8FETKtXw0f7L110npcl/eXGdDgV9Pnm8hAsOxV0NmxLs6nafey9+WYLYvtyUEZd98QLjvU5
mM/w2GQ+aKJ4urLmnEI1byJKHXRJPt9c7v3yM7LwmDctDEaVHlGcvEQbiYIlrW+0qC9jgifalg1d
Nn+XP2/qeY3ahspfaHScF2ZJs3MrZzLrBZHqxz57lkzbDHUDK2G+iWyFlOnyOJyhrFNJNcZNjK0l
uhhdvd0VKF4gs6bVXdc4cmfZ8Iyc+WZKEPKKpkwWPTlekKqAxe7bAtdZlavrwM4ZICxd349tbuwv
9ypN6Puit3KKGZRi/ZkRW0ILZy2m2HLw6HIMl3sWW92lZSLhCsIj2dxy39SO3KNj7wLL26kSmoke
I/r1CdnWKVea4y4w7miL5PtMOuUmiBygbPXr1LPOY6+XLmgblHyFubb0fIFlx66NfaFLY18bEO9b
5tCrxkJ9YOsMlTM6Gdala4Prn3liiQdNoUBQWtCtG2uTnIyOvQx9zNvC88KNJFqUEjdb3hVZo9/9
vI+53LTzPdl7iOkng8LQPzG5NsGFBGlSELlw5LNOYl8STGhQvQoXIW4UonDmhvrqLm8muRnoj+6n
+eby+V8eGpQUk5RiDh+3D0Bv/g5Yuf3jxh1gqDhoBRaTS1SbnbAh0gMDUWm/yVsULyULXncGCf88
AS8PxwhPeT5O3rKtnXvD6F+LAk9dN81ayWiK6nWgDR8G9njGfXvXD8Xh31OzqwOzEcNJB0Y4uTuK
O8A3fWZeatbAJ+MNIRTxysYdpr1NXwEbiIgy4Qp5NTzHlftQfoiH/EBrSkOkilJ7XgvCXI5YEC9w
NNnH4HF6BS/2NdzQsfAeg4cUrcfGHiGcLtJvIIrzRTlsKHvSQSzwJdEKIGHXJKCGhTvNcmqs6+Yl
m4FjIEjWDOrTPTzpqgf0um61DVTHoNtqd9NN85nzcEQ2SODZisClkh7gq87lK4kVXTYv/FcWvTjk
X9WVdocZjSZhihsc4Y11DD8kuxjsqS6/NCFnwG8sDninmmjFyrkaNjhCdJPggE/EMMBqCkCjD/L1
DMBqFd4SMmldYTNGaPEgqJSKNbbzaAZNOcfx07/Vj6jTABes8MdCJEhovX4VTGck3N1bX+qk34s3
Y+/dU49nrVdjxzJg75K7dmTNwLCiv0bP4433NeANf+5hYDcb/yjDnYmBv130DNoWG8m1WRL4vADX
3x+Bz04Fm+6r/IXzAAf8RHeCrtExOUQfOC4LgkVW0lwTrGHCUUrQW2DsBfDQiitiFG0UKFTUiEm5
ZSXGuIEk3j0fUVtshg+/vFJ3P9xm3YxI5Y8jPm+nZDLcmuXWte9FsvkDrv32N9b5v2VtepuHWVP/
5990B54768LRz7OZ8I7wRFMaywllO0hTpVIWz3++34VIZwDA/3tRDn2UGBKjprYvBJKVVfwtDvk2
/mj3/h2U0wTdwlrzbkN7OaYbyor20bmePjlDWNei0UtmtstoLYkF9Fg2kU82c1IjfxM4Oy+7hdnZ
FzBUl4bYCJeAWod1w0ZH8vcC0QRl4NP0Dd1vna7TVygc13hAt8VTd47u0ofiqaHisNCX1Y+IjCXn
JXk3MbhsulOyZ+5Hh6lxwmKs3xqbkY7Exj4zmKE1IP2CeZYh4ArfvoGxadwQCWwuuToWYN5Qlk4m
7qjmyb4GwzxQzT5a3cpt1z+q7st6SI/geINvjAkYGuxvHFAEe1gHdmlLgGmv0QdiSI1AOaTFV/09
jYWHki8dqw2sYp7hqobXIJD1IyXbYZj1jurMKdvQfrxDbFY+I7FwTvn6hFECry614YTPb48k6tUO
WWRvkw+0+mtxNp6gYK7dlf9j+iBYbWVswodk5jTqLw5Bn8d2p22DjXnCF0rGcLHAPrXCet+cwQAi
eE6fc8giuF5QNq2QO2OO5Dq1cQN8RKtFuMsUuNYrrrDxZkYAPBja4gdgstBesTpYNotwuQVmCeyT
DnaAgfDQzsaLAz4FcOorSbInIB9WOkdK5NDFZ3oDpy0yvtO4ZJWxFOUWIsOOt+ivjVv5Rb58uR3e
2YJzqEzgG7UvX8eD+8q+csPKbc3afCtwDC1n0MLpVb2hJEQhutpHG2f1F2f+DPf/bye+pWvStGzL
dXXzzyc+IPsaRZfen3SnO+FZIjyaMYbT69F2X/RZYUoCyDJ7wzaDsgmj0SOOpHomfs9a5b84GIIQ
/tvBSNNE8ayZZB/8ehWqqBmsyu36U6hTK+QfIaNBthr5iEC04bBh/ljisyPLmn2Vf1M0Nz4NXGyW
j/hHwpvL4fz/vIu/yLswlGPyzfyP//qfn8N/gGBcvjfv/4jDOL2nJGU8v7P1z/wmz/4YevGPX/s9
9ML6uysRU1h0zwiqMO2//R56oZt/tw3Sexyp/5J4oZuOLYH5S26dv/3bPxMv1N+VSdyya0jdNknR
kP83iRdyHst/nvKmQ3aGI13CXi2pkYpl8h/9cayfyChvBYvpc6wRr5BV+CLY3syb2B7BH0G2eCkW
poMeuHFlTHWdLbKm5et8XlrXhVOu3colaK3VrucUyj98krf/Yir680x0OToX9Yetaa5p8QHNaR1/
mIl8NZiJHTTm2WKXVE65eZ24AhiSI9QuTOQ5N707JRENZjlVkTFnorEtKbctItCFnTIGxb6kiUbT
LnBURP8YSY02UiBlegtuWg8zEPR+Cizdwsi9j784/PnD++XDdV2D7BLHYUDh+//z4VOOj/sql+Z5
cgcUXFMenUoqm4vYLuAKTaYOoDVwb6m5tKwhR19rbhupH1LLDo5GYIZH3Wdf3DgZHe5k4QjSKJ1G
ProF2rhcOMss9dJ1qJfVruvqu0tsEpFcVzn646VBMNAxFcn5L97TnwNS5q/E1k0KP47r8N7kr+9J
N0I/c1kenDnRgf3ULD5pb/lrDf0mBR5ALUjfjkQ/y3URO/R4cvq1igr0cTDxNoVO+egMI6xeaj1u
VMqT6TwgvACUE8XmnYWzgGhQCZHNb/5ieJ8vml++Dg6da8fkiuKqMn45m7Ii84h/cjGAFA7qBBHd
jTip5+TKJA090jC64JCRDYIKHThqmwxvRc3Y3q+VEt02CqVLW5euyOBPw9poqQUT1RxuSDbBwRaG
BxHp14Kq/GK0wZnrlGxvHPqf1DA1UpLcGhQTjX2iRNy9h9YfwD6uRPoIrEccGJuGRE/WoPBclSGC
NFqeeBMt5Eyih8BlGzfKz7VFYub+dkIafmZjRWAeAoWWFFDKmf4pDCz3+nITR0sbE9BGWQHu21i7
Hocy3KkQfI8k7dD0NLAdfj6+ubSnEISHz53I2+tIsJpnqBg2teYZYPYkqeBa091c7vVxdxtHNJA1
Q9R3hq7nJ630dmiNEL5S0+17CkdW/GBNEACqIZYQOExsNFFVMuFr1LdE8TVag7sjUetFp9SGnMYx
z4Estiql+/v/cKpahs0CVldSM8xfsnyc3jHawQ70s9DbY2eDj0icCt43dgwic8ydY+un3jBBMo31
YxBi9InnQlbu09+YdE+ipyo2rSvgMFTTMWnluRdLn6zeK8Mdp+VUudeuytznvzjsP69CfrvCrDnU
iJmfI3d/GTUsodnRoCp5nmg6MnAHd35s3Rh2TEnKYkdVZjoUWs9nY2I72bVJmFAo4vvafSdDSSfm
JPx2iA/a9o5p7OqUKjetqpWB2hMzbhv+xXZB/osBwZCO4dhUyhgWfh2jO9fNYnJz5Dn1nPJWY5lJ
Jupb2CdHshvZXztZuYwyZ08k2xHTYXyUfvQYUkvd/Z8/N2Nenf15tLUNyUrJxPyGWuxy+f9hsvBG
u2Fq4ltqs+6+jKV5rJ5RMFvHPDRoJov2Ke3+F2Fn2twokGXRX0QEe8JXa9/l3VVfiFqBZN8Tfv0c
qJl2T/VMd1SEwpJllyVB8vK9e8/9khS5/RxPySU0lU+X2DRvy1s5Nu02Hof0WufwU2gjrOD+6hLu
WAW1p27oSsYS47fGNiLK832vMoKA4v6pT+zimsN5HAIgQGFgYDcVlX7WNJyqmkw/JCGF/6k2/D8O
EQsxFSWFwWjqX1Yy5CAFs8JgDmIAaN8N8jSg0IQiZQlSARxQ9clvt/AeNZRgmzJQKfoL62KMvbsx
Y2I1S9l2u9Gb6kMkzJPZZnqPXgyBtg/bqNLy8OHffzbuv17IhaC44JrBP+H8XVkbpdRjzerNx7pp
8dpneMFZpHeT6H6QFC5unkMfvEqxXncicTYd6aenrJbYbC2sBolzN6LJ2DBb++F4vXc2ogT3oFd8
tXVMg1yAB5ZQKzlEprwBJMdy7/bWwbPfMeF4ez2yajYNEX5H/od9R2Mr8mchAa6Zba1bFVATkZ27
bMzOzFQsn26sMNVTguj1jOYTOpKsjb2mgMUlADkndgeV1x+4Kng3qSY0m7l5z5vQ+c1gboV3xXjU
OrwJsguPhTSeDT8ED6LmjahZ2EcU83M/Xl0C19KIn6g39vyizBra579/3+15rfjrnBAmpwRbGgd9
pffXEijTMKAR6huPvj+nwIupfyJQHjn+LBdwNVc9aWwxEKwX6ZkUKkQHw3hwi5E+opbV+0y3g23X
2MdpcSNq166zSHOxFUGHhHgfZBXhbUH/X4aveDhABXkzKqYr167FRjhoqQ3z0X4Oc9dncCFviZa7
L54HRTk3T5PVmRevKKGCEH1JFKcNiAWvv1ekz32FDstv7W0WdflWcR0kQRnuHong/sHExfUfjlCD
Yvtf3inLtj2UfbxfNED4/j+tHpoycc0GtvGoyvzdrkLkwF30kRA6fmoIWF57LioNAgdResRZdnLw
h0ZdNtC+prs3BrOOrYTuZIlx/e8/Q/fvssXVHdY0Ng66QW+G8f///suyNjSlntAuR05WnOSQNHff
gYHlJ6/EqUI5FNpZaQA5mDHUa8NNc0Ci0GA9l4nYcviWVtLvnZHeUmtq1qX2ZtBI1+vnMfAvpLsj
1g/cdGebdHsQOaNKQGFNSyQaN7nFdN3Wnwbrnc40a+IwIYIpXXufiPablpNFYSBX1qZ4l6VOtSls
hFgqLXdjhbkyqnCq20jRnGY++JG7wwWj85jF5VoFEUqu2IcnIIp6ldsJ9BVir7dWpqv14FgkyBjj
NUm+SSJtIV5typSlmdqjoFY33xLGo9vegwzV033d+uFQryIfiVgTmg1GZRtqVFyEazrJ6X9af0kd
/OtwYbukc0Lhf7BNW7jeX62CyUswOcRj+EjQb3HNtKnf2hq5C04eiVWhnR2n+hkHqmXCOnqHVsZH
38qjl3bS6sPgJEjexHdP1cnVmV1L0PWnaW2XFWWjoR+EqMnMGVpMdE7IWFZiE2zIgRCSEdzoD/oV
2dm2axE16AYxSpXxlATqte1d/dIVd+knN73XwjVvmE6nv/4Rk/aRMRjDDegQJDz0psvUF8aKFcJr
kzDacyilPTYlj1MaWkbcXfKRl9TbBrWqJGLED1H/Bbo8dZKkL5U+iXh2TEVUSb3r7100JRIR+LGM
mDi5HiMlvS6JGFXMApjSD2emz4qo9vkrs4PVbx8F+q9NGAN+IzlxozNIuDnVAFtjxrNrtdgJkIkl
0ahYfkgSKz1l7MPEfPKnIXgcV5bbnXN3QBpSyXdjACMsGdEwqCo2U4K0p55GjrR0wg/G+C+tREyD
xCOrVJb9jq6/wDGgW0ShyQaYWcBmrMNYmThKkqEFNltR9F6r9GOsDeOAY54xQaPjCVEmuh9tPPsl
sV0ExTc+9QDcBvUYeMAgDNnR7PIK6PMBCd+Wyn5g1sXSWEe8Tse+Krs7aw5/DaIXUl1vVhyB2Eka
EIPWwBRaELKS6W2xQV25ypz+lzSH9KQPzTXDZLJzvQDnSjdiisJWaQ8cPXy86a7MxE9DagH8q1G7
TLP1LND7q+x969638mtjTd9yL4+2MkndR9RAD1wzjEPvuXe7JgdJovmIi2FrE568rg0OCGlrW61s
in3FVH/rFM1POzXNg5otinXvAQMCTVA0+nTiY0Oi65Fp6KOdsRwIUmkDG1Bj5icZOD/oSUoK7+je
S06VvSr99lIy7i6CnZ9HZ6/ofnlG4dFLaOSFwRnTZBf0UBQ0zRXTSnNNa389Ab9AIeRlJxPHMu2M
apXiul35FfaRqRmyS1A2ly4WiIhtTz0KTJXr0tTw/vGy3Lgdb15KuF/mRVC344iep1PgNBsy3PiI
4dZ9wC4snA5CN5LrkP4uZtWQShG8GEySff7mgJKrCBt1GbHarDvHdtHCk2JKE5/mJW6MuZPtnlq3
RxNcY67mofoWTWFzs9MJxKBl8rbOwct1WoabwrGRqYBXV56u3mx+6owlAgkAs3ISpXn95FmUDcKP
ZLL1e9q25NxN43CXBydHohC3vEkNhgeYTRYkR2geqwQb0ZVR/bEtbOecRXO+boITQ0x7PG/uzUj7
apcWwLoCR4Ml4zG4cIUFKbT2f4yIJdPe+qoCD4KgbIJhrVpa94Ijf0PY54TfMmStjdpfopXq6s83
osTjW3k0hdjbCbhOQbLrVfpzzMLwPrVDe9DM4F5AotGqifF5jsmnDsJL7FrGQ+fX/d6I6resSsgd
Cc1TpI3TNdZ3gt4DKAiSPjQO2+/xNP0csUGQAQjXGpEdvAGMvBRjzAOMWp1Kh+xH9kLJhOojYyhg
+5O4L7UMBIFbo7T4Goj6ioQl2odlFuzCBAMBrQzqu76yVywE7iZqegJkSEmt3EAwaVIkFpP2Wqno
2U7mSZnb4CiaPpxoZEBRCf/B6CqgYr0oXgb7RuAqfPrKuLFOwS4r5b4xYSqLqAm2IgE96YKobYmf
JU4BD0/Ua78izO34coK7VYAFa/zOfjUM81WLJkCDXkAnPnYgJpFXUx//6Ut279zfKQLo/wTA9nFX
HdkWERjaYWUwlzzY5Ut0OjdW5Wlr+7DBMJxM+mZSrNV/7uuRi1SMmNpltln9Y+qOzPxiikZs1T/y
art/BNmia9Dj0jkI5O9MyFllN8IzfwZM1o+2RV3kiqBdJ44YkdJyI8JpRG3KHMQ1+31FBlLF5e4Y
DT3pWWZ2kKGGv3Tsv/15mKl25EJCKOeM2CUoNrMA3HRxBmbKxmaeVllzzNAFCrb0+1ipESgVgvnj
chMZVnPUcHoc2zT6gUSkRgfHcCbwG9ABhT5uhxxZmh2+1m4HDatHBYy/OEWrjtoCCxgXoAiGxjLE
Fjkny1T3UPam8dmMWKgzM0sphY455q/DohT4M5+fh/R/3Z0G4ronDaum8BmkDDa4kr7J38wZarJo
B5abTynBcrceNXvfN/DeZVSxjeSGa3F5XO4uX4WDBV9nuS+Jl6tnCaeFlrNWxrOcxZ3aLPMUs+Bz
mKWfJhpQzN8+JFJkoaQWvRizULSfJaM92lE9ZsqPIeBUV4W2EcYvvZzZpeQtWLrjsqedabSI/B5Q
ZFcrO6wIvLFdfdNWyElS1KveLGNN/Zd2lrWGAoGrhtJ1QPE6zdJX1kq4O33irknO3Qo3ALVKbE03
S2abWTzbzDLaYRbUillaO6Cx1dDa+mhuYw1rexixw01Q/UBcmfWXezULdcOesNBZuuvNIl4HNa83
y3rTWeAb599y9L7DLPxtZwlw44BrRjt/xhi47NUBzKbas+sApYmClnZmWDrrzEBYDILjRGton8+K
BJKaEEjHs1QhmW+4fB38sG52y0NyFjwvz1u+Wh77fO6fn/1/v/35G5yI5mDbzxD1v/7PbJFrf/43
ZaXHOx844T/97mR5jln16c7IxbEcR+Qwn7+8nKuiIKp+4Vo0wdjMr6JgeZpWCYCmYJjY6y2/YfnO
588tf8pyNwlLk5qf+IJw1NbOLFBPUarLWbJezOL1cZaxe+jZJbp2TVkgFyZEYKaPj+zBDWIYVfPN
ZAKc7GZ5PBMuFnxipswRvPGsSlkp3zBX3iysl7PEXp/F9skiu18U+KX5I5LAtuJZoZ/PfoBkcFDs
5w5CROxuz8NiJli+vdx0s3vAE36yMqsS8lNugaZbvsNV0DmOUp5qKQmjmZ+3PLTcLHczJ7f3muPg
gfqfbzqp999PKwFF4ISX/vrzB6jksY6yW4Ych7nBweUgZ7tDNhsfnNkCESxuiBRfBBo0Zy8/wiF4
djLH29B+wjoROriUli/zTEMw2JQeNszlgeVmcHWgBPhgEUeVFGFdZfkgb7kCLDf+LP/6vBvNodbw
NTh0Px/0/vHsz8eWn1ue/devUWGTbvzGY/UZdGLdOmHSRDDnwzOxEQDNNftL2KKzNReLy2If+bzJ
q9ks83l/MZb8v3eXb7SzROvzKeEYIeP6vP/Xb1i+QTmAV8pIyCFYRF/Lg1lWgHz/8/3FyfL5k02c
tDuHSw7KSlZ5M9gHXow/Z3ny59OWu8uNNksAP+/+X89bpmGfP/tPL3z5zl8/MvgVCiDr4lvlvaZ9
2tp//nPUnbBBVsvvKYOpaZ/1xZqDnyzbL+9MmfT5nENKrnwmnP3ymX1+ostdf5H8ZUXKNuzP18vD
n09dvlo+6LjoUQb9eRImbaQ0OcadnSXjfa+b1P3D5DOCh9dXsRHv5mWuHgechssRoCZTNh9qXkn8
Zelwa3ZHRoUCQDUNkO48OyQNxVOO8eXPDamA6Iw+7wcOkgitiZyH0nDLjZgcdhgcXMsvjeaLqWMa
IX2J4JRqGbFYGrRvnRSd5V1dPpeawhf6VPFSsqs74BomiG/+gKf2NY3bzfIG/vX2L4/900dULofp
n3f988s/hqi46756XfhDaDFTLCcuTihY1cPUeSXsA5E/dio4qUAb1unkELeQJITDley4dI+AoQb5
kyzFzg2CbgUICbFUMiDxEmQclPjQdr3f5auCUvJBmlN9YQSBtdys3p07DhHr7OWPgeGEh8QfD6FO
TspUYDvoIuP7ZDT2tSr0Fwc6wcEkjzLR65Of2Y+VV5t7Gi3fCUZrnPGKD55AXZZgrnlMiZqqBnJV
uRcI4i9TrYFNT+0XOVSSmC/ve8FiRSQsPsx46COiJrnWq9j/WtW5cS06bL/KtoAXjRqOg5LWmKt/
9SPP3fYoMfcoIIFXhFhRIe90ZqatirAtb8lUbeuOqJZADxSRLWzoNXv8Fk/qaw7f5hRLOlC6zuaJ
CZNJbeATrNpgvbASYRLxiKPCNxSubUJlsXyDBgib8A5uISJQK7frRxmOZBUXIDxy8TMPsnGLJdTf
B86Atkz3n6o8jJ9EM1U7GD6vEGXaDcNhhOrYINbWCCpeZoPzzexpmFnGBEA/JDqCk+EWFnSr4ojg
lSouLr7U353RdrjEBv4qzhQIKr2+5qM347ryHxq0o0tfwp9NcyIgqu5O8xWoyORGhzROr1K6/SF1
k0cEH9lL14eESNr2d2WO+lud7nXLKU6FJgTyKhy+njnuULl61C49dBcvJEMQMQoDZB9NJj0DPo8f
k7CuvV86pxiPcx7AGWc69BtHNlNmPXNX2J/J5KjgQhzhdEXY+b38zUvYi1kvqqk94k6RrYVmZ+6x
9aQ7AQG+Vd05cVk/HKOp7ngVAP01xi5tDP9cFR56OE1RZwfTpir6Wz92eKkMNT7FUb13On0GFHaP
ZqtooQCOWleZl5xC/DscapKNHhc6zRPXyQ7CQy4ZYso8NFZRivL8se2w43a97Z3TvnwLe2Ec7CI+
wD5Jt91ID1F3SnShAeJ9rx+dkxq0r90+TezHUSUwo6OMgJ8s6k+x8V3TNGJTesYJYxNCM54wZgVu
5Rwsl8iWe+9jcPDQQ8fl1aeJDdvRa35mfhhfpW+8Mb+hgmWHvjVwOXF2F1dVcWAhUseHUucnoxbP
UQkePvs2MXJ+a/3vZjk+wX8JHo3Y/mpVtrqHCotrMY4XRnjZ1RGSRczXe2IpFf7conmrVe08m1Vy
SUHhnRtd/chrelRhF7kXpH7DGs7XeARehaQ/7148fDiDLtUmzxIiO5riDeNQeWB/ekAUoe9iS517
Gx+DiPsDpDz2v3l96o3J35im5K/jDSbT3EatO06vskzh32PTCkx1B+8SumHz6EE1rAv3qMXkitRU
dqD0BCVSaq7khDe4jm19x9AGKFWPECrCHnf2IrfYFSnzgwou1skndCt3ML2ZXFfrpIXDivQERJ7/
rnozPdvNBC/a7EB7TfQIRx3dtxXY1onCS63yDEOQUVmroSQZysiJ7shIbx/4y9ntaw9O3X5oxYDh
vAdPrIkcflr+EZViy1PyrYXnjtFdV54q9L1PSA+ezdqkn8BdrEClxbRFm2ORvvvpZFzz0rt2UdKA
/9G+6OyKr20JJmqMzFVpufExSafszNj1h6kXL75qXtpw9EDein3hTBeZlR+FVl9dB9GqjuRT89UX
vQVwXyCl2UifNMt5/GhYv8i0Hwy//mZ8mEE+XbQI8159KEVnvMQjmRuWdSh6++tgdu6+k/0T1pbf
TiLrvUqZmxDPV6ag4Hr2si8NE2oyNsf6kI1PXlzpm16RF2e7+fQ89HQYLYDYueXCT2PXmrpSezVM
fS/E2Uyl+RIRTqQYB5ydyuyI4SU2ZA7KfRi9Xj+NoX4oonrbO+P7BAFtU4ZNe3V6eJtFUfkbJKf6
YNfnMIfup0jUUbL3iG9hBzhqItxJ+lEPriLwOh6IoU3x1AHtbLvy2Ww8WlpWeYs6Ulu82OjO2fS9
GDBle7TrOnN4ppRzNwDTdgA1xw+rSS6WhZjUktGzH7rRzogkzNmmLvG6DdGrZgU9kYQ0wiYf+c/k
do/9+CM27fq71sDlKquJDCmoiKxdCbB8SZSvEGpc4ZAe6AEl5ePYck2DQlASFcKgjxOi3nfTY99i
u1keCaywPlkq/5VIbO4uYBuM9GRnKySOtqPtp4YaypziCAsTJ0xZyF1c8v/YskdcKVWHj2/gvOgg
wRoyka8jWT51WBCg42Xy1gZdzWGdMfHwa25UflOZkx7rmKBJjolV4xKv0HBhEG4JWaUdf7pOex0L
A/HyGH/T9FocwnxetjN60WNOTmlNUUnpVZMU3ipa9yOih67dT9RQd+G2u6OlF85BeZrY6H1FZgOw
i+c0QSxu27/zsRveSgeMhk46kh2k8VOTouRs4nCnF3IC6J98s6KRpJqeCLCGOfWR2HPBENCt8O6z
0O8Yu7CVt8WuGvOQfnfGNYyuqOke+sIdXmmtcPhq7fRQO9aqsPBCea4710rDN5rzsNUkW3ivGvyL
Lee46Ym0KZWoaz08huUX/svpMPAubEdj+ohc6M6jDiwCblnD5N5CEW7TMg14Z1ZlLl7bAs+prjn1
GrqyQLmZvIdpGzDRM6dVNJjNtnZHWnM6s90ygBGjN3DFqFQ/bDt9hbFB8UqL1Q+qdj3GA5l0kXpJ
nBxodWgn22EIb6qm+yld/gipWajxvXQ/WCPRh9hme7i8R939xvDOuOqAL3gjLezUXywQuTNh6ldY
M5krmDM9KqVRVrbRWfh3Ffbu2szT5yLkUO5jD5OcwfJPCcNRMU43Y7Lk0WevPLSiuU0GbBM3VG8x
u2Y6yFP8ErjdJQxBMlTOOO2m0V95gb23pP8zrlSKmp/TtUVAtJGiuWozuFKN4BoaW7zr9m+qunTv
Q3pZ507O4dKVvxjmPDmdqf+0tJhGsu++c/UqoWeLtWGjqypT8RpN2fQtCl3ytOScDGhV1Ix9AvE/
cQHtAIrd+cLAzOoM/qEJj1xC9Te9yr+LEiZM3EDyiwkvHe0JainwovMURv65dLOb4cLInVCPQBDt
Yrg87DRqaukzW/EOCNmj1syVV0C+e9AlEMS8x6nK6z2wkninT6CvTKMstmlaldtB4aHAk0RbmDjS
KBsQQEhiZoNEul/8MP3qRWAxnNStzoPRr4dBhSe9BcOaJAPRZUnl4wOw7l6eeXcnH0iiooORDvGJ
keCeVjZ9FXv6UvlZcapYDIBXQgmE8weGHXYW2rbgWHXWk0Qzg0XPbfeVRiRZ4SYpGt+Mn1YM7FKK
/Si1FHYl84wogX7xjIiTr6UgQrDVW+wNQkeI5OOyUf54TEyYrhm8ydTggiIYquaqP1Mq4Bzlwrcv
hfpZkd5OnhI+I9bqTASnKvHvqEBvpkGzxagw9EwCSXMGxyFzxL2SxZfSSE5xV2rYz0z4mZMI4PG6
uD3hY2EX9SWaiBZMnZE9yVHrD75Huq/SvN8UPNZJq5vgofbt6YBf/OBybbuZrn+oq4GqAkszLVz1
zW0YwNhaF786enLL7OaoVEDZ5DYTFpIKZwz2CFyP8JDRlK3a1L3mkYUVIvnqlKP4lTfBN7v4AsVB
PYGRIabQ+lIgLb2B7XvP/QSDlGlnG7NsRupNEgEq6Th7zehORQLJn/B4cHK5kV3cih0wFxbkln2G
DVYco/l3Zk4LVWDlVr7x0qeA6bUlaWbyjpj+GX3p3lPC+puOHZGqRUuwyIh2DnFhtgOlaO4MW+Fq
L6bf9MbJrc55swrBx9eAhS/dcT+FxpdiCC6UR83Rs1xiFMPpqseoDbBg98lZhNmXyh6MuxlBKTEq
LMNOUUw3XJcEqFtwPTxAj8GMxjRaC3paex9brzskTnAkptWFyXYx2tZZqdAoLmbUP6b4D0CBxBc/
SEc8EDnUXqM8hj7BIMLzIsg1yDPDGP+YrZGqyfq6ol/SMORwaqZBDnFlUV+u67kYTzA2fe8t5jed
hK0vuIxmEbG3ui6uw9j8mEExNgPqc++RwQDB7dC5BSG7RjEyAobXb0WwtudjHJnsGrNWeRji4Tcy
xF1kVPwsyAYUJIBLlcm4OlbUlLp9qrr0F8zNaY0MB0Iwo+Oji3rUDTLjCQvdW+RpZ6Y0xTVUX7US
oaZHE/KOIFquw4rr/XKTIHa9VNn4DkkQO3JkZucpc/aZRxIQ83x8whIlUgpIIrLHbM/25qXx8DYk
H01tI5X0jZDc1jLY2uhGNsPAHmQZOxVmf5RDYF1kUL39d2sANO8hTHDT8KBKzjyv347ITSen9M85
+xE4tHhPEy42+8T3fjLx37MYdKeqSR4rvKWnUBIKEMjxNFqCD1x3tIvtD6CqKxPHiNKe7GH8xf66
2Wuj891UebqWWh7BMyqwKWts3B3ngwGfd/CSyEeQq/8spnJAG5Rj6rGd5tR1EXFSfrkveyxpUYP9
gqlKsNax6JjSJj84t+kLFfTg7Tr1CcwksTv1s+pAC9g8VC13o1IRQFWM+lETBHYXdlJsmhxrvmTw
sWNHDEaJk4u4sTI95YUuN2M23d0009az0Karmd3kcUWQNV77DfoE1FfA67s9gwjr3Sl+6kSYibEY
zi27sQN1+DvHTHNqrKeWrsZjkvhXraRL0+p6tu3w48GNA7vTkrzBYRo/hKFtPzoAC+gvPDS2zC9p
a23zMMPcqZPLx5aQmLTSp0QISMQx6bweTal1hEWSWm8g69qGeYZ9zCZBi54iues5WRshCaE0uCDE
RcLfRdBvV+gwh50mqDOhSaUnfhk8C06xsRr3buOidqsBVWpzgwT6109wncFFldjYwv4WxYH/plo8
mmmuGyeuu2SFl3OsG7tFrMHmMYdOhsrBzvY+QsENlnB0ck63YepbXbO0qHZtgt1JG4ma1yyp1iS2
uFprPtmj/FUMzFjDJieyKXC6s58l/t5hULbKW+O31ujWRTTZZurq6jYMQwN5LD5OHKXke3ndHshI
yWSa4XYUpMZVy/ZJUxAkwsgLIaROyrmrq2Mh/OEeTfLo0p/RouE2NO5rWWoX1wI8bAujXXe+fkDc
MV5a6UNRycLuIsL0plWgmQFv6oewcuQ1m7r3Ce6F6BPz59DjJ8x88yGwO/N1YEn0Wzd+6WuAs3Yv
rhXY2K9+1m9rO/1hmn7Iftx8rhwt3icBKgpMrLCArS577OBb+/CMYOyVwabA705ljsUU8ckd+aV1
CGrOBlLXNhRjDR4yV24EvYcVah25Rks5bxmGDp8jllmSGQfRX0xVIYoqzI0I3GBflzBuLdY0FN+k
IrX6yG59LkqkYchjWLJHYHzJpL2siSFDfDnFiB1La3ixnJFXyJifgUFgbhThL+izjoGKGtAyHvak
LtjJzuiYYGBhaFo7Zn6nf/OpoJyq5j1Oyo8e3P+xc0z5ZFgMQ8qNZ9cjllcsCZ7H5kW38Y9FZZiv
+zD8bjtJz5jxKWS5uEZa/jsb4XJabMm9BNZRA/dzM/YILpsObBtOcfJj2eqtmKNo2z6Nj6HEESUA
85zJFdBGLEtFAT7cjYzZw/6qETCwSbxYOzCCt1AzAfBtAxPbecHMvslscUzakTItIcq2LWKSIEJ7
yxmdI5TkRCXqqw20m5krRle1vYGs2510UPdOhLopvYetig7lvMwOIzjoVkQljLzqOUmFhwj8YjHC
36PzBuSS29s//TW9eZI+FXUNJfc2TmwXai2V2ykP3seSaMvQ9EJ8rmVzs4Y7V6P4rDXiY2nBpGKw
V05kGvvki1WkBnZwBEHFquV0m+BLnKxeXzdhQsIpYXw1+aQqHuw7cRk/ncw9+XBbNo3UUeqnA1xj
5Tw7DWHrFWicg1aNVAeF/9j78JmTsmbPaily0JLyNy/70ari1ywPzXVDy3RlOTBh89KhOOrpogyz
hCMK9K+tIaGyEy6D7JbApcxSHDtR7t7MTj/Go71VUx3vSkTca3fKp60WBdXexDD9wAiOObhVEr1l
pK9eHz/5iuQbkDskMPcUIK7eZ1vdL+xtkTlX1YjuVDJE0K92EYxHp7R+dUgszkbmrJUhW5iFqCdi
veZw813I55mmHsKEK1xMpbKeYgF0Dmb4Cq8OBUaPxrEp8confXaSSXAbcn3ricL5NpQXc4q8s5XR
R8ok7hNHTj8TrYYPp3ccT/U0Mx3igJq7+LWI4QPlfc9Lt3nH3uhCWHe8YKfzIjcRJ/zNhfnmmK8O
PPbfBFisRnZMiOPsft8b3ym44ls7mfT9apVeLK+49wA7z2mRQnYtkKcmnM1kIQyrbOjqSzF4Zyc0
8if6tubKiEnLpJp6bWWFD37mN2axg1G5c7/YZVmfqhCPRCfsmLzTwAR3nLabsWq6Y+YRVDfz8tyA
tCg9Q5Mk8X/3nc5k22e274fRy8hIAqku+pC8MFayAhWAqrjbN7pxntLSvgTIojEyD/b4PKZReSAb
ItzSVnJWS+tRhtUE3PluJoouPTEQW7uVHxWb4bN0tbc+YP7iofk8hUl5a+JZvOhra9NiegpYITwO
/lMppDgtN6lmc8w12VMqAgvlpv0rYo9KjAnquYdBy7+NEgBoU5zzxFXvSSzQnUab3IiwN+SQsErb
f045EU5h45MF4M9nNQilB5XS4kqi9oYSrrmZ8Gr9QE9Z4ze6R9tVw2Qj/PR35fc6GSITF7KmvFhJ
pp8YsrSHcSIUKCqiFr6nj5lDO1cERrzGSiaP9XdzZsDERfLK1dk45yPWesK9bc2UzzrK+k1mkI2B
DHS8+ISCa1PSAIgA5NI39bRbegtG/cQWBdv+UBLMEaMwBD30oHt1vNd/KkAgp6pntU8s7TlvuWd2
DlBjw7+Msze6wEVdaXV1xAD3Na46b0OMAWeUVwGQ9OjyxkQlDxS1ws7VHo8DPazIJKwZ0gINm3g/
yoxMysgI9ihEkAuNYNHHzPNWvQu5k80I2eBB9aw3ltoNmHPbyBJPuRh3VotWr/AgfOfJ13aaFTR9
2TzlWPXzYQDsyF7tBBzJI5GIRqERF+2p0qIdzDv9FuXFG29BubEnSvDRMu5WxMvPmVCuELeDSvEk
zOBc2GuLiniHRrc+enRYIlUg2XPN85hq37Whd3e5ByBMFPBKy/itDTO1j4KBXLnc7WmsxpcgTwh6
S3sITV5YPgSqy6518t0v8nXsmdk3yWqKpbte4/gJL2VCWE1uWnLrEL+xyt2YBFGFiUMDD//hgHim
1fGeFGlwTBvtxSrb8tqErFvCNoJdVRvrSPnTY636/B6o3zlDeaAa7C5o+Yx3NwJYppIZupB/1HrZ
HAssY0jzIMsA3uvRyObtpcuhjPXOnCRKuPzQOxdMR87F9ZMfWVilh8IbtRvD/mc/ZfRBu66+quHB
04OHiWbQM9ccoJ9VJk5EwQYNCBINl+a+95/oeyfPmvY7Hdtix8yQxKR5qzOUyVnRGbmkeooSJ4w5
2mQcnd3Eukm7KG6+IbJr2rz+uWP2HBdIsldajGDPtXNxAtwDbCgfCP61bd5kNmcvsTlwkBhhf7Za
SG19NxLKUU9ivxguzIEKymzYUTIqKnbEATCacr1z1TOyAhhWnIdRvncDnTzd0O8FA6sm6txNqoDD
i9Ko6USZ+2WnyEtA9Ss14LAtn69kvfecFoGtK3ZmPJHnp5PCGMGSM5RUdwhxYECCxzoy1I2/4L/Y
O4/dVtpsPd+K4XkdVA4DTyoyipQoipImBUmbu3LOdfV+qG67+xzAMDw30M1forRFssL3rfWuN1Ch
m4ufTzIeZWGFJ3sOwYmTRWZmKbmwQ/HlWpuvtUhHfx6gcDSRhKd/m31Ej/XEMMKSgCLhOeowjhLH
Zd7AYxRcykhjMy6kdCvDc14q05G5gRA00xwz5mDsWHds+/hDdJZKpG75qFhLymIoMaR8DWwOgF14
Hj2s2EpysjAAqfaioAM+sQ83Ugcnyyi9NOz2jYYxc1dDmxtH9GZ8JjiJ/UjoL4BcNEtvY0Vb1pD9
ExoZdnhL7GN+jZFX3RokOEDnV+ReOdSTtK/FNT3RJ+MMYOBMZ8Y4cuCHTjJBgZd922vSK4A+htA5
GOtGM6blFeuv9DliyYoWfAJFY7lMHamDtUiYNNxnZ6wf5Rl+2ViIHwAXEBph7Ec81kJeSDsQ8YWE
ZpFi+dVQ+KRQeAuVlKlCAeadzPquK5m6FaiLn8qpJi2eACoh0T8VNIqGPmNlq5CqLA3mXnosnoUh
DhuR8yY0stPWpDgJsDvcNk3ajYzBeZ4X+xE2HyraWIMj/ZBPJkCEDLF2VdSk5xE8w9FnoN6uT/td
Dd2Cmab+VJt94q40XIdWl2+h/jlHev/Gybomk4kLdNJiT457NTDcTN8pxhiQqPJ1VKpvVW6mp9AM
5MLq6J9pgOqQSBLYnC9rjCB5boNSG+oP2RC8qUguhTyVnjDo/Xmtiq3apLgQxrnzO5nLcm71Wprw
lZMw5lJlXL3bRpaeZDXdG8vroEJAX6rcYoHMcWGIZwhamH1rpsKHtEJXJspRoFM65Oq3AB03iIbo
4e7bsG0OBvaoUeQsuR7j/0WovSBl4RvJaZ4Zox4ppZ4xcbNOXtISZGtGMJjzVY3cblGw5CiAYPtp
PxCzcX6NxE7eayp5OOkbpVPjQmZO2ZBb0Rv0dWOGCqMSQVe2cllcoUrPe0udp/3CpGjuNGU3TFlz
bCGsBJa5fhtKVO5FWSn2v19VGjbtGB++RU1b+6FSrbtI5eH3qxkroHUWSC9O8+5oCADbOkLbXoMn
0EohYY0ytDEziWBOD9XLhHyISTKnucR1joGUJZKlVaJXyFbpFTP+lmwvZOxtROQaZvDzsWV8/ysv
w5Qdr/D0ByLWCVNA/aOjX4kt6aOejeFFyZN6b0yEv/U4LdW6YOyV7CEqSAADu2o9ymM/PSvkD/Q5
cR9qFqgL/tuJOGB9s6/qbnCJsZDJkPxbJQX2fvh1M34A1YW9zqa8YlE5Fhgfp9RfRYK/0/yuijjg
SLE5Y4Kr0EQW6dcvP2KOFuDpKWmOWPaRAxDJsMunEiDTNOvAjMfX2ErlgxCzUgJDfQ28kRSung2b
4q/Ua7jIaNzGrag/+Cr9flTVt0KaX6DnWW6UVj8YLBaBFAruIhPtpK3aUQ0JNMGllEhilZwrXLF3
ljnuW8ZFeyssDvUQZe5UI+NVK6pupR+Qa1jVjpnxNUL3vqNM0t2eKTfoKbtDb6z2L092bOWnpCYX
IXkwlUvBrBkHYtWZDwUO9OjoPPjdpt8VoCfJpOAYivulbNSvQ242XmSySpRiiPCc6RSBdaTWZQN2
h8SIcSsRkcVUB/+rsc1SryNbiNFepT1j7p/DT9W26REOZHhVOlx2NFZ7DKRhpCRGDjZaLl9QwxtS
D3eRIOhHoCzKflnwElwrr2Zu3IsGXhT7ZlAweSnIRID1bhIGkoLprprGPrBUG4hV02aCglDGAM/N
uFEmUdwIxTdClyoYq+QUA8jaKEu6TdfpHhECQTakxs+06TDTn9ZpeKnk9mTGU+u2mpC70wD+ibGE
Tm7cqLhxZklU2rJ0asb+mBLxZRd4DwGpke6gElwg1bUt457oTyFdngFpYrHKxttYeY/uRTdmf46s
GUZfQZpFOfzMqQQuGWZbZTGujcSIpDEywZ5VbN7UHre4vn4k/zKupJKWXd20pCMNynOLlf6u1tqP
SBGf5Korzr1GQlwyRUcMyc7LEJMJK+ahy0JIymyEoF4sReZhzJ/o/x6cx+lJUA1x267dy6+eoFel
Vwie1bbvqYtUNb2kbUWibqm/9apB7nKNpZVaCX+0iZ2iiLOGWDLLQm4zIdNj6uTouaQcyr7/itqm
3yfjAmsG1s6vLu//O6L8XxxRkPGKSBT/z44o2xymdpV0/+6H8s9/9E8/FNP4D9XSFcUwrYfC/X+b
oVjSf2iirnHxiKb+a0ry3/8b6pk+/h//XZUfP+J5lTEf70DFQuWfjigK5iq6wUSClUz+/Yv/L44o
min9Z7GyhlehbCgWElBLfairLV7q36WgiZ6oaS518U4drl3FLH0JR2JWO0wZ3he1JUyM+gYslN0b
w0zVY03tsKuF8qdmyR99rv+ulJMbOu0G3JX0VcBQZ0qs89Kx2kM2sBjHU08LeEPWKs5ScjfZRUIh
lUf7Wkq1N9Eh/vMnUibjMjfaAWk2kCsSnpepWwl1LEDK0AmGZw0ZmDXLcVA0ee/rDWz9FormBq3R
6CsdcZL5+1TVDRZ0OL6N8mHOM9ErW0jiU3qzFouUQTNa3DyvMfbTVBZXEXdq4jnZgphTC7WmHbo0
fzOXaN2LCnKPUmbl2Ey9nHol2Oz7BFNoYCVdyrI9I0aBvkqdYhjrtggx5CIHI8aWFT+raJ52Uz7I
B1ol5dyXZvhUx+zzIQl32jKWQZSgprXS9gYLh2jUWYMqqsRioNRkLwyagrNponmrkXomUZVPvw+9
LkP4bxYPHh7vgaORy5O/DBhmZbj5OqOQKl6RYjRmPjy01YTxiAWWDJ8loHldA02a9nXblnDlccSU
1tCzdK0CRYhY90jxpMAYHqVwygdcAfnU5d4ikRYtBVJYhzmamVeBXs0n9RGekcMogHA5n9scfDqd
BEbfFbbwo8DIPlUDoEUGWKli7VboIknktYhLvbruXgv4TMzQyr1aEr0Auk/+k07cujJV4W61Tpg7
YiiiXH/DLmD3JoD8+iatCmIB+9XkDOIXqKXFLYkjZG7x6FZRvZ8F410MpX02deqzMAGoYUH4sDAO
lbMuY2dVGuZnqMWTX7LLygMivcQyEnh9mPEVSTog6JtmR9fr3JUXoTtmdIm9ostuSfxxPydgEUNf
HMpZz//xwEfTlhj9dpJjNYtFaNfCXIrqUySXH6RSuNUcFo4mP1Ank6SLKayZl5vJBkSY6UXMjAas
oTpXI9ZoRiea4HIMWchNnjPKyUiUXgy9JQZ37U8mA3tJkZNjBnetixTJkwdIZ70wvTYGdigMX7dC
lmlY+Vbmd4bhnF6mh6LWOwwScEAGyo5wNnOZDGyJdU3vuhkfy1D6VuOKDLSQNk4AWjiBCZyFRsLP
r8TYfBUH5kg4PjuDDsIozsTn6dauLJJncjWofQcdaUAv/ZhFVLgMUdB2apg4z/lGoNEnmm3A28xK
CmdVITfs586pVLC7Kcyh7BEy7STjmnlrj8exmrZ+ttCxmBIz/CKPTbgc6Oyih4CYRClr3MH/9dZV
/kFg8FoNveBbIsTFtQW6XWrzBjmr43SGgKoYnZiIPG21WTGBk0obqTbpWnV1FhnYoI1oSHhJLAe6
DPMtFe/QxTACpmqkKHgNEYVSUvjhnDi6igqL6oAihjSQepmuY1ViF93WiKI6PqKetHjlTzj9KrVr
SNO3rFRvMta+dsFYE7dSlFiUjMyh5kfEfdM94Tj6pBTPc5NDCBG5ttXSmTLURk2lFODB3238YaAg
8u96QUE9yX9KspHsFFrnue/LUz4zwcy65h1Ti9TLwaqdfM0qn+weAAV6KBvNFf0c/upMdNezWAIX
RtMFq+OGnBiXqu5hMAUpKJx3CbYx2PFi4zgo8Xc+wzeI1ey7zZstw5rRlvvpL+Y+Cf1F9dPnde8Q
eEUgWDtjBIxBnIITlD02ZMutSRkMFnQKyvhzVOHdmcYSQTzhpYjyv+OISKZVF6xFJFgoa9Wey3XF
7gc8yXqNTbwrY229WapAiCIl1AKzu+F6W7rhSa+7a5I3n+WcnLs8JJ1TFyIcHRB71CvuQ6E5fBZI
Z3cM6xF9y5CpR9QpIzMqz5RDHB/IAJhLw8F+SHTLcQf+R3IlTJq2/lPe4yk653E+76AmP+m9xo08
K/u0MFEEztu4IB1RJT8ujTXZNfOR+WhN7rghxnhtmspNDvPPPA8TPJUWBpritp6Wj6XG8bsZlXeg
ZBkZWXKbRUZM8QCf+r0WIcY37WOYAbpBhwWc1DykvAgub0mV7sMhnODcoHppRLLalG69rOX4lwzC
JkQnp4ThMyZABBUi+I3lv9UK+wATcHNT9yn4VxcZnp6vWM3GKDTNdxlW5KEyHgwbApD9Oa4Um3S9
k2g9mX1vOjreLkyvSm+s2z+EukFLTdPW63ktux+8RCYKDk7WV5Ikx1FCiyuFpH6ytlyhu1zkiZ01
TPu7qrV7s00JADAEH0+rU6TtwgZVdF2ycqcEoaN3XTdT2UauLJuhn0PBJLmLn3F/1FkxbrOFN5n8
hcz/pQ7YqsaJem3knq6y6rzCGmU8fsbWsd5TUX1ZokY9DrFBdbFUcLSTC0uP2fHX4UPSrLFvkEq5
L631uhiVTPGweN2in6zJ/MLO5E0X4UEr6t1kB/LlPPMm3JJxwydHbvloaMXcOlvQCcoSPHZcojts
4Ckjqu2Q3owEf82mZVcr6R3cxZA/inAEXC3G2haVxbUMNg5Dg8sCo2ZLRA/T+ccaPg3LVeXGcNGs
A//+4VZdt0yK2YvVwdc5xUshU8o0RmC1U4nwr3KplvYkfkAAGsv7pORbq4GmPiQjQXe6+A4X8wW3
f1r+Wv1pUOY3iu6uOorJocAiMaGKijot3g8Go/VVN+hl1whmsSPFDABVzBYjwNhcYelKpftQsJXW
+kOtjD4g9uoEMaU6GE7cFN+ylZ96hBvEw33LvfYZdW/zSL5gIgWlIXtknSLUMl/DbANT6DoigvcG
KwWXNrBApb8Vez+j/liz4mi0RLxM7dfK1Ldr5rOVqy9SEx1xZf6DZmPbYTMk99g8LymZk/VNWrD8
hHq8F/EjsJlAcDX6AIBxQEbuGOA9X+6TksHX8LePuyGoOpwiIRAXdpRXP3O4W7If8qGCOKPRlyLj
vStJOoi0P8RPyxh0GHdEC/U0CkdGWREpsgyScs36QCUb0tVxxJBaA1Zrm0kTAJ3M8rzQXzpCaHwm
Zb2HgkxwxtAfkVXiWQ+fxeEoVUyu5FOsoG+j9OOCdeTxe7Vyn5iDZ6ONvqOxv8JZ3pmPulJslF35
R1UImpW4rJOOyUKM16gJszfuSBcz2EhTWXWkTthWrOCVoEFziX0AF6HOzivjoAL3XcGkK18guHll
SKzzPK17wj4uRJKA9UXiFTAOQKVgaZkL8RXO7LYx9S0cw9np59ta4DhDcRpuzBnqj2HIRDTgULzq
muQkvRXgh776MoCMA5+Os0onYNeVTn1rikSoPMQvsXTL24d6ZZS8xlJ/5mwMelX+tDI6+Ej4NmIT
tvra2KWkO8C7sIRXwm0UdTvCMbC7ytys2UXOBMyOdO1VasvamZiqhmN3lLtUCvqc009kx6ZUy22b
sdCpSbn4CawFpPa1XdQoZzsR69e0iwIuGRx6YHHjjZW2O5A85NjN9JCaP77UzMFyVdiEdvr4sRkJ
ABa/P/n9Pmmw/jEBuf/x3L9+IHPsRef3+389/P6Tf31ryODX0pJs/svz//byv7/8+8b+y+9kWbrH
QKQEL4Gk4v3+HjssVNrfL1n3sXf710tBd9yYyhRTrIc7rRoulZHV2HPzkX4fMBT751f/ek6vun9/
Di5SvGPAS/j0giGw+VX8vsbvb6n/+Vf/8Zy6E6lTaZORsnUQn3bD4wH7CohpSRi7+HLgFvH75O/v
/D6gasC8RG8LGN+vFZYRzn/59//6dsywiB5gNuAkTR1h/+snWGFmQcMR+o0lmx/qwbjBn116uKn/
PmeMM4wkqE5QTJPQ75bueVYeiV4wICvyCmaGTb9fDkJ0Lh98gYGJR3wQjgjO2K2ABekn0vSKZkoH
2LRDj516Z6bO/AEUesGa91Q5zeSMeyoXMLlrEcCLqm/rjYpUTu3qB88FUpcdKuld8iox5SRo3MRZ
DQvvnUEX5CR2ck9P1hMsrPU2wIUynvNX86zMq/0DlUlG7b4wh7ALBwmXaENBrCd/uHP/0qsM2OFW
TvFJGhfCZB0x0ib5mlh4Cg+WBaxaADkyhIqg/yk1J1tIEnXIKahGTC+Y7toxW4urfHfHsHI6pwuU
G0sJ81A/x/3bme3wrX7N9gwcpdhFxsB0Gtdz4YKCb2BLO+YBcc/Sq6ruYizpyRhWPR27sCJyzvnJ
PK+sFnjMBP3gixJxKjSz8anYVS9R71dM9wiTOvCoHcq4stc13sryOyzqmeQdc7Fn4cijBBFWsLv7
SBqpjks7f2act/Q9+g4TpgC7807YYGROywrHAjpam+1YR3uTBnOjYHFSUdYh08rY1R31NWSG+Dq/
pOJV+DoTWQUzft1omAns80vxyQKdnxNb2lROfikvzXPsoMDxw5z5touvvi1T5Npwsb4s/92wTosD
dc0JFzKKmK/6xeBa+q4XnQRv4kwme8se0WEbiUtWb/ql2jjneMs7xhneD41pdLCO/eQu76XpCJ/Y
NB4i2daeb7Mjn3I7OWAnPeOJTQySqri0h7C9nXMz2e3GdM9EOfO0zSyOR1JKMU88h3/M7Yh5NEGI
H+GrucWLI9DPyVHf6n+QSB7pMJJ7e9O3+XdyJcA9/CMMfn9TU5dLNTxHHhb4NuUXB0DZWB3XVezI
4U4qbN29i+fyVjj6mV2xwvBiK3izXdGMusln+PFjXc2zeSZT6xE7583qNox2FtRW2Za1MyASJGrD
j+Fq2wFCZCOy8YO5Nncm8YLji5mruJ/V0yl6edeIWXTb3Nkbki2djMqG1OdqzCidCmJlyATJNmVX
cmaHRIpAeoE0lFzxF3+6Ky8vyMAE5w7Hv/2uobFVbnpKPKwiDMkZrq8pHjautF/tmpaWG+95joOc
CFdsm6AcOKA53eRA1xppjoR79FyeFq8/1KeqsddNdkVeidKOFSdY9wmqWD49NLY9ngvb6toDJn2S
1/S/ngXQ8CNILd6IJWj5MlTcAX7DEBAyox3t8L9qrvzd9NQEDSi7zbXs9BtGmCUmNE791h3oUGTr
TQ3AWcB6nPWHi+3nmB5mv3VHX9bs5Gk4tqf+0jOZTnD7Oc4q1/hbsiGSy4n9u7ptN8zkc4v4d9fw
/nGl3DMnsJycHtU2Fre9/WRBu0Gh/wrmw/4Nc6VLeStw3ZB/MLo8Ck8kIAON21w8xeN25mRylWH/
6kS7x8Hs7lsMbO3pCmsdSVh5qssjWkcDjGMXFXtxp/1g4g9/bbs+E3cebgadO3kzN9vkKT7jFoMg
qzpCjfoEJMGt/YaVug3/+hM74x2pasmOPqd6pmDiyFVBDRelePanxja+cWXAnvW4buN471fIaGW3
ePqs6rP8PPxFScdRaQV/cNZmo8eOjn+VxVGrLKf56p6SF4yXCHaHYdZ+yn8yvPSlNypdoKwGynUA
Prm6Uo0PiOzXejCvB0FyLPULKhupPP2xIeabsZX9+dD1OebfRDyliv2NUEknzcEVnrTGx7POnW/N
wMCHZx6J04xNDBskCj89XGpshje1W9yroBUcaivle7qjPlllj2g+lrDES2xGYATNBxwVL9pBTFiu
8fvwPAWjceLorHuUscgv7PbbdJk40RvJUFJMxFAACY8rHS9idfyojhKnCHO1d3x5Si1gjAzmteMu
jJxqtvP1wD2SeGL5omy6YLhKLtYECFN7kqReUvAayY9JQO3xi3WKYMWui1M/3UlHttPHjnFRvtks
2QJRUO/JpmZxwCK5+mxZhzW+5Rg0QfScsNH78/dCpUqSWe0C/7BAO49zD1RTfRW71Z43kq2hunFp
llb9GPvjRn1ce2gWHq6mwchUJvMSSrxUfgG4zF8/O3bBr+g5v6zcUS+8RfHeXvjAjw99ZOmZwy1W
mNxv25Q8gW3nT5G7PvWb0f7H/6Npu35jc7+PPL+7zqIL+QL/WC97IgnPCZ/Lc3WtrkyaY3VDEBpH
okTyBXMu85Cu5D/igLLwvqonjWI3SH3eAbYzyLIowLvKEbEFsscMuVSAomS6Fnd2BpaRG5M4CUIB
ScrEMpy4ztne0MrYokcq4obLKv1j/tU7XyOSsWWP8rmEOu6VJmCD8tlJ+YCzXTxL36XfqRwV+Ht3
bDBYznPrxygcOKwh+BxBEemlt/xVOyW7LR5qpU9cIDpnBJ/2Tm8Ct4Bp7YSkEhlPaeT1Ihz/53Wb
3LVBd9KuJvTkqSZ/axTf4leLTBWugafslcb7u7+JV27Ue+wiqox2yr75xLDXYfFkzSDXFD7tt7Gf
VptJsB/thy99V2+5Dd6jr/BT2CtbJvm+4AIAwOHy2WJ3VXduYG1S6p3lr2hPxAQexNhtGt7vwuSy
OLmz4ZOxnb+d8XMmothuZGah4xMnp7vi3skhdBbvcRKZKvN5U/f1cZk2wQhqZNd78xE/6rE6PtJx
7Z5oly/kSitrHVJOvwvM1OXOR2i0J7vNoWkQJMAKyqG1+iSDhoLnkURTbJbirI75HtaXK2REl7p6
eMDeRVZ8qdgYw8Uwg3q6kMRrIxe3RbjdnFodQzN1nxJ08QJ32LkHpu4Im70rBuRjHIQL072lhWTq
9Rhn+SunHLFyaw+fmKv5qXWuN4YX4LBFnkfoE9LmcJW/KC6cbMKUnudTOJ2i5ht7xuKnEV7bHOXq
H4VuUlaso0AAlrgjeE1IcOiOztJQk/MEWf4tXasn3eFaLjbmF7RmeIgk02x64wstyKPeq93+113+
Va2xzd6iVmC7AqaajQsQpxYeSNNQvYyUk/JHfoV0jfST8DFcetChQOoLj+HGGj9VIkS4gfCKnakz
cr88wStHqPfN2sZ+QiENe8tmaeP2HzhzxTNB9Kg7KVeaa8b2C9s32lKocuOdWHlie4p3w71xmis0
cMmpaxYOlxKUgroeWTxeOtXVXhqSylm3scHB9W70ftb9CP8sRAVqd5kraQGGrhlQsnxVuLXZrjyd
e8zty2cZk02nvawoRHz1rt6FetM5+n0KFJMy4qM+cZ8bN9zqt2Jnj1sQExgzC+9ntUFX7OJF0riE
HUgpgMRtT1pzkLUg0PYMBB0RNs5a4VQdBhY2A5V0sgVHv5DVRL0jT3uNWQRIEPEl5VbmbpXn3aye
gFRW9OqJL7yEKXIfh2HFp/EeMhJGEI1/AxDwH8i3/zgerH3ImobMU3nPAXtCXW052jC4aDz2Xbqt
L5QuDyfBaduoNuO/GvHT41zCfaHHeMt2aepzP0OaZPDE3vuqThstOmjkuzhI93dosnEsXQ8VFoJ7
uJTx44z1za7IiSdGn3NIE68o3c9EdAQJHqs3QvULIJ9mNvv0+k7S1fDUnpdrNZEH5ovVy9h4TRag
rANUEa9dAgnIHngHOkUangZHpbsswls4f5gJvhuPxSVP7eKzF20qwlv/0DnaGcHwnSOT4DQTMeQb
SIQbjwJjgUR0okBd9+T5cM1rJ4BGAwrPdoVLE6QuFNPmGD6OHpdSdc0vQvbKUGeHdYk5bbXvjp1g
Ouf+UjE/4PqxZVIqa1fajPWmLZ71eDcjmgtfodWXrAaVU7ozQze7UljNMGWEltRV348URswRDbot
5TxIJ8oZ9se+3rHYTXfzPs0Yfnhj66aLbyEvVn2IH9TDrzGC41jwa7SuoSNCSuXQnB75CmMAOdnE
SwCKXOuX2Q5CrVFAunbJSJiHv/QJqLPNC1iIimS1tAlaYUYHW2jSAL/dEjPQOsgzP7S8RTiUHZW8
16GJjYLT4/LbWKeSaRhSn8LBoF37qeOXdFsaG8nXpV2d4qpsP4ow9hGcpJxqeY4aP48PwNGlRd96
yHB4IqzdzpeXIsNTkoZEaByY9Q41Iv9Lc6LpqbU5Aes31WCCg94uw1CDi+FcZIQcuXnMLJlxyT5m
HVS/TOPcin7zoH3gN+3U6vf0qYJtfdfkcdPL3NmVZM2543xEKvQC2e6seTrDr4MasZdTxM71DuR7
ubPYiATXomOEy9jZjI5FXIJhHFMvC1fN7ws/tjY6vtq3FgZn/CckzurOlkSiWbVN5lfeNGsOZGkF
XSFYCFsRBRNr3Zo/z0ijX9ke2J/s/sR9Y+4URtj+CXEw9WsDHu5Td/SXYgN+5TR28xR9ZV/94bPe
VvZn/UfZzLeflU6MlHmn/4O/F6REiaY0+UpYmJYjJ+FmUNNwib4BC3R2e6aX3STH4hmPAgGMHWSW
9u5LuDwsbS86B+lLccfTrHvpD2WX4WBC7BqH19qvBZfoXrIrtu33eGMtLd3mOeHak7iIof91I60R
0ySmyFSpPJan4pjt+EB2f9E2D/AgaDFXZfkGdf9GK8NyQ6eX7cpTWW+ml/nPAE2tBWgf7QiGPym4
gBFc1Y1XdJ/obIUahxLfksE9TG8mB5crs3scUFAJvpvsXt0m5iFjnnuO3WY6PjaSGW8Rm1eicw+a
K8tY9YwA3ZYz3l8T4dm3AWq4cPNyR+Y+s3LwAtb0mTXIlimfpk0MB9Oet9IhTh9X2XInz/QPZCvS
kAzkTW6xQ+1HI+s0f8Wr9MztzqsUNA1ndF3ZH7KainvyXDwb+yowPMo7/fj7fhC3pT/4UB4sn22v
OlLk1/UmP4XDqUw/VmPXyXBc6b3xdyuwi0ifKiAEyuLHwHS4KhRU1i19pyc3fGm0tY18B2ASvjMv
LH6M2sWBxqPSYYEsfZM1E1h1xkWeS41OVbpRXupO/6GILhngin8St5xxI2hPYCUZwRdosHz4UiIV
LQcnYSDlSD8AR0nXUYsCVjPRz6GYUn7SWlSo1rBM+oQ/WPvcNRHrH5F3R4omzXq9G6MfefJ1xoV2
Rn3oQVw3P6pAcknnq7a0GWLmKdmp1U9J8VeyrRsv3k++xRXNdozNbbRP8bIifS/yxFfBJwaEEn7V
Dv05MuzhZXrKY19GqBbbVLOqcq7Cjfihg33oZ5it3Z0LaBsGfAYEXInDkkXcyrod3eyrPbSyXb9q
cSD8hNgXQG6EuDB6kY9DDkMc1QlBXho3Ouilf2t+tGA6TK/xPry114kNk6ZzsqfOiUw7fnai3rm0
xo0MSUh4X/MuRbfIrlP4brW4IyWES3Js5rLZN+S1foV/x0tlHfB3IgEEmCtLLlNmN7rLnVjpr4nl
Gj2o/aEe36cv9jNe5hOlFLVQ/3Gr/xY9ww/wJno2VfhbdwxVnewzv7xiEB4dumeqkeETX5ShgjC6
J0eRf1lWGxgXwIw9dSzoQHdfOjt2uGfJ8l5HW7wr+8B6oTbfFx4dJnNRdwDDlD8IeUN6CDLzFD0t
E1k3/iLvH+Y56wGqCFo1CrIsKC/UAsUn1k2vBtMwrtTGAQEBwADpYZ22E9Bn/wF23NM2yP3c7Y5L
hmWIL8p72HvJvBUYaHRHcQVr9rAEyvBS2xTGFXHipKLUt1G6kpVtwIaxZ+pQs9sXb2aPB8ULZ/0o
MgAe9tBKwR2slkog/0ZhwhETnTSCxMpvGwdxeQehK/WdaBzCkqjlb/4HImNBwXn850kJ9wQ/2VN9
tYxnVGz6ow7VkzM6iw1hNK9wH834T164o7DnNeC7DkH4tzxx1f+AjVhqMG+6kYQVDwMcFrQDPf4D
H7H1cRP62AMpLgH31aZ7wYHA1DhfSNft8AOcjhK+BPOg4qVbArCsd0LobDnQPbT7K6ayWuj0t/7G
fx6I20a7PQy+XioQZ6wu9A+EEjReT1z3PcVKgG0p3dttZPlZcbqIubvgxye+WX6J02izVZlYsA04
mh9ZUXkZ4Gu6Nm7mmFWd8jfxMRb305oIViJu3vhj3zSXOCRA4RkwCPsFdCFKp05Bt2nPN+GJbQji
LCsMjBMGPxRR2CvjCwFqE8jYYsNmR4mweRyQT95RN7GQMghD+fDootkRYYclYBim97sCFkeW2wu9
en0p6Gr09Gn+5miNN2otlrX4sVzFj6uPRY+6NPwYrvEPrQt1MVguC2TisywZGznd01js7xhEhB+J
eqHETAH9mAl1zB+/Wd3m90IKRn5HH8BRCDntjjVJ5RdADW6tJ6r2HM+O47KAxmwkdukb0vf5W2KI
7aA4YJ4k+VmwpbW35wSuSCCq7ngjSkylC9tnuCWnr6SbJzhr4chsesITBznB7ROsEBNEZjjH6ap6
y65pbOpqn5tM+e4vcMkOAB4NaA0FqPlBdZ+DC0sO6D+tECWFBGZFjaBzDt4wMsKQm30AGouykdLT
AGvKxv31L6avVFSZ7gC5k789eRruZAFlCcyIdLRHUKX7pN1KeigYzLt0+y5cwERZMoIsxvLS5m1x
gtRgnO4RcM5flU2xIUiSPLTVoaya0oAjCjElo0XKdjRJ4ccyHZVbeco89rYPDpuY3kLqLPpvE4QG
41nyEMVvtKsfyWcWbVkaeDfFdf7mL7GsaA/+rM0OPw2nHPbUK8p5fBUq36wOyrcq72UWuE+sT5+S
+XEFZm9hSpPghcc0OxlawB/LuwurlsyRobe4KJvxUrwxSdaWA94xb0irPvn9OjrUXNTfWeRYl3nP
jQxYDRPsyTwCcYI0mWw+VQ2i6HFAWLsKSqzMo1F/tCNwNybPMu3UYqQUiNmb1t6KJWDUxjCU/jV7
5XcBduAVq5knaz7nnbMxagyXvBlIiLa6gYt1jqn4Go9/N8E4d+cNCk06iYnD1Ab8KavcRoCj2o3p
jLktrY9K+NvDjkFgDMKU7MDaZ/2ztHw9+p/sncdy5EqWbf+l5yiDcohBTwIRQCAEtUpOYGQyE1oD
DvH1b4G3q/K+sn5q/szS0hgUEZAO93P2XvvYmCEz5944l+JVYehnm5WIiLsAREvRBbO6bBdPuq08
GLJZWiN+QSLBVVnR+z1wHkxPHW5JdmCLEmWv8CTgUnlkYkLKhPGdysnWs628M18Y5F3dUE/n7LYU
SNvt2LC/g/HMBzKScTwahpT5iZ+WndeLPQghqol8zZKrflZnD+VzhkUY3ymN9ZrbO/lq5i8O6jj9
4M/5nG25gjNgN7A8r3bGmcPKHrFfGM6Ij1nyvWIc2SSNfj0tMH68Iq/Z+jm2vONZyBHneMF/4xhl
5IAjlmZ9tWNjbAdJA8Ue1sUNZ5ES5TtXJ+9pzfc89yLlWKtv7HVBsbHNXyj784LNp7I+bNMRwY90
6taMlDz5WFJrEEroZuJ1HKlqcpVwzthXVoMRhsrNxrw95zmqEJ4VChoaPh6f48e7sAOc9UF67BXX
VseUOdqz9Wwjp4hRgUspEoxwMH8eCUEONq+/xx79THz0CbI+qspvk7L91YmPGjU06VMnoVSJu3K7
aJ2Dpb1xrfCSkqsutvf+65P5BODObILJshql244945pkedIY2HQOjNVsKPuKb4CFLO86NyGHn4/n
wV89LuuJw8rf0xnfTmjs8Ufse5buOY3sDhe9cWCruIn4Cb/C6ZiCOaE1vO02e6vPHptW9HsOHYeA
bQSfzf6vzZ63Y8/5I7aXi2A7SQ2yzX2Fsm23nUDWoDsl2do3BHFdohOLjbjg2cMsiUKLh8t6uU7v
fLB8pEuwGQB9Ppfd4d/aP/KGFmUeccPpoS5MtAmFvUdb3HJXCDPkli+N8yBCkmEoSO9MmsAqTDL6
pnvebLsxUo8btRX7saVZ92SfSdQYHJ8Tyw3CZ/CLnHb2kN00yZHZY/9s72P9qDA2rIe1vCdjnl9S
V2SgzH73cruVPc09ljjHIn+mq+vutSerOFM8UaBdDo9c83x4hOpZQcp5WOy7DCuJuq/tO/YH2Dhr
G+NorxdOA7/rrlsBJUKYQvlZ3y6pTfpKxZ3pDtcqss7n6ZfoAnSjHGW2YqMhSU9zANnvVkoKNtSp
a4Ji0njmDxL1MrkX+nVcH5zKmbzaMmi1gE+i547pq09PmcKtThPQPU/b3Wez7GOr2Oz1QmOD2yJv
vGE8c5ENd+MDDVIcS9u9mHnDE1HyVD2a4ZC0TFtQ6QS02Eiyg19e7Y3kQ60Cto77WCQHZo6wJKDM
qy44OA0KQ/iwuhgZj+4I0u5HhkyM7Km6CEvziqRN1X3H2vX6deDtV5/MlloNaY27xgHFGPl9sfBV
8co5ZjNl9MS9Z/ePvGR3NwUXrGJwGkzdtKMtd52y1yTXLW2u7cBuGMgd4wOLJxSOawP5icO/K8HA
kCq045p02mdzDv86wgi2leGIppLjk1d71sJ552Gic15gZXAlAE1RDpwS7kWOj+gDbrhq6zp53Z35
Qg2Po9Gvhzo/avqeqxBNga3vMe5wwKr+mJQ+p44DRdfaSA5odQoEnxxYRiBed+KwLaTImGG7M2Ti
HrhAjqlGHIa+XRzckP0OS41PTe6L/eO8cllG9O3MrT5JPov72d5H7BMLJy7GFKIdcuFtk9j/TRBk
Iy7yEusAjYns43pbm6KPTM1TVz6v65mP3y4CSSnTk5zPGZcyipOAuJCKVdmOzoVeHWY3sDtKaoD0
l93mawwYPb22p96PFughtd64Gd1z8hOVavmwXa9EO7FIdUJslFn1zuqBi4wFLmtgk1VbPT3l8Hvm
izpHh1Z5VdF4ft92julbcjvSBkcAtjsPyHuemUwt4OIzljRcY1WYigDzPObd7YCD76Ij5XriJWHt
wFiOvIsOI+qp/cJNsZylcY+kv32izoaSw8XuqVRIo6gQ3dtFFHAbbPeP6bWEqOj7BvndXTee6vHC
NzjVbQvahEXF3qVxjoblJnrhiKpEbjpHEnw429wBNWMIsMD+aAn8D8fO+dyua+Oec0mhVaUhStuz
JQ6bQj2iF6XwubPG3kdwSSWXEaiiTIqcq3S347YsDh5xClEuoz9L/PbGRt9P0iUgWXrkZGqZAQig
PD4wPBPsxmXIXkjAavKgMFHnBu0OMFusd5a7bRa6yc1AIJXig7RJm8OQBVgpuNNQZDpZWE8fyk8U
Kwxj5i9CH9zj7DyUYJM4pkxv3Dd7sxwDy4Fr7iVjiLLc2AKfPfUKkqHn8KxnA9xiBC7nLBOMmHsh
3+TwtHW9KCUkOKiZI3gFhi3uP0pORLkhTTYo7HnmB2UElzZN0LRHLkxOBZcsin9KUlUaLNB9PEGt
j0mWveMWqeJnHkZAvbjaaeJNzpkfMbRvc44k7O+VT147SchbQakATyKakLPGkxxfpuKclPyhoGdG
2jCIHxquDYlwXmntm5HRNaiSc4LY2iYG9rjNpLnvgfR0P6iI8PF2jyF2u3voOPHcLnicerXO1UjT
f9kGkO2ZXVBJCxlJECivBBtXPpfNKO65LRGnR/0LBD/OeyNPOm+1Hob00A8/ueDpgUTGPbcuZmE+
iAsqyR5mdgixA3eFAmISUIoaaAM8UeR9khOGBmY8G+KI6U8BEUzpnOwtotppxGy8RgDQRwo5HG4F
oDczLgaW78GIm7W5K35wzXBLsWWMRKvcTja/xMXMYMTIwSmK1UAtQk4aI0+JaAWsMzcyO5nu+w8E
IQxQPO/IRObXCR5i3cx8mXQpNGulV2u3DGNjCssXnTFz832sekwb+DA+lWcfxTJecgyZnHG3qDNr
1Ds6OMKlbL81GTit/FUZY8xBMw4Gg4cdlpxsxjRtvihoycTnNt/jrZiC5HAJEArACQQOBFSR6rDk
6o8nTx1D7hnqaYXx8YAmgJYMMzH23v7JIH9HbZTFOuvV7fGN8oTyJ8qiwhObzGCApKOHKC0oJvNw
7qgwRczIO29QNFDrsws0sTcJwXNVBg+xBd3EhAaejHaYOZjba6Wr6BZJYWW8PQNs2679CbQVLvOY
hLPZmm5WpyBWvhrskyB2LTYyuS9zlJzLBL+jscz7tJmNE1AZ4+S24NzVDBFVZZYhhrX3bMBGUQ6L
fso3Ep/a5qE6JTS6FUwtqdXhCO9y8JaqLU/xGMVAWWAyI28xVE+qDOKzS+Gss7TptHT5bZNaiq+t
nJF+Mp8naypgHvQ2xoqZkWswDagUT63psJDaAiGcNaqBD4mvrow/poiHTANf6wiOMxjtQ8a8Jo4d
4I6IpnfT4IJKsLXH2TFq39r+8vvPI8ta/Ch3br+/1eUGUU+G+vj9s7Ikw2ymclNttqBvhn/ZW8Np
alMO2SgvqY6mMv/Xf3q8IsT8fj0kdnsawbZ4WsuN25kE/8R58s//jD4QouZRMhGppAr14c8vZFb2
01msjThX0QTa/usktnjiM//5+vsr2XP5lQQOfMdkpDZm+79iM4hv3OgZdZMFVbWelRZlp5J3C9k1
M7Qk2+YeSdH7w5Qy/2trwWh3p67F0o3Mji+/d+GvP9z+GmUnP/nzzSaPQtmxBhsw8XqdjRLyeyO+
//uO6si/N+f7y+9viqZ9dVU6ibOBWyku1ZZ1JU+6Zjuw3//BV4Y+/D9/7/sH39/Tx+RoZFYaGGTp
lfDe/ErGLVKXtjlMGQu5JFYYAdqXTtXhlbVQ8gf6G3rcT3tVCuHpFipz9zJmjnUQhV0HvdI8T1Rm
VsRiwtnK24SUT9X8uy/UjpVf9BkTWciMoD3VkTscplbQGFnRtGWU0DJbIiCQVXxbKQhlDHNl6bcZ
6ZKemmfjgPaze5xNhG0tLUQC0hyhYizTXTPwQJaqgBJTELtqYZzuCOCdNzehY+b7Xjrr0QXcVPaP
naAgKIile1JphaQs19W0nPzYIbhAQPXc0UKbzc66X3TtrlWXOjBMhK/tBCh1ZnqyoDkMREeMqItB
iyUB9bl68Y2kACdr8kir5fjQo6skLTdwcsDiTTmGQoZqqhk04bp2D3eGrqHDWssV8tgXE3Woxjy4
mPsO5cyRjhe/x3W870awI519IXu+Y0Xefs2jwgM6ZhpkUW2LG5rpmZLTrechhPfQ9ugqJHstY1Wo
0JWB29SDzyk5qKBUJkl91FUNkK0oQrDsS6+s05daJYPI8VJrokGbsX6ubTsNtRUNUk2VGToDhcQ8
ok00vsuag9a1k0nl9cVwWTtUM7NN1bWYSc1gM3G0wcecBGF6UDqaibxkI3kDqwCwe0xATY21SWhc
BnOnAauTi+MMv9lrNvhjUtGAAdvvWRH9qJXajpquE5q2jQMKHetaAt7Tt1UXVojQoYSI1AsHrY3y
yL2dSQ0Hx02um5pMP+qRLVYU0st7gk3HYRY3Ks8u8jJOFanrTOwRezZJ/sMemI2q4tPNXHGJRx5w
QLMTr0njV81iZYiOeSR2DoJEIud9q1bV2TUkRgmVuFAbmHqhbdN7rY4OMVFgV+xgUz3JS99J4wru
+R4HPgopGr1YUNYzKcxvrW4gJZBK0IxpzQ3k7FsnKPQ4vp+q296w3Nd0KyGKgwuS/1zOVZgBTArH
RuzyLSpDKN3VtsV0zNvh3YqFBjm6RavCzeu1in0/ainPvXSBJQDhYLuIWOektqSaQ6gFUMUdcUoZ
oYzmV6swnYtLwx8s5iOKrCpvi7A5mGVfwT0jbZ7wvHBCSQuxv0SpNGHey8YfeUo8ZLkOuQ8ZAqaY
+WXHNqCCDmMfto8bA7LiySCoKK4LZv9L9CEMCztHPgH7juNgeYKl6kuTHIiuaS/4aYYzvhWiQLTf
xtJjoGkonPEIoNeAIGkQZwGDKVAyqXO7HoZSa0/q+jBYmGf7vgNeiTgCm1/oSBsVm76wSGqywusK
qz/hkBo9NRJfalmXQQlzPdIKngRd/wxG8X2yCixtIxnSRnGzXek4dV31ACtBv9jJ8unkTbrX0wTu
CZa3CYsKxJ1gZv5tukfFANyTNliaLaw2FbjEfUdK2TnjOQILEkxMhNl7YlW8iRaRgdgtDthW2CG5
zsiz9Vr19dg+lcC4cflEyz4f4RthGg41VYFOblTLvZkkx6wRZy6R8hO029WpEK8P9fyslazjRmxu
1kRnbeopGybdD7OfjybZGuc1RaahbAbJZl5j34CauKjFHBqqcWk5NZQcUX+DxfaW0fglJtY3OK4m
agLMirbM3Jn+7hRnLIRSsd4K03iFitFT+VjTsEsN5oSgKd2OeFmC2WE9NTl6s07OYa1Z6AYh6+WK
jxHW2New1j21tR4X/K+nJTanACIpfDG9qk4rExmrqC9j2hj3Y5s9kYDe+gzGeahnz1ZcqzdD1ECu
Xo2zTj/LylP9aVgkTR2kWH2naOfJfp8X92teAHqXU/p7SUpQRkbyXO9jLKeAst7JoJGgoOpr1C5F
kGE6xj2gfhSbREKN6Gc5TUdsd5Neci15gRnGOo9OxlJoV01ZGTYdOfkKsKCDVjYvXKWAO5XmapUD
y3NJeJ3iigK+B8FrQyweTaXb0j42TlXzK5ujS9brBnJaAv/WhmlnPaVwyDZsTk7bpTVpAzm5Zp3H
SD4Nmd6HMQ4dGg9biQTvcAy36JrmLaDT8ndva/gDtJ8RJnVMoNMU9kaaHwQ4oqGMp0NiChBtsrH8
0pYhDEIetaZu+WJieWQDhSvV4kWTBhqNfrknbYGmmCHXAzTLvVvXFcZHdyDczmBuy9AymqTpTKo+
XvSmvJum9cdcD7dd2VMjyGfjuKryYqZNHAxpIqlBT48mVcPbzAYfpNWBQkz7jvRpe29bgmDRfEHi
ohg4o/Uo1GdZsLRQutMgMCT1FkWFdtCLJ+w/t9MyXwheuVEyyyXViXADkwl927QtT1S081pGBQUo
8VeV1Qfy6g/M380PwoUp1DkA6EyNUrnthCkz9GMZI+uwEqJRF/dBw4YcV4TBKqpTIeDeK3VP0o7s
n11LY2hXqCpqFoutNXZ+piuzzZr4JoQZ1Kk6PQ4tlZJmXtkiBBK3uD7UQ2pqEqnJkKA0rQdqc07L
PaNqY2ASaoC3TF5xPc559RvjPqBGS3w061vbSccjuxiakmT/LRwv6+qm1yUhy75E2zD+WIhJ32lw
JBX9vKzZeWi7+dIps4pu+CsWFhPzuBteEuVhEujRcxeWDOyzL5ic0aNLZ0mt0xGcgONA8Zc/494m
Vy80RHNsG1q3BOxQBljrsC2Z0udaeU468p9EDmwbdFhHqh6lFIrgnbO+pRFCDKIe4Nwt3Mbvdt8f
zHgdDkKTtJu1iEfQmt9oW7It3LixoYXqZIY/aeQcTTaLHJbhQ03M35onhjcTVYpV0v7RpW5IYskP
HjgPlkNWK2yYHB7RxH16aKJIXBq3OM/aOuA232pMav04u2kdZujglmJmJ3UMvoICvUEIN8Y0A/+z
1R669iJSfb2107G9AiagrL8wYaFCAOqoP2hzc2tog3XJXVqvM0acPMlwkmZrxNiUfzp1lF06wM07
K8sDyxKUXGcB4WFSwffY+0Tfs0YSZ3jZvW8v2ivp1LfrOFlXrehesK3znHRQb2YY0vUN5zwvFPeW
yr3LLU4loAhUTTp4cHCRfqROsFC1eypmQwHBKB3aEkxAda3MPqMCPlCrsxpxKOL+lEnZvvTIFv2G
/jp0hwfL6ihfmGRSdwUTOqnSpW+1itJwZ1aY9+rHISMlrBcY7nB0helIBrPpunc9COHjmJFryeSb
ypndyyeWpk3QY8NGDsxLQq6GQ5GL98VF7paY3XnCZEzRUnvvzPa2rA0XBdQ6eNvNYxFYw+KRgyss
c9PkMiVVSr+yZnA7AxEVbco0QmFkKsZuP5EZwOTSfK+Z+x6MUv1FKBI9e3UqkYR0yTklFcrlJm30
mGHM4AKPaNcW06iFkYRdZ9QlfjeGyYpAI0Q0eGWj/glWkHNtJZXdWoejlG42BASflSY0uFUQ8VWp
HcFuiSPraWNat1kB0vU8Vv3ZXJEzIghjQX3S8i6/H1M3C5KR5jq5Mt2xru0U/fxiXFQiirWSfA0Y
UJHnijm0JuxHjk2WrQMN4VQUpJ9ZeU5NihxNU1sNpieBYxQL1u8lfnEEqMA1hzGY1dpb/AbwdPAy
JvV7y17zS+9STmmnimeerkY3i51vfgHaJ0TEPKvEHRFiq2l3jYMZ1mRqszPjcoWa5uCUJyaEmz72
kQFmATGA1TEZSJEQ2q92sdOTu9Zk5879+2g14apUPSWHYvJXcFtRh3LbtXti+iijkXm2W1Unvh0M
Tm6/Mj6rKwtDAbt52miN5YI2Q8lU4RPJ/KYo6cKjV7rMWbIu7Bbk6KwiKDmlqP6HdTit+F+IAlJ0
GV8dNbvVzUl5Yrlr8Oz8uXY9qbA9ZL6Uio1Dr3FUHurKDqOKhYI90tVUIx7fxUAXvbJvWAztq9z4
OeUJKQR5SqyFWVa0HVb0W8ObjOYXyg6kPeQOo5zoj7XdtRgo3OYSjcZEQ6IIcxb3J7vpGFva5NTT
6Vc68gLylkBIKIE7B0tzoKxltRuICWUVqsrT0hsIJ2N6hiNT56pAGaoZuE+0qQztcjDuzEmGkvKI
jKP0SpI60na3bW+4PhlOM4OkAUHyHPM0ptuW8qXjLDg7Wvo2pzxWVeC329XCDc0UFvvQXEFQrP0e
2WuvMYwuFsy6JjYdfqH7URuTcRiW7l2dREdTMeUWbRpKf+ublqrPSUarcJW05R13ipD/0+qPlmWl
Qd2+J2mrHQwSOrl38eHDq/OTlu5HkkiWXcCC59R4hDovAxUAJn2Pded8TjHy6yVpkGooVsnkoSsO
XXJfrMvLui5YyFwKwGNd3lR9/7wm1VEhgwQk72svJYgwFxFtwlKyocyxZ3NBjFG71Xv11M8l7hAU
JFo9o1dwTtLJr0l3Ie3kvVtBMpSGe7ahDexcYTlob+VDD539PlenX8aEjcQRuEJk6opdb+f5o0iL
N4scoroWX6v5WKX5fTkDohurlTZQNm9NZzpBvUu5NTevMw8kIGrDbwkD+Di49PLg1kie9KsbQFDK
qSyiaITf8qGsdBY0azrIBe+ZgobvoOWvDFjSH7MIpWTF+N7I9GdaF1+NHbdUdds7qIMj8QwYR3iq
2qvz5QJYPlgbGiQd1peP0dHmG3VUDm7JQYJbUQetEaEDAOqc6ndaJ492XrKmmQa/YgT3Ro2gNhkD
T4wNJvzJdS1rSS3BpnXRrMcZuoY3L9DoshFwRGqFpb7VXDZj4tRRxFiGhoL4SOjptDKZ0ptbPL60
Llru3aQ13yrX/WWUCqlEY/9ZWZxxPY2agIysW6PQqEhntt9vMHybtV3jYKUxFdyAY9Vi0UcwPpuQ
QFx8W5x1bh+TeKvZRuuRQ4GbZaIzYGMVUPIl2uIHv1LalMNQ/hbRFKOQx4PaIWBmpIlc9UMpkRNp
BIAfloI+ckozTjEtujTdZ6Xhgoocf+nbOuxMwkBwzlP/lsnr2JMuKtf1thB3BBMMu3xUigDmR4V2
EagSiWWsIqmlu7yHUvT3Q94lfjL14+7/g96qIR2W/zPozdH/t6C36iv9qD7+jfO2/c0/OW/mP2zX
NIStuy4VcMuBGzf96of//A/Fcf6huqptmqrmCPHXj/6JetP+YQvXJhnGFpppmY75B/Vm/8PmB3Di
DddxdWE7/y+oN2aQvFVTF0tcV+HXf/6HAPVmaA5v55JgwPxUZwP/jnob9T5J12RWQLyB6x+DwjI2
oWJa3kZLksPOVL2CCcRNnzEHtDJqxuZCA2LRaIeamb43ZjNgbTMhAwDjqoCsxjNRBCXVLxa4H0Nf
wkXK9U/LhjdlVto96FnzJPP0o7WThApQgnqSh8m5rikuFuWInrREyTRZ6Aq4P4kMoknaMhyHw/w2
jMBTVHx0zWjI8zLFJ/jX3T4vSZugvEqccVlf3KLiNljkRS5ujm8EFV/hqFcBPI++KsLFts0+F32A
TUc+gdfPQEYjHt7NMD4o3XdSU7+zUyZHUYnEbly4/w3D8SJ9XJDugyES9nutzIm/lKjtm64ACk7W
i+HgwYtJOomRMY6SkCGtP3RdjQnCrL6EJX5kRelRcCcwbG1+S2rgG9GyJxGlplrEfe8CRKZ8RipV
wHM38ywCQHYROS2BSUqXJzWKOPgMCgpsh0jgSa6bMlTlRzK6v3KE2K1uX8oCyWel3apxoQctowO0
1PZFtJBJm/w4FkMCv2AebsxsvHSjxBGbJnfw1hHJ1OZnbCbDbWJaoMdyqz3WsfqoPJaJxmysh0hl
lA2iqmo8OYl2oATi3rjRrN634+9suHV1PX6doIPsywmPjGHrP0fTtk+TNXp0oRg23XS9MeEplKtN
TCjdvaU0rdu2uM9hNNmSTCLyvxjTVlxoPRyVsByUB8UgwLWt8y+SS+lekcXCfJXOf6ZMcZDa5UMt
MfskmrainmCBmoFD2hNbct87SEihHPGYbIqfUe0Wp8xuAhg4KkjyaUuNUPpj6ijPJJYe3Koz7pME
n8Ioyc8lxqxiLsdGAws+9C/1XFuhjkeFeoO2N+qpDyN7I1hbzUWbO0LCI2r6RjuS/SwQVC1wgNUp
vqG05hJFs4wYKK3HKa+bVx6PC/4yp4hHIi3JjvimYcjYXBFUFeSckqK3MhGn2LogmB2n46CkL3lT
P5JhVlGFx5qq972vFDZOJhUKnuUSUaLlVevzBFSFifTZUEZgFiaWhmSFIf9uT+a8Be6io+Lpucb6
EmYKc/1RIX5UVwj8nfBZ1O2tTYkXDCye6rGk9a2TmanVuQ8qRoCQKKb9RLzsJVV74ostnlEL9q0p
g2gzvusEm2ULug4nxViSD82D4sTiUrT39pQ5N3mGRivLCnI1pJrtpf0rj9MsnEpJKimLC820sUwO
8aeCmD/vF/K31vIn/LqbxFCWoJq7o875Rg4JVpugJTxKrMlUWgAVetO8AXOg0YI1tMxitWpSb5/I
gRWjdbdUKlZfsxaA/wbw46lHYqCzA1L5li3tORsd3HDogkZn/VkVjgkBwyK6skEsOTcoMePhfhTj
r1yNXU/RBxQh6QLHSZkxoLLCHmifFEA7H9qrweEyB5gEshrhKhkxsKyLrvc3sQZkLF5uhlbGzPvp
EZQABGwibJIa2J3dbKsHEZN9QMtHDtlVMUCMGRapO4UcT5qKE7jRagRrJaFR43TRuDrCmUAERO1Y
omKLWncFnYJcA086TP5Ji52BRl7NgqE9dQ1lN7CglZrxoDb2DwFOjNZbeZ6U10IfU0AV+atiUj1i
eiK9ZVrQoOcwE90N/mzAuczxbhKZg/tjqBgjLDxnqvuWTLMgwAKn26oTg8oU9SNu9RuZJkww8xpu
JkGxvRQKxF5QF1P6S6vr6d51KwBqq/NUSoXYMGVwHmuk9zEtrcCo47toHR/mFNNYbAHk0rphOrmM
4yQItkjUM+ZmFFRc53espeiJ9PG5GbbST/rLGeYhsEqaJJNoD5kyiyAzx7e1RP68Wm9U169AwR8o
Qj0MavtlOiO3oywH3ya0JCp45KXLOJyW+VZTe9/RVNrozcwcX2kkskmiG5IxiFeVDgLtkEa9mfq0
uR01+xnS8Xp1tH5B1YdYw2h/VCppRJmmXIzcVfy8Xj9m0j2DVUt+GWs9XzL7Nysl0BtuWClLiwDC
CJdGO1SZNt7bRoHjcL01omx9AMyNYSWPDuM86hyFbDl2K3DMtk/BAEzilvQesRM2fky1wNm9dkAP
e8orMXGtM27cGGSnrqjqrTVEO2MWlIuKkeLhqDQoytb20jvrR2RWpJ42+Ytlq9ON2whof1RARTM3
D+XMVDl3cL+ZjAZ0umi4xOLatdX9pCfIznvmuiNV6l1FdBCQpeZX41bqpct1Rv+UfC/dwufdWd1p
wSngEHF8pRcOY8TRx0CM1B0KmDgZfDnfEsbiaZFbnw11+lwNemBZq7wYVncYTfdTUvY9DK0jAjvT
6caVJL5WdXWnCOukgd0+pS5ZOHL8zJbRRNyOb7kdqoWU9eyUxQbP8TI5V454XDIA0EqkIiulo+WN
qwZ5ZWif1JwpDnN2yCUGoDoNXc1MB3+vV+tT22wO2KG4a0qehcrSb61UFY+49pQ0LnqVheFsIAH9
2m0MO0uxwrkrUaNkCXEMeW9STwUqNGu/9bkDW95YV3tQjzFl1f1CoxWsJ5FiJQ/o9uiu2nLMjZji
Y2Mx+zJUO8hGHqRxQh5IMTj0myuaeMtb30HaHCx4kGmcXwW91JL505kF/11MPRMTMaHIA+i10Jb6
R9TSqbLs0b7GUk12Zq9ogbDRwanm8KXFYr60tCL2grjlnWBPsidyjxtPq7uvmUaoX2v1s2W270Nj
0JzreYzEpmFhTT8t9VA8pkOHZ9B8cDRahI1SvrJSN1Egw8BbCsw/sgJCr9KbzptZOejK+pn2sAq1
rLrpaoGuV+Bb0VLzRR80nW4KJvbCl2730typkRLUTomECfTZHhKH6TsDMJxMFocxhlWg1uvPZKLx
ozPTwxc7IufDVNrYJSN8U53ICWmDhlA6bOjaD2UceiZxHQNbHqNuKjBVLNR53XTxuFFawrcZ1zRc
jbXS4JGRxGrOuFdrjFU8IsZQCoK/LAJp5lEF3qMwB6nX7MUxWsgf5TVR3Mc0H6hZp4OkQLoczHaC
UdOfy8xZT8OSYjUhMqWcWVS6lCAY6GdwbOhgJt8pHF9qGkZLJdP9jhY3jgdmgTaYlAHRTjhE16Qu
m5vcVCmGAK9amOXvRImKLTOBM5+jRLTBrKgnMqgedRuly1yBmccHDGnLXhC9uLoKbLRpNlcv7tVS
0WoaWh1yrDF6Ss3kKY0oIiyyk/RkyW9DANbVh6HGwOpE6XgiS3I8iRoVjI9S5L9ef3+TObYW5t2D
MbkQ1DrTabBJMpjytxlSU/aX3B9aa8Kcka9NM5SQ7cdVOqi+GNXbdjSbE08R0q63r/67l//d90hX
t+ntoJH7/tuiKzqEwFbj/S/f5fv3olbDZ2/NY4FCnJTPP78t8hJm4p/XA3P4feIUyM/+/ORvX/7Z
qNgy1l3rdLRN/7UHCnBOghdrnXIUk6m/3vf/di+1GHqLaLD5cAu8L60FWORfR+mvPfh+q7zB61sa
ivvXB39/j2whFFl27qARA8Xm0s5qB2I0vqFrdmdgqPv+Qb1dAd9f9QU1fPRWy99+gFRj9eztKitI
3fG0YdgK5yuXFJnYGadZn+vT939RVsEey8FsF5zVbaj723/f33ONOaGTleu7ssrIkRqLo77x4kal
rUCQYGkaEppCva0XNGCrNvGLsnjWtxOalFyhQw+Nxi3n8qRulLfvr/7te6bpYDaSY7DYzFvOeiuq
AKT1yVxITZgEiUeDJJra2u4dXWwMOLVj9ZtUmMMTnNsyTTEB17FEb8rn/Plv2T6xpp79t+/VFrV3
5GeU48vqpNSyOsWrVLDw5pfUMarTn+9LObv+Uus4iqPyNNoNK26qW973H7mJ9ZBoFR5EYbpAw+OW
+vv3TwwbLpsuu+P3Bjfbsf7+6t9e6ssy+qt55oq+fMv+ti0o+gF80Sbf+iPc+iPuSiCjEwuHut7q
l/bUbXK1bw3a98u/vsd1h2dgF+Th3eKvpztQFHcZsWIlMlDTf1XdXVDQ+eiTB+Ib/PxS7ezr63yq
dnG4+O2+3+PXAbVqH6fRy4R/t55eJz+gObMjw2QhjYea28WNDpjqosdA5qfyUjheED12B3EP0NC/
gBT2YCp4dJOC9UQW5647/Ng+7MLgDHrkLu/2r5njXTaw1Gtl718dxbdul598Y9zzgXAGHgVljvpL
g26SP3JjB+XlNXocCsoHELNG+EgeUL6QWfA924YVkA8PeG+u7d9Uy/EBa6fVm/YIeKY9/ai6I/Dj
sVyhS3MsKFmyd9Nb2l7N6pbDgvawX+9q8ZPDs0APWNfQFW8F82i6/reVO+GuRPSvn0hyG8jepJir
+D0Rq1glltuWPFj6B4CT1pAuIZOcGz47Iqc1PhTM1Ke7yeeUaPhiaXhnlyI/IjSV/4O981iSHEuy
7K+09HrQAk4WvRjjnLg530CchINzjq+f8+BZ6ZlRLVUz+xEJQYCZmZsBeERV77lfsOOIWViwAf25
jMa6g965jg6NTSR8BmqtHMgOzNBi0ylQwMbXGsmPaPPGmdnekhU2HX2Vj1uAY71PhGBWJ0sdx7O1
3O1JQyZ4/xLIzuemc7SZMH+QyVMpmOiYDm+U1xYr5oaWap53aMEWZXTraugF0LyrXRCvrBTn6unD
+pNCZiueZc+jvqL9iJo5nw7VVzIXwdb0EE7NtHghn0f6tSNpbCdACMlwo5mnwxJDHo94Nfk6+2af
i61tn2P3Qo+15D/9KVuqa9o79SqoRmTq4sVYr6PHYQCIpp0RJ+VzsIxkN+7So4rH09HfSXxTCFcz
9N2Qn6gAtN9lQE5UuZMwWvvvMjZnQO0X7a/Cn6ev/DrJ8OjeCU9TR0WC/tYsx5V/3y6CaD68b6p7
ebXsaVkPsCDKYy2C478wolKlLZ4qgH7i9zQ5hh3VDtEjlXIl5QxRcZTvmhmAtgU26V8uUMCFwfUa
56f86CPiPqUPcX6Qtl86D07RvbTbHkCGurGgA20NWozcBSDUc0e3PoVfbr1MNI2iWrzcd9pX/6Xx
l8+yQ/jGLdAY0kq2tuRrFuGyuUFphFU9Lx+VcGvX60Sb5+hcyUk/mvnVEcWs+b2C21JxrdIXXl6X
M+iE/B76GeA2KHWuusIcG9gfxXQxYPQz9yOXrJk/jTv5Y83B5plYyasSbqBHM3nHxKpaciPF4yb9
chD2UP58p+SA9858NnRzm6DgF5c/R5PKc5PPCSHq+ZGby/MXPsaS3GhcWfuWjkf/kS/HW/JA+FxY
q7qrQVJAK4H1qSGfgZoJUpKkdDsT8l6DqQqlxXtdojrmNqhfEprxunnjTq7KraosHOnge0duyhhE
PlkpfcVOwLj8MXu72sXTrySIKvZDkd87+UejfVIEhTIHkPc2K7cymjQCW+WKtwzCg1S+w2DVeQPD
vgFjSdQDNjnCT5n021rpho3SvGnuBcMtBCLbpLhGA5CH/rVIX2SZ2rjsouZH+zYqu4Iif4kr0sUZ
+JknJaUaPdy2zMWhbvIWfvb5RCl49kiZg1cyEFvw7BELNGYlz2S0smdc90abg778sJXZAIF524wX
59U+c4VVcJINre1bMLfP9ewU+HfGevjgCQYBTfPEY0Kz0JUbcqjWJnHOuOa9aVekE4hIKIoEWzkm
tJ6scTmsdbtrl6Ltpo194VbiM9bKrvmgXe2ZFImsCK1u+mWwseRPOaSPxJkG8n1zyun5pp7zloOd
vEm/cHnn7uGyUSH7Ia/yJcrNcqNHjMlPJOlv5hll2tQ0Bc1aI2CQLLUdNyF/Sb8bnkGvnPgNiLsR
xViP+nOjLExv6Z6HVafOvHtazuDAhQPSya9lNQ/8CTonG1gtLaknerb71bCKBz6c1oemFPM2vldk
0y26G2WnrEXPgZsYtMA5cO9kmT7SWJLiETcqzNuQZC/fwVrbwcHEv4GelLteetDrdfolveL+Ts17
u+NiEcZRz6aC4nGZbOEh8vokfH3Rb9LxF3Uk8gc/XbPgrxiUBU8Sj6N4+/CJSArNrhFsKUDmCeYo
TfX08VqCCfc8O1j5/M16xRNhJj1YV9QNz0g+X60r3R/X0VrzA/lv3Qcra2qNStGLoACgYIPcIP0w
HbvMhRY9oY4WZ6bspIfW50pxb2jpJVe5IymhAnixGq8jV5Rbi78V1tE8OTCx53YoAbT1O3QEa4aS
0VZ85bn88cadR3dhzalY3hUH+i/7zFVyrjz1Iz1xtRrnoNOvuJ2T5jfWT9Yr07BDzhv7HVC+BY2C
tpbP0lF6UHZcJP49hY/9/IMfwbwJLSouIXQk/OKs8v35Wtz8dKHtTjynxj5fUiyfzpQr3YthLozs
MX5Ub1zG7ED37N6sIxQSyi5po9ZOSJPFb2Ud6f2MK08ZGn0Ppquf7lWu31z1ltKw4RPHNV0Z+lkk
o+vO4Z7hZmFOyitpKomzrmhFq+cXXswYJeGWdpI9TaW3TcdNcODC0/jEjzSDyo4nj3zJgW9GG/BM
524cKWqdaa98G8od6EP5ZaHXLXFm4aOs15eyOgR0qK8siHgOyFwW3j23fbIdvCVFtxI3NFaJ4gJp
+EO8pca+op/c1ksdmai4Wcn58AdYa37hpFxo8JvEq3pxk+JHwW0Wf/Fn0fnzEUzFx01TbnL3Un3w
WLvWmqsCzZ4ue6ACC60Z7eoRdViwZRQlHXjlAPnTvom7VF/GylrlRj9oMmg36qNPPYMFfQVY64tY
vM1oz7uzYECSx+1vxA98Aq/NgygDpE0tXkusCA2ju/ATZIfgEg6QwdYN9eIwcBGppZgobEVMn7u+
RhaqciVnOdwKi4xvc5TuKG2FlcpPjAFc7lQHgh8tsRK/qjivbFZ6a+5jP9iMiACTbW2tSGoBxs6r
S4kQx7zPSR/EKqJgZW4c3+wbk/QZ5c80Db1o5FTQNvMOvxTr4TIU+GevYwjlr4I8KRMNmHuAtyIJ
oAZc5rreWu54ED++kk5DtFXQ3Z7ihMjiimFTvqRbxYyO0nLlYCZnmiiLsET30e+AYzuBCALkQK3D
F7rTjrfpAnSdoVCpHnAcWbqrzDnm2aMwZd2BVsE9dKGsXXeVpidH2FuL28DOjjkUCj7pwavwELPB
VayG4cLIXO6gPhx9bldGxDq4QxmsD40/I1euz513xEQIr0M/+WUz13+ka7UeQmaU3MDeUuM5BXN3
LhjTiBvsUNCOMNb/4J4VxU4ztq1k0zuL7kLVZ/XSDnMwzbUxU+R1bKywOWm28hY5NI05hqN4eOsr
+kCq3H37VLN57e2TIs+jbtY6C1NbrtdrGrm6vJMeSuA7+jJ7pr3iDujRiBHT7leNc0wYDnmLID/q
wQLo7zqjppFWgGaFMkgCYLjkmMjCxWiln8vIYNeavJTk+67d8wcz4+DeWvsoK5jv0L0KoLOaz+x7
yp6JOzJIp8eomo1ygmbP2CBmnMJAuKODmmvHfkDpt0gO1UdffQEeNqUr2T1K8KgXN3bqvfJaLHgo
rbULxQ73m3JPRYDN0JgGGeUlohOXKHss95eCiDRyno317mD5VOn+S6EC9HrzwEMzlQmcWxyCjX2M
1rzQY4qKVcDdWO75Kext8goJsLd2urHA7sNvZn49B/IbU+d+Dq7SkrHl0uDm2jCwLZfcgHUZM3k6
yAxItGP1UvO4Qzy3sbSa1XfmhpRFjEYR0f4sP6HY/+CRy8IlD3FIsTs2kUj0ZkC3wPDXDOQclIpb
Il89mBriTQPxeFATRIc+6i+6KWvvpEvkRxJGTDMurq+v6+iYhQtP2sTKPDl2R4KPJDurqxzMxwSm
+azYkWkhe+KvZAKIDF0SaY5zg9xSv7SkkrtcmqTEOsK15hYoUNNBW+xLErUnW7vIL4UkbqGeRxnf
qObTdvzZpcDlm2JkiO3s8C+ghdLmsSPTbSB1f0YShy6v145SAS5+NzDzfsywVj0NKUafC52WH+Rz
/9wbSKvrebWQGzSuv6iDnA0vjYGp7TpEkMYRskcYXaQrGap3c639M8UkJNT5Kqif8nTjMXo2F1a2
NOUVRVL3d868WvmnaWCiMmsDFwZFnoKdO8dYJ7+8h+FCh+dQCRXsdRmK/X1GSU/kbVriAvS6CZXG
TXoINYYha1hnnx5B+rsG6PM+pRsEcwcd3IHYfO9umHSjtW8wVV1kZryTQwv6WI1/Y3s17ioCw/oi
RBuN6T2pTwgjrxbtT/GKtRPXmpmTD8OQMezMKefGnXulGkv7pBoteXRfdYkmA/sHcCo3Su3SmXHn
NN4sf6dWv023ebHuSEYCqJxp2Hw5R+XVPTh3daHMM/xUuC1bPIgxiXjlMuvtNljb6sGtaV/6He0P
twIAeYaqEv4mm8I6GPWpJNFe7of2GhgXr7sf42e9XWb+sPb9F40/gIjuDApMohfItCg6OCigbc7x
x6gtmmv60r0WMVN5QT6mldyjP10Eh2EBlMXZVQd6ZQDMbT0r3/nfP8dn9aG+kIhB2AyugmC02Z4h
1VL24OoLmFw97UW4lI6JCqd7WRBpo/DgjRYDm7wQgyFIQIRoK2qSlwCBDpAF1sNOVPJR8+6+jqv+
YBx8WjdQ5Z5CS0ilIcODN3t99DbjPYgcJFMOPq8ev0i7RePjYUZsFyjMIdDsqH9krMx8bz76b8iQ
LjIBwkW+1efZq7NSVrSZdObL4tGzF/bRfCDIslQJDctH3WCGsYM0DJ4KYAq6PDLtBO7Iozoralxz
5lcbf6UwRoFmIs3KGGWAAHtj3AuN8yzt90OyJY1hXr09bOgHtdkUMKnw8l4YBObOtKb6S3Ts97A3
tA2wH22DDP0OCwsouT7NGSqfGb44Z2VBxJtWIeK0/pDhEuu9wffFKyGdl8/pFk5JCAOqWMvCfmEt
aud2+Vo/NFtqCYvLzT0BtjhYZ4mQwsw6Z0uMq4dZf6PeWFr6jELVQ/LVM70DuL3o74Ml4kBECeOz
+eK9Ng+U5sn+DuYxGvENrc+RiwUmDZgeDO5C0P7yJ+UOFn8G++yUqfvMXpbg2/BwAUkILw0wFYX1
wYrUVidtSgqBPQZb6+wIY0W0icjOafNPOQTfrbWsnsMnWlGId1gtrtEX1No2CGm/9xkYYkvAy5vi
NQ/uzWDBU6zcFfoFK3N8FEZ9aytfjLrscsMYQS7RbCFQZ/KP/x3RUHn2wtSJ7o8RgtSKSUySUfRR
QmcgJSz+z4AZSgyKFuHBXiKJWXogb7ZQbiLazL3fz2LiKvwt3jYBJm8jiYO3M28O3bNFCQJjWvsp
OYC6N2wk2sO6fKJGIYNnh1m0jCNALu1JZjGrIqVDqs2mMAhh66y56hi6HlVEvSRmKDk1ZzJ0iHqb
Nhu1Fwr6TuFpDR8YbjJDH54jVPDDkqF+vrQcXCiuhPrlbSrm7FSSLAM+BFCjtCKaIR2H1Rt3gQpx
kl5gTdpmCF+BJOG8uvRP/qb7JPXHrAlen0XeZOY9xC1zTwvKGl4PlFjMgsfGAk+y0Y8ZTDfRensP
gPxor1b9c/QVPDW48c0ywu8L5cMgerJwNjhxYMrsDiCDD9HwCqwL3IZGxQTtOJBmvg5U1KsH+3tG
G0d1ASOOg1KAqocUM1OrA+EAlTCKvyxm8ZY0E/VBhA+oAGKEQCtPRQcMz/A5v4FWqtbQt42NvWWQ
fxsLQF3QMoQuZeXmb9kVjiKieDPaC8TYuHBO/hn8mJJu4iebvqqjWhWh5Mz9DFNlGW0TuzlUmqHN
+RlTSHK74IWKRCJFmpi9+I+tsm7QpEMyvkNkBLljcIqX/JGQ6kcdXhlpSetEvzT1wtNP2CcrFSFh
6BDZuKHpiHZOO3NBxbXb7qQ82fDtZhguML2H4scP2t7qJ/PFpxUlJQ5mHTUtEKV+44WXqKF6DbA9
M/df/ALMAr8SPHp/GXDcav2g3fWMJx4sAOPtMXpTmffid8EtQhUvZPBk7pZLkgQZ6eWn/D1/zz6c
o7ErmdkT1zhTLkC1gFbcYh7oBqzlrF8yVPkVIhgBiBxcgAjuuTuCDaXf9to49/nVI76wq3ey8uUe
agw38qd8KUZlZ/c+1TZeDaRbYACVnjJ691dRQQgyRWNAlxSD41Qf7KCe/apnmMCMGw8EbmItVWsp
LTH8YIouLgtTxnX7jtk0CDpmPNrGJ+m27zf1pqcWYS5+R5wz4O4zvD06J4BuwF2zU2Q9gzCyV/Dq
qDCdUbxxu3NO3iv5Kh8PAflFvhFje3wjAWSK1vbRf2IIRf0wOLk5rhoFZh/IasHxQYGj2W8Bz6Iy
JS5+1mjJo5lD8BNfAJV5PFQq46n/VAn8vmp32YO7BStmPQW7/p478ZdwsKcKtwgfdW9n3d3rEt/t
o5jjTzKzBM4dQoJ0inaIBumRuRXcC1BugJLrFnajIGRSsjg7R/4GorQqPwPzm+PRinoUfLV6rTt3
E3Xb2rm3MulQS97FEwkgb3L+mVa7yQ+oHBhDygCivS7T4KAB6+9E3mdoJIsCr5bUR0cGaNrnFME+
p45nHYkUlj+MKalRmYCMWhKSDMcOoPefRxKx9rOpe+hfQ/keW2hYMSI7N71+Wkyn1jqyClp9w6fa
sqAd+PvrI7VUtl63C2TwA7VwrpoWntic9rm58LTybePNoWZoaTIdFnrin1N/e+V0wBC+Tj+nZCXo
3TiqboZhU/xX+ksStRsEiQVufiy8yTdrWjVI2CvLadWebKksxMdQ30Cm/nl6++ef+bPP8YTB1s/2
dE4Sl2C+B2/12/6fze81P/FhSIh3/TkS6b5GhQxd088BW6v5kGk76xiX4RLuLKaX/OXjp69NRSgA
OWERFuEVZqs800nutEsqowh+iRiusBZrcyTkJTarYVtsDMPyV2T25bWq4dSakPMKQmJXo3avTKZl
3a0C5NUIM7NI07cSKp4FNd2zEoprXdO1mzigBZ6EdrfGbgpnNKteDyl1lLVMGE0Cy9NAudfKDkt2
nEckaOG+MFobJLw2qeVNUYiBdgpCe90mikLEuNVXLYIhuaSsIHItZ6MZlMn60VMsjN3MCh0gTm8d
jm/5VOsTtcBb9P5Bw0UeLUN4QzW5T1yGZzLGcfjHhQoYTQcIOGNLANxh8ux5jFOIcnRM3gzb2UoV
sJ0MtqbfxUDtS3zg8KtDGLLSFcB4Gk524xs+1zurEQb0obTTk/IhD6Q3Gf+71AA17r13LYbBWsq8
mQYHt7xxss2L0IdJGVZ6Jp56VkPduzkS1MFtrxe2ez3+e5SaIT4pc2A0EdWRzADIvtKLQMXzPIr1
cp2ADkp36ejHpw6Hv6Hukezl6ieVJEfZs3DnpIRVxRWwjz4UZed18UcqLANRMzEIEDaCSfPlp/Y7
aeR038gYDWbCctAX3oPSZsRXjiAU0+lapUy3Tp8s3AqVWoGpMewoJtkmCXmW0T3gHnyH3v4yIMEO
cD2EkIIhIRmhEuo1rogJjkRlZzIWo7l3S6oadfWhcdatfW8KU8UMxVhj4Hhk2nuPmCfei/xM7xVF
fwqejIoavuuMtuLe6WejAoBZn3c5UY+E30zD1TEPG7D12Dz2o85ojz4eEKOwgRzwg6yFMaRUYhHp
jxik1Li2DsI+0hFGknl/LYSx5CgcJnGaBPrynOQlcVCnIZqKG6WFK6XioYfzG2nf4VfZ61mK8t9a
98LK0gA0b+NtOeoMLJGNDWg2ws8smeuqJS+8pHvIbXrXoTYEPafqt22EzRH1QDABQeBLJWZ+cpyf
gkp+GXNIcoVqS4tWYz6ZqI99o2TbKhlf0SrSpKgKtTIVTr8WyHVqA1+Y65N9gqqHv6cVgHd3cPzk
TloqSv3o4gRa4wjqkpUehUXoKPcPfd/uW7xDSxPIrN0mHr5rx8Hybpaf7hJFg3TsEP7QOvWufyyF
HWksjElDcpm5WsNUC/QHTZiXFob6VnzImvNVRAnephk/V1+0dLLDXjUUd9UVvLkzDHRemGjWBkwF
qcAv1Td2CmL8UXZXVPi6J4pf9w4Gq8rktMrkIc7NB6rJSwoxqb4dCu84tsabmVK+0GeMo8mIjYlT
wOCBYmQN2WcIGWFwteYcyZmN4cSJ4uezUkSMP0qUwbrnfrlaFx665tlQaOZw3t0ZsWkuFY3stj8o
4JRKB5518lWiMKydjl7ctq+lsKOFzSnjTqvjUku1M/5WnvATc0G0hnjZmkheg4bZRaJ2AJyp6CVj
TbIjtsHW5o+xkkDpNMZTLkmPvjDLLUibB6YD1lMiIoOfLqbt5CpBNzZN+Dp0ylPrU/6llrW3liVm
zIFvIE7AobeOwAy4wiCiArxuK0CcgcJouPomPva+AT6/2a+2zD/dmjyPQQIy2WnCErjQA1xJLNgf
uAU3JgwFVRgIW8JKOAvJuAhzYQeX4UzYDRvCeFii7YHgghKScsmLjzuxkVcPRdqd+M1PY6luCga0
fROSNZXkJ88m6BU59y76qkT4Huf5JdCBZkkpHUNpjfLMTYIvvb9pWQ9TXTMRR2T+RdW1iNLgmIi8
DMLREcwCKkznktFS0WViGaxHSPHa+EPKbDD1Y/2lm4S3CuHfjI9zJFRbtea/2+UYbikN7vcWrs8D
7XcsbKDzCHU/bdJg1beqCb5qFJ8XBUBYOXpUq+sOcm/RC1L2kK0SG6vpIMZXOqyK50jYUFf4UWsX
jUgI/qMzL/llJKo6/zR10gWF/xLX7yZUprkuAwHIBhkGHtpPCvV3anKV3BLvkqI6UV0tqkoJqCsZ
ZDrVLbFmwGzArZNHyW/eDTTKMO9EqkvE6nQc0JI4xuYCI27ACQ+BsOaWyE1S9qliiQsbhbwnXt2L
Dv+qGBpWb8FcETbfKbyCThh/5zVBEJva3h5PcE2Yg1OKC+7Y7SB/OcMs0HE/EFbiaa9W1FQbT3Ip
M2IXhuO5sB43y+heHtWPDPFsVjU7QBG9sCrPDUZPwrzcUtBxhcLQXMPZfKiZffrC7DwTtuetMEBP
dWGFjvugtpMajIJd0k0yaQbPxVc8x0Md+Ix79Ag5Yt6eLCxt+HBiolNyRcgowYNdagnoR/YpaTJ3
4beNw19LniQV1u1UiRFozzGfq7BTanUoamZFCMBWd7KLaFMJ+n4RuIhkSwWnDeoEl1WTfyiRufn/
krL/K0mZrMv/SlH2v+O3Kvq7oGx6xR96MkV1/suxVNt0bEv7m55MsdT/EloyGVGY6qgIuv7zP/6Q
k1nKf2m6zemWbhuagXj9TzmZwSFDdjiqaRbPm6b/P8nJLL7LX9RkQsSmqIqhK6aC2k22NT7pr2oy
JMJDkjSy/mus6q+yH7yDPxrBqW3ieEEuYnwLQsTOSh1+FimF7KavaNcyxG1IsSxGUaLwFEHB1eOZ
WDZN0i8dw8huZdlWSNl5iu04v00Lr6mZ58d0E7435DevyPVjY9gXy1IYcdct9L4qQu38fbJkD9DE
IFSNo8dcPKcKWQsQcY85zjMxYJU/F1beZkfbr4lbDYFENJ3uePFzeFqbzpnW2taSsJD6fpNpd6q6
j6WVkCn0pG5R+YWCMl4BoVM2v5So3w9KAxej7FPMIAzzRFFtvItkMvOeUQfQR1pKRi3myNZIvWYq
ZyUxYJdqMjAyGzdzH352Tfunxc++wqbyvjCc3bRfCsyKzvsqaZnpzuMix/ZcLKrIw49PrHGnxRun
TP5pPyALtOZZjrvFdPa0+N7O+ohj0xsFdrct4RlsrOl84/tVNDRkrQhcWWVFtjGrqqsnBM76QOwn
ifVkL7UNsxEfi4Y93u4QyX5fdQOEKXouYWo+18A6landHc006Y/T2thlBMvsCraEODodqIsMzq0B
alkOyR6UUVm8gD/BhB6R8U53PPsZGbmXOPmL40J86Wll0Sz1J7/Hq6UbrPxFUegC0hINvx02+qMC
Ndnq8uKlV810Y2mlt5pO6wL5mmW6dmeFABN/Xl54wDMlzfMhtzQGBkmSAgTXLi7fm24Q6SfTJUGd
uGaLCg1MI/zos2mqKIibHNxUX0iMOhz7bCmZg28gCwZFex+61/5nf+OnLnZ+3nXaNS0gWDhnPcbG
Ef3MH+/hQx0ikNoDtkrD7tCIRSsbLZU5FMtLPffXbwemU372VUJ+o/kVY0cLC6lK0/21UhVP01Yz
AsQgj8KB37d9KeYQQkNrD4PAwkhHJ3vw55lpmagYkVCn/f3K6QhaXSIGRIlaZLt300KO63VpSdYp
SZv6rsmVel+mwbWA9fLZKtVpkP3kTcsDZRbnDomtKsHujhkROQKfgoseHIwbdvneCrx+bWROs/fk
XOoe/LohrIcGBOuFSk4ZXA/Kpm+H4PK9iFPqj2Jl95dd4qBkFwYkUo+Z75/nBq0TXD5Vetc/XiuO
JGHFjCYFnR+qBKYLhCqUAzj3LV/oblroKte5MX19+bMvINXvhMwgEMDW8B/j5iDb0veL3IDguRVA
caBmWD84zZgeomQ9bQThyAThL6v+UOmHwcltyr60P4504mWhKgFG0H3KIweNyH8JJOVkDx5x/kI/
hg3tXhMX8HnFfsNT2O/aOrG8IdLX3+c1o/vHcdQ+nxpG0kPr12up1mXmsWgjrcW0/r3o1HwNpclC
bhspd9O+0aJ1jNzykIldvZekTDOj558X1X5pzH97U8g84mzKsDFsUjQuo59eBNZlBOx0dIE0XL53
ReBsww5KxbQZK1V6QReZ/Jz7s98YBDZEotJf45neMSEGFaK37hHpiDP30Ud9EAOQpHh8l2tqrKQm
wctoAIrYMdCfeoV/f4IRLrKcHM9fxgOXb2n2f6RNQgF1Wlf//Z8o+37rZB3ZIbqDWFsBGAgL7LdO
NqtMJaur0fhlOlazqfn1D71WKgfVcFpzZcWGuS6S+kFSFTKGiZ5jQxiMuOSKX7Fhljz0qnH2Gi6a
0hrZVh7Q44D7VO6mfb6n4F3Yp/4OHpxxVJJwy+A6wmsiDN/hgvlQDcp1PmJFxpQbOnvRX3MS29PW
tIAfQlFOcv+9AZZM9sfgUvuddG/USHhRtzeH6WAO82uepiUFiuK95IL4iplR+hHa6TmODWmnjVDP
8xjLkDEuLp6fhJ+KHDxHUaM8ZGagwZKIrBVT0UPityYFx6F8CUKKJMpYC3Zu1SpHPcF8hmhs+qCk
ZFT8qsczLg5wJGjUaKd2wne3bfU7qWFh2Vhp0Wq52wGVIZttfEpG7zBtTafZVVws4pyPHipETt+n
bWEXRjNf1bisdoX3jwkS2qkD68Gw0NyVXvvuepGC9ZkzXsYCTnXjeO7CTvrs3T11ltLAZiMPC/iS
4U8dmad/fdMA5P79prEsRzEs3bANU7OZEv59ZIZSrk8I6XqfnUXVWNyW0V3rKeNV86CJqMS2i1ZE
ieriYtpDshrcql5qYZ/cy3lSH5DW4+3ihf1eK6BMSqPuYpDik2kFfMAkFVvJIiNc8XNgWpv2TedN
m7/t+3ntbwf+p5N/9jHCVImZWFu4IsCVAt045nokbRXDBn3T6u0lkQp77uuS/jxYzc3ROv2r7Cgf
qDTvo/EThfCapxmHzo+0nWFV2q4rZZv4ntj2GSJQqiT2fq9Oe80a4L7qB4fv08WJ035H7SjZDpr4
0EHqhXYiw3l1kxwzTurWk0hznm2IcwOYzV+BlK6Vtsi3iQMUXnE6+YTwdlx2ITajVZuwWScjlYBi
tY8xO8jNaDedN+0aXDNbGklINxdZCV2D8d4XkXOoNZ41gDf+ssrA5bihHF29iIWcEzWuMkYFcEWi
q9ZK0dXWfaQAgVXMp33TebpU4M1iU58wbU6Lzi6kHTJTgqH/eDu9b5OjNWqI2agNUstO3XCMMos8
0h6ikprt3jTBfrLQNcwu3JgAYir6/Z8D09q0rwqa8n8+3CAZnfWqLyGL+8cbTms1AF8gXZX2NsZd
eTAd75ce98qptxvj0YLE6mlecI+itsNdN1smoSHd5bKUQWDTmNrWvgKFArNmz1afrDHBgqf1SJR6
vnyjc/mYToBL9is3jOrmGEGxRX9PjbGkSU8l4gk975R3x4X9rqlOdzbBvB3ofYCyigMxBgwRymAV
WwbUkPOM+fQxGlL/OJhqRirAV7ddpXonhsb+jbr8S5D58rHQTf+GrhvqlEUV7XRwWrRSeRlKoozT
1s8ZBXi62/SqP99jOgMepfv9HrCO0SuoCc40bkHI2o5ce/e9CqvL3kmQa6jT/FntLySoJICcENEL
o8FCtfWx+pF1Y6P5tvQoaxpBEJveYDpqlqhmLVsij5yC7oPnYIiz2nQs1v+u2fp7q2XJdHTInGCn
iAgj89q/t1okWPtAiuL0V6Q67SVT0ZB2oVu955G/b6NyoBLupAQJ6erWaw9hbZEhhdS7q0OKHGOb
IFOg9fLCBbOwmno3wMbaDrRAvAvaNMMvp+4oU7aQiJhR2i3/9Z+vKb//+dBhbUMxNEuRLc0QU/+/
ToclxZOsLLa0D0+T9hSZgW7Pg6jdRAnlR9/bTuD7gOx04OchZk3fO+3Czo/9WC6tGvzXzIdFjDk6
pYjDQEs7vaSOQBaW2ajPeRLDc6EjO05BHi40yYRMJvZNCzN2zHUVyJQSiAOGWFiAIEkijO7Q/ZvB
ieDZ/DUAwAXT+J66YxqKTTdj//aNhzgpnNHs3U+YEMfCSbPHHpBAE9vac6XlzTbtKBoyNU1/DmXm
6G1bMIUiRHBfoF4Z3Vx/1mwNh1IUtstp020yqsKq8qLZknS1DO/2/eoc6LJe+/56eu/Cya4V9Ueo
UdPuNejh2nsJkj+ZXyQnAsnq93Zt/bEWGUWerNAAVvs6o6YnG1JKybIMhIXvIEMyKNQPG4M/Qm+2
kW1Qs963kb0PYsv6XoR9RenFtA3dosDghbxGm0hIh0V/r6PbEmD1Z13xq1Wv4vEIO7q80Wp8TieU
tGeU0kv23TjGyLyyMlpVvVO9xJTC6IETvcHEjgB00qgbY60+jI4sr9Iq15Zya/51UweqNgs1QC2W
7h1DBZjWtDYt/JwJtm3bDcjjvx0IRi/Z/esb3vw7TUgXl59ZvibT12roQKfjH293QeqJkez/UjRv
kJ0+ND/byi5N7PKamQd48Ngn8rmCo3enOTULmEkLP1CFVRWb04FYqpehag7fp3lV5259j+Av1H9s
8eQtJZ+1al/JhLtXMFfOXm6Sxzaz3as+du51UPJobXgOOq44o9BQxlRgHplhsJ5eMZ04et4TPYoB
+4tXTPsRfot3nXaknm5P7zptTa+Y3jVR8Kv/eReM26kYMopgPZ0XkK8vvGqlaQUJmqiOcIyZVsVi
WpsWnU3+pjOZ8aAkY7UJsXgqNWPTgFhc/euroKj/fBkI9ekKWSsiOBoBw7+3O2qQxsCfDfUTjjqG
um4RnZMyvnMQf4ML9LDFE4t2UCIclaglyXIbe0Sxbzp3WitrS1tCP6V49O8H+qKrt60/PP+2f+jL
CHL67bfdkfh01QsPdTb4+5/3n06rhIOIGmvS96dP+74XkLgJPdfCnOMff+8fr0AUoQILpkDpbwfS
CvKBx4zuZ//Ph0mU1NqpIu2ng9P+QK+TnY88e52kBWqfzmdRRw7FzNP276vTCa5JYpVCEs79y+pf
XkY1LFWo//Rm4gW1RPmVmSPLbsreOpqC8zmtWTgb6U1/NMLmFvTeTfNK+1BkePLZHbQFw4cY/Q2l
no6YBF4PE6N6ICKHTS51qVFISZgj+d1DpSpPo1N5d8Tc+pOVWaC7pVF+iROMgpU2Ug6AgdP7PFb3
037CB7hb13a+SfxAeVHN/0PYeS43jmvt+opYxRzOT8uWlWzJcmi7/6A6DXMCM6/+ewj1bs14h1M1
gyIWQEptSSSw1hvOExTjd5e83LYycLRSs/7DVQ10kW7/9xcXwbF/e3wEhmXqvuuYPEO4n/3zi5uU
pZEOvZn/JM3DJ+wKfJK6zvQf0kGuWyHTveqViYnAa2TmGUI/WO6q4N9GBtDpIqsfVKid9FiH6+EH
LLrtAYk/rqcatMWDy1FTpflhSiAeRaKD5LrwvlN8ohehLGMe/KfA9VnxeWgLeEXwpEJFWzSg5FPw
owVVT3NpqtmF1pdoOVJndNW8tPWRcXdd5JSX2ICXcc4KZOtLqDbIbjp7dXRtVMyNIrRvuWVBemGe
Z9aARj7NuXb/Nuyk8Ai1gO17LOzP1/+vL3e9VN3wSJxcBGf//Z0FLcYwKIiJPTVx7VB6hXZQR3Hc
vPWpo91/iiPz8XuGmmtJ1vwBQkwsxsicX8//NG+wQXWCfHBuPw2UZS1Q91yu2oQgDX3eLVruf4Lq
ii5JwU1A5jDqHHsv0sFGboNc8RwAM04lwlktcTXoj2ksb3Irdi7zrmeQb3wSQgcA/uci19PUNaEe
xOKZfLZ+8Hkvdzrg97fWdD6sJdmfji7Eu8L+5vZJDyo6AqZGrvY04kYoXahK/uRjsDlJ9lQdGPSo
8ZxbDZ2fj4DUlEp0uFmEwkykZ8+jOaQbr07aTYGE05DV4miKeVP5XvWmNU14rLL2Ixdl/ZaEaXXo
aiCWqtvFESJqCH+vLnPzzryXHSYK6TJ5kFsNwbi4REy06IaTNaKdOQHCua8cDSfqkiR+4WXeTz34
SHwgzBkyGUAx4/mMRLi/7RPQnZjkLE/0bj5XiL2hNi3BKy8xJ4H6PsVgR5YTVIjyBvzBqMbZL0TV
SA2I0ILgV0YPakY/lvwDSeqBTUdR3A0wIOonSSX2cscbHfRIPFS3NpNRk7zgTqkaNXq9M14HUp4t
jkkm/hpCsYqLqDNU8PpK15gaQEzo9+UhcG3VczucAbgPbQB6Vz3XL/3liT4ZDlUcg9KsmrKEro9/
4z+sBtS86+Lg0+Wu5/InAHag+rYxRP+fxYK1rAWuApAs2fCzcdzlP9N3qCx+EoBEALeRQYJmui3D
rYmWxCGrhLnGzeDXKIMZNZa6qaChLYdh8KWtNG/HnVL/EWripeQu/mZEsKDE6AT7Bu3lBxa4NkRB
dNBlWkd7UFrAExq3f5hHK3hxc3MdR7r/XhhFsek9KDijFwXvrd19q0TjnrIyzJ7CIPwgrf/0v58v
Sw3087/VcIJFMN42dMP9nDk1ghTvKFMvfiBkaa9kMrpngdgqiu7uSfV03TfvCzIXqwxBrsWPrXwK
DTZjajQfUK/KzBxNxsCz12mdwIwVs9iPUy326qiyhmOvzySiljgVTzg96lA1zoRqxTzpuyHE2RDd
HLGrNUxZ2rTV75GmQ1YtBqLkkYV48SOMcLqgWmRokUuIsObhdZ04PIQuDZlUba+OVGy2zWSLzvf9
NXSdpuZ2aR/iu7icq8nlWnHcI0Id4ymtocfh+XGxnheZrXbCEgp9F/jiS9e2jC8aDhFH1dPNW8BI
7Vsw6tapq+enRiuSCzbgx/j/wl/lf8pwfy4j850M+EKyPNBZ25rG52Sl0Ax9BE2mfY81p7rvCu2r
lfXFk2qEM2YUaJITbzNYEAu5/hDrxaYDnQZ7JymeZBfmxxTjt0Cr0axvReieYnTl4x4h76775gya
QAOYCxpLAwyNUoItH6+v4cR8pj4uIOp6Kq7F8jWEiNmm5vzUVWHHxy8CTC+QZS+TFjtN4ZrnLMmR
yxj64dvQGpsccce//Gy4LzLX/2YOLiIJThBCPZlbpJ0KsddTr73rpfRvbbd8vJaD7LnmrVpG+vcS
kXTPATKuB1UimoKie8iM+j+eFIMXxf6PE7zlBHVdzR+7h+VV2igzQKRMiN1fX8HR6lPsDAPWIGV7
zvO6e5CxxKhdb88qxI8Cyk9kAXRZZhh9UK5Jo4Qj0O/Jcw+2kL8KNCpPgxUHT6Plo3UZue/SbeZ1
N/L0K0TnvtdR99D3QfI8Ar46ygEKRbXEe/BSdwjLZtsCfW888zLkL7Sy3CPVs3bbQXu4NpHu/u7K
dnwVaU+O/Tky+8W581+NKWxrn3XIhCKfCsAlg1SqYmrK1GLiGzUoJaQ6O2eZlN0X84f0euuL3tYT
fk06heulq2nVuJYW3qEutjFfJA/ImwGjr8ff55RhbZ/RZXLvoyHCKdyq0Ybkn/EDrNmMtNbXGFbJ
4Gpo0cqufHYnNvs6NqT15EwAlzQwsEM7wUDoNzk1l68W1ReMM9N8W3Zx/J4AQ1DzUWD1+HVWNgss
Tl9kvjj5o8D7bUMit1v97xulYZj659wVvzrPUVmrwDfROfy0FHfCoZJ5J8vvfsOOxqp892gsTY1a
8KrN9WStYkOHFvqN1M0NkoPV4Tov8qthLzJxqLE+2MNbgIThjcZ9OHUBHJ/hLunN+VsSgJIeEOk/
2KWYdtaEvblmylPhuDyQCnfrRXFzUiFg8EBfHWjI15gacGaXH3DWPwjBmbUM4huZl0jr6uZC2bOA
XVAuGPZGhLKn04MjUd0wrBIQ1xKl1suhioJMBO73twnqsKqo+SQJMNTlQu3SXGYvZwdSzjeJSN19
b2skSjVRPdsjLPEm9cn1TYV+DqWLeMLs4TeaeNM6acoIWx0awcTDVEF3oJBR3F5j6shfRv9rzEqH
dC/cl+ssNZUaGSx/Hc5qVDXY9VS4H2parcO+zDwc3l1hbp1lJyKWrYxbtetGGEBUltDkZeVRQ8ne
Wnoq1PRFtqMwkd0g4picTG/gsc+2zCqb6aOWWbixQxjpXeVOH1EcYfYk6heRpTZlP6vG5IJpfDCg
7Pw0fhwKYZ17aZ9VHDQMbuLAaLeqa7LDSeb8w0ngCQOMDZIy3ScO3Pt+iqKXdml6424E3fN8iUT4
7Ib4FO0iVzrHtMirfeS0e3PsJB8BjWbz2WQRhhaz4crnJgr1nUyM5kaNRnMPukGfMDD3DayvkzB+
BKYiUfPPyvu2SLuzOaOZxIZVfIdcuYpbW/xy3foLJWn5ZWiwv9aXk+pIw4YgdJN1FsZAm02ZslFS
h95ipnlpNOrwWFLTt3Qh7qtEwlSbotqCTmL7VKGCTWi3KeoaYQHJS8s3qrZT9FQcHXBO96rwo+cF
tlDptPNB5XxhEZGtxjnIHkTkz88kNBFXYiMfisLBtULDeWj2YXuPs3eK7DY4GI62Vb26wh9cHfnw
EgO9dB/9LKYqgcZJqk+gadU9148nDAXMGIYV912nELCH1YDq5/MIr64y95/uz7FjnYcOdn6exBXP
qByqO6KGT16ZYGwlzfg1Cyj0tmkefdil+9ND/O/HWE673s8FDLrhSUtxgsUND6XKthePqvFrNz8k
wr3TvR4nHhXTNEc8loXxHs8WxWw1oHXIMVV1fx8UgX4Q00zj58ZBdf02g+Ol+rJxGwjA1ekyb5ly
GVV9fh765RQ1j6/YSV1qbLJjLLMSYZRkkfPU+2fVGKTmgX2dXUTAnwXGObeDm8p7NRaWEZxPo39V
vU4U/XMtk+9Y9ukrwyIFWPmOOKomqDFz9oGh3F1jnZtqx0HARcJy9HCNe6m37OH6X7ySdjT1mh0Y
93K8wsfFXm8JqslAsZOtRGAz9XDkAwiSvU9WsGmdnNoXKdYTKOrvKpzENiymvO3WqtvzRb9JuJkd
3UL4L0Gr3ap463voTWYxVvaGnwH7jQz0PWJUK42QbZ9bGiik44VdgiU+gDwNTrjZASkzAvlNpJTh
ge+ET2CfgC1YA5ZFIx5l9oTx3Cg06GpLk5quVcEU/ld/1Gb4IEONus4Sy9UwKs3dPnXNdm9UXrbt
MhzPa5y1Tl6AYXMjtfhni5LP2I4/qPGiAYNi5bFMoPsaQcczLM28tzEfn9TM2NTfMAb1Xx1jmtDX
FhkIXv3TtUIfrk3qVidvmPFvywyvRjyYQ+w2weGqQww376uqC7c6Avx7t//ReXwyTeD2Wy9069c6
N9pbNxviTU+Z5xVVAhyCeIKsWbbK13Ly+UNGjXGnRoN84LkvHB0SC6OeL9Nt42KOqLpNzi3Nxsbp
RnWjXi8OXc86RXULPjAPs7ZzONcovRZ99CsIQGeJARaMLkhd+L73NRFI78aGXzzPTaPdOcIQB8B7
5U7zo3AzGCs0fOFKeI/1hB71EJTmi12gy9R61fStafV9Jy3ta2raWyoE4YvbRP5ptlA79fQEj3Ut
/RBukz+YWhK9lHqMqF6Hd3ZZ2MWWEuy0Lx2eMFN+UI1Bve9ypLpIK+eHYWmuUzThjneGA09xRkpg
bRSYsQPv3KuGPHC7t6OEwk/ru5R3ch8tA2l3G4vtM6ZZNGWQx9u+aL9dQ+po1qSxtuPS2Gg5ygWA
8aevuRkcAeKkL60X13sVR+52+pro2hH7Dxj00toPQHZuZZiKVTRF5SPp1fJRHcGdLx+zfvo9Oi1d
FVOjOJHChBZyfrcbVN/NSceD0h2bB0kBaKVVTf29l6hVVG7+MYUdulcmpBGnwlC0ssJv5swKGLjo
Jgpa+VhOiXxURybZLwwZfHdF5mhRCvMZViO+m1DcCh2UPZZTrgPq5Klx0DfwpuJeDajY5QqOGT97
LNHubYjGAY8xELrxEXwdNevaVyD2+Ii14HDpChLXN65WHQY5os89y2nfVgM8UMNLT3OFdqJtwqrx
2C4jxTZ2p6b14PkvSsvY/FqvqDPXZOhy5Mr+2dWki+bhRJIr/yb8ki9xnVsvulnGHz1+t+jGgSi2
28xdj3Vr78tMb/ZBhwIHDhDVE3ANxA1rl3RwHJX3/HKzYx/Yb0Vc6Ftr6akQ5azsmHkdBgwdKP0C
PVrsHZbhPErrO99Y/rCyfvArNzobQ496KYrZayDN+MDlGXAyt3sx4t47VDoi3mZe9x+tl2moBOMe
Hpvu/Nya9kMAbfrDLMocexsT8MhyOvidG+xMk6daw1R6KdyToPB3qlivGvhGwaWrBkpV4b/OsTMB
BRvlc0Pr7GfTTtZ91rdfMn6f+xy4FQITUfslsQZU7SMNgeFllI8SWbd68FiOMqoXKEtYuf9it7U4
FTW4vmTSkU0XCVCsUpwoUqKi7lLNXXoqpJqi+JhG1zpiGCtOsxZU2zQLTnpaxNCz8nKL7nTzZuaO
fdPm0oMOSjczx2/tNDiPqlcIc6MjyXBWPV9DKXjsnvUcnk9S17dW5bqHZhrcw1KxgtCyHKq+auJh
UXuRTXZ3nagGPnVxMLXAhuH9/ud614t8iv2na7Y1FUF96CLWIZlz7Mww3lgSZnZMYiW9y1g3r2I7
ye/09Mvkdu7PtudnZVsYpJBMO9Zxpn00gSNXM1zI87B8W/tBn7ADxCxVoCu7NlCo3oiRrO9oFPne
qShOS+4iX0MnOcpQq15UPI4QkFbxwsiODuuks9l/a/M4OtUjabeqGuX31qkfvWQM3xzRsFgv2IM1
kz+9SfIPaoLmZsvd3x6P8ZQYB3dGGN6OQ1yToMmPYNO+5hp+eDLxoeZH2XB2Rwhm6lQ/SX6GZl49
Y8Nlbe3Oy9YQhsaPuexXaoIlNbEa27miNGd7j5UFqLpY3tWQ2Ztokfyn0IdkRwIWXKHAVaPw3woq
ro6uA5/mfeqqyXWMvIHvjiGGA1z0eoFP17u+hsmCHmTeXN3GuPGtnXIaN009tR++XGOKnX5tXAsI
bMbHlBh++pUkD1QdbyIXas0gGlBNUdPysj3gNzu8CDeLdzhw6MiUT/BAB0/uYz1t9tduv8RSX+tY
4CyHqn+Z+OeUa6wqR5hSKW51/2ly1MKRlk4MqAzyVpxafAvMwHjpmuRHVDnFg7305IQ4QDo486bV
kBjQYh5Z0U3Z5t5KJZT48zi3jhuLv6Wc/DHe17EbXZJMfkDmLWniL5cM0vWESz/Rwn2zTNbnCk+R
wUH3Ayta6l2Ya+Nk+ftoiWl2Uv9lIyoHJCA44LDMtmRpVPfalCHA99b4dY18mjXbI4IHuP8Bc0O2
QZbNOV2wcXAJTeB8bbdTXaNFiteesNcJhqJ4caVfgLvSPpIBQE5tzQg2lJjlakaKF24ZoG1ay12U
CvfnNHrYDoTDWxG6zp0tG3OPOY/+0MW1fttgs3QzVLm2M70chLYwUMGzXO3o2v3vZkSC+mZg13KP
R114UgOtNrRHvVurzpTYwrvxJjmsSdrtmiDBAyZE8y3U019Gu6uiIPsLBe9fse5T68EM5Q54+4xq
mj7t5Dzk97M/VGegiRGeMXb5PUNOXZ3EGunUwk5/13FAuA0KZzoujuRba7TvjFiuIxE0t5E2t9/r
fq0Qz3HtQ6HO6/jRXVB9BrScqZzLJ1vDUcK0C/N7O2vHqE0FVOPYvnewt9hQUZavti/ODR5rX0fP
eZ2xq0ajry/OuuezUKgtiIpLVw1oEkNbOBmPKqR5ObVsymKt9YXdMigAo/pppM0XmQvILl7Trq0g
HHf6nM5HtoawR+Ox+GGXe3/GVj7v8X1qAyN9yoRWI5gaN/fQbvOXqEU1RU1pJvfeao3hAyqHi6Wy
Jw5zYPqHgcfdbdfP7YfT5xv1uiTE+aKyRj1XDmTrphDD4+jOv5sSsNM+D3voFP+KB/4ItbBPQPjX
bJtW18nXOdNAuaCcDHHTpc5TjMXvPeZ90RtLPR06X5RvLl2/QVYu4h+hujNmCKtEZPNOdZ0Uqmzf
6MGeZFr05iwiVzUGnw9qNG7FOwlpb3Evj9/YBj/ihdidLhei7BzmYXpWJxoWIvD4fD5104iIyfLw
zgGdDSnqMuqhrWLdkFBDlO7DNaTigOSGmmxy64ZbNnxJe7ZlF90D1/yG3y7wUeyp622ZzT8ADs+b
Tm/yY1nzQ6lLq37rJqSZ0rQJfk6UXM2pBMJRW81jRyb5a1wgSK/PdXcWYtkIakBtXTHgWU/y4r4y
ivaJrDq+1gBOb7PZRz1KTCBbarDWVeAkZ9UEXbbVwQU9XnpxQ57W1bZwwNPLBF+DLW+hCL/ycGoM
O3OnOen4oBphtqhqqsMpeO/nZD03oXgrhRfthwZSmZ3OwRtM2GBtFug8mEsXV0pvxdcr2KpRaeGY
WNj+ozrVydAj0UmXkfiozlbmXCa5fmUeKkzmb9Q5ZehmmyIvwjsdWW9hszRBqEQehnIKjDXuOfXd
yN0JyZfGN9gVxs0Bm2hYaWqoDEpotst8S30EOf4xt2GWm6uGhdDR6Px+l1j5k+qVTtge/xnXzWHC
cXKZa2Ico+ZakdlcpoFZ/ds1VFyFxngaDqSqXks9v1ObIapY5l3fUVH2zDz+Ms7ZJZ7rI2INZSm3
wRL/53wV72VZvsiQLYdriX3Xd6DIlyNMWrS9mcHV0VKS5eOk4a1Rz9yY/iw6HZvixjzUexXyPT84
qa+sFLuWCt+2rmq8zHs5fPmvyzs1YLbOr6oxItZF/1hPXpeCXTqgBe9gUtO47yRNhg8y4P1GOChh
eEs3iocj+VEWQlliPoQNpR4Vx/mHL7acebbpbvHSs86X7DdC03rVojyG5GbDLsl17SM1ta9S9M6T
FVjpYxwgfqfirs9Cjq15RUIL+RGz7N3doAdix1ePRPcf3gbuqtkqS6cWLxmoHaw3tJNA9Ej1FPej
SnS5ngdzvFWx3ENHY8Yd885AHwxohnmSo3SekwzpJyeQ9T1/XueZpLm+r10LInel2c9qyp8TRsCN
bJWRxLQDPX9ZWNGz6cVP5tJLJfdEiM0vOLXNN03j7Xp3Jm1XtKN4zL0cjbUwR6rVLHdU/XdFlrX7
HndY1g/tw7SA01RjLhuv1PHexdA3WxVKlg1atDQuSa0V+EcsiSQlPG2Guzxr4YSMZNkZO0uMD5eu
yhXaafUQV665Uz05m9xQfVzPqROi6TGKZ9UAcPxijW4NrSAQz3NqzHcs3r07uXSxcgsOdqV9tdPW
k6iPVWtWV9NJzYVDjjLm3CFntVzNipe8s4dWAGVW7RnvBvN5/jEOuitX2lQi5GfH/W5sBweVlMDd
2slbAVrlL13AVcEF5z2MKvSQC/enGzf2rZnkbK/xk6GIYbuPupE0T7Kw5ZMRdZdQUfTsx5cZuGB5
j2pQTVtCvjB2cDuqDXs8AGXQgf2D55aRvI2N+Bkie7lhQTODjFhgD2r4MrM25vl2tKxm9bcz1SQn
DHGnRttzJK12lo31lNv29D7rbPVJH/Vr1YUv8DXj5nVq4vkyy2jJqfktsPOYjeLSsKbhyzj3wGj/
xIqwiLZUSGtojC0iUDqmK70O0nVMWJYOTbwXuCLuVVc1cxkWlJWQRK9LjHMvE41Mw2dSjacgUtyV
OlRntmvqm9Wmbdx6k2Gqfg7rCP6t7fU/AQpxYPbf9UwHDCCtBkVVlFpDg8eTGFyAdr32ldJE/9NM
TDbpxlOe6foOSn4XojjsUEJH9+LWL2T0QK6OBVWPvro16MOdKQvrtYfBkGeOfnIK3Xod6aVLT40N
MG7UmL7MXMYqmRqXsX8/T40ZCyL4z3l2gE9Bv5hENWmFlMBYUFGb0D4Gcz3c8xionjE+R4d1Afe4
CHbZ5AQTF3HmPLa/D6CEkEPOzZM2y3I/pDUObCDYv9aszarZ+t6Fy0euk8vo+zh9BHSJ++AyYCB2
5RrsmOTAj0Y2kbWLnZYvaO3xKFyunSXDcQy1+C0ySJuYg1FujDbVDkB60FILbfRT69zZNVn/+2h0
y43QhmhjlfkCg1mmXEfV0fU0zKNRYi1E8shy/WasLfc99MzpvkrT8X4MMvE+5gb+Lnb+jcdUe2ca
ebpDzmx+4c90crnxYa0lkP5L5v5FyAioFhJy62DS+hctSUcy50gsqdFeb+Ajko6wisX5vPYbrD+s
9OxAr32BJ08iWLfn/fVKDbau63K5MPNRvrTkXoq0O+RBYK3CPtEWfQq6jceHvzS97yIrow4vE5dg
qiVvBt+k++s8dVTP4RPYM6j2lXzjtt/8JZecA8yGnyx5e9yQguylcnFVd6KuOjRjrO9tlDFWlTY+
ptIbn3ovn57GTLIkAiigQqpxxnplInp0VD0y2OPTZVSdEElWCD3eBNdryIDbN5p4u+s1Ytuf9kEk
31Qo51byaCBSnysqMHBtD20d6MKYX3r7azfXwi+xjm9NqBjFagCUO8JI9sIeVn3VNKlIQVTXK3WB
z1f9Wx93tHNt2j6EdCffGGXkYxSq6W+IDrV3bmv06M+3BnKFdQ30ZnR29Wxk22lJrofmIhZcxOh4
FFH+GnnBfJ91SNZEiCK94rxoIiwum9U06Nlr76TRwS3wH7h0I1hKZlC+ql6tgWUNatmu5iCt9zKx
UAlejq6NFvuUSFQ/oZaFJ80y3oQdXpVtm9zEVYf3tta9iADZzzxskTtpkmYnRz9dqW7iOtm+MAsH
1Z58fEXJNiS5hy6wGkUHyT/0I9L0mesMr0PsO0hpuj+KpVeQ7nhMkulNjSGXZh2DuDqpE9NQWKcp
jPZqLLNj56n2tLUaK6vKO4sQpYHlKkHBE68tfqmh0Y7SV2wEkCjBWS1JNwWCLS9qXoHFSyLJiKrX
xqX0ljI7pphdg0ZD5xavAufC1KFUCXa+xJKd/GQZNI9qzE8AxZrJmB7UID/zfJUHMtmpUc2Ly1ub
FfVGdcuePAFSKDqiqgZ1/8rfF6KKH6p/NtN02+uDcVDhuZMVGWp7/j0tMeBPIeFw24WoCN2qOegN
MGduZ9QqTfn0u6tOVOPq7KRL9LWIbPSwKvQZKnfQdywHyDnxyAbS42TWYdGHWmkU029bYQV8VEtw
qKUAhakm+TG4Yn0muTiY88O1mcdQfzATO9uB8NsaS08Nqng6kf+GIR7I+2G2oxsVLAxY7GiOcZnL
yWUc3zUSa10WeX/1Feg2Sr7gVgcjvS1HNzuoJgqBSfcXtpJq/a7NL0N5XZzjyVv0OP7MUYealuQH
jz92iTvlMfWwjzfjEEc3O2ne4pqn+xg4yEwvXWnW5znVk5Pq2VjgzlY/PbN6YatRHtKwRqpB1uWt
MCmQx7NmLXcs+ymq02k9xQhnJUES4S4pQGpZfVmuU9TelL7/eBPq1M0ufUMGxyj350Num/aTuo5f
8QAvrNO8XK9M4vbRmdBFX15ChaAfzYiztX+p0CU+Z2iWRHazUm9CxXof0R2/D7u7qDfKtYEmFqsm
7pHpHDbHcIYtagvroV02XHJpVFxDgiIydOtBTcUjcMAWw/sdu05TZ/2Zq+K5P9UHw+R731Xx9FUI
BA2MUn8fYw/Bzy5o1wncPhUPhTu/o/jUbhy9RsXbRnyPhUp0sOtkWLV1bd93ed+fJy8fcCDbRH5r
P6kIKxRzQ55Tu/HmAD2ipNB1akpOs9VCrz/bgPhOBvv/yyiAIKg4cRSs1MlRnv7qAdZiJjGlbx3m
hWORm09Wl6UQC11oHNwojDz2X6NvKtjEfvcse4/iCycUI+mK0m33asxlvX8MtOmLGgtJ1z5grosr
CRJVZ7933sJZ/jRF2b8kdeg+V+660dqgXXG5Vy0Q2oO9jLlZg59KWrYbNbX3rfkesZKGmwWj+SyC
w5/rmDh8LtdJUtarQwx1uDHMo7XsjOplt1QV1rORDNaD6oV6Sy6oHYc7rWSzFMSoWS3z1WC5zNcb
5/N88rfDnRoU1iwfvck+YlcJaCnDR3z2R3/nVg6+TkNln3lI2WfkChxEpIJy28rIOReGGR6nKt6o
QTUtMkb7tglJx1/PcobnEurWkzrHrKzufk4nB59LrqhmjYY8+8JMHlRPoB2285cXtpcZn15YdcMk
OaQyfnXd3jhKRyJkn0biDbmUvwJpzb8i66XUrAzmNcxjwzfnjzbGB2ScLcBHPGbWtXTmfVoKEmsa
m6AShORT7E3tavB8501U+SYsMGOsx/y5WRoZDjAwNBAyRZnlz4HPQsKMnYPqqRle3eAqENjtVp0V
9HlyQMzuu2d7Tsllca0DldyB1PKGLWzg6sZMo/Sx90dzm3v9EUTEqN9I1cYiCB8M/UPNuIQgIqaP
qo+u6B3IOH1vLCEVd2c2J0WCILiOVeixtHCUxu26/pgbS2ITYky7prHEl0G+YH9bfcyDLjZD33Z3
TpzW5CAzKCLp3HAL1fQVjqvVuVwaW6CfH81RtVUxyzBI+LIN6vzwDB2uPAuSsKA7yh6rEMbUrAqh
B2gK9YMz9LidLY1TOP1qcNpkrWKNkVpHxCSsoxdhqhPm5u4aqq3OfoyNJ7NhXXCjTq+AivODR9Yz
TyGY/Jzd1DmoRvMDUl3qsOxrDks7nG5zdkfYZ/xrUjN2v6dT73VYgf6rG4XddqQyu7VF8oP7xq8R
sR7ynvN8MEQU8wsu+2cIvx7lfF18K1zv3jAt7S+nD9ZaqNffJxdh8bzNMfSN0uBu1jwXB4MGsxz0
lBZYdfiE5MIucUJwWg4auo33EWW5vzYSZ7w3lq5G8Q6VJOcLUqFY4vWIZZYpRfYyQpIimwVGmZlm
fQnC4hXCnXMyxyJ5mamuqnCTRslei4pxpbqhJYLbvM/t/3mSVaXFypkl6C2S05URIYqHZGHVtha/
hik8hgWOGK1VvbOv/LB1UDW97TjnukY6eglLAybxJGVz18UZZjIp6oDVOLgUmMf4jUrM5ezRNEkj
enmHaUu+GynGfJCKQcEDnNA6q6bww5qikxjA5GGHGx9J46MfvsRRuzFu+WEsyc0QD5F5PSRO9R4V
hstCY05wLh8FWxfbuANvedAFKY+eHeNDb5gxPuVUt+VACmjqreQB5Gz6wuNlr8rcEo/x9ey3zr0q
jsP2Wg1Ued5aUO/7qZK4My3VcAsuDCwwWRxtlDyepsl5V5etyzS/QwIJKNPyKh12g6L+aDL0qDy3
TVCaJtrPgv/jgdxn03BHnbEgXC46VxrexqADts303el1XCgMa3pO0sjaVNQmy/vIxA++gAF0mB3q
CGnXBvd6G9nQGtq+xUcZCsOYDHuSqwZqqpdYGT+0IYrWS8+x+37Nejjdau6k7WWFLHYz5MFLXE/a
0Qmyg+qlmLa8LJony5DfD92+LHPkAccEbg2ENZzIqNPHHWw+Ydj41GRl9J77wY8KkdufQiCDnVD4
uWlZ6PiDnH7AO8Z7DT/wN7RjMPPMkBSW+tjfDfEon2cNRVMJbe/S7eHpngI9wkDMwLTFtkBrFhAW
7iJLiMfK9PvnEGgVN/JzPA50hhzvdQuRAzWmRdX4ENk1lEUGoyZlRmr8TIMpPeAJnax5XYpaqdWu
qp79xVzn9rHqdOMCAjPH+q9Cn3L0AyiqeSxwbxU4zOjHdcGm/4shm2pj2Q6Yt9FyP2RJyrVpvvEr
xt8xglzNrfUvU2DR0ftIOqPlgElFY+EBlCCIrBlY2KgG+gaATHXIRA5L1G139dJ8Hv/b1Ov5Vtuh
ZXrtq9MvXYliaFgX5pPfkTcaq7T/5unAQjy9XIQJ/BptCYDa0TEOtOibGSLTX/8fZ++xJLeuhOs+
ESPozbS8r672rQlDWpLoPUH39OcjSrt7bd19z+BMGEQCZFmSQOZvOtN7riv4zyBh1CvpcYzE4I+i
wFY3RyVuwoWh2umhziz/huRUtw29kBnz0Po3GethQyz5L6N7n6skhtOO/2GK/k5eTojiA3l+H2v7
u4vC0kMNheEpzwyUidOK1arAP22yQSJz37PXYiBJBIpBnHy96d3zWAJj8HBSs0YKkDnYj0dUc8ud
GurFDtyN8hj2XEMl86YXI8HDQzMazKhgZb5N5TBgz2BhPT43FQ8JTreIXpD8AWLaOY8y3OaDt09K
jF985gpvPON9QPlYiMte17N+Q1LFrmbulCHZbAscGuG/I8HbTzuvT9y12Qvtg4zYWXS+9aTnWnB2
wuY5GVxnUahdPIMceHEdNwNRDN5an5tg7Opd7ecJ1EyaEBOUg+JTCUfgKnoxojK4aCF5fcX6yIvw
TbVG67lpch2brAwVTL6AZ8OfkbROjYVBo1jPLsWJi1nGL2mPAKze9sNGqY2TsBysNGeEZ45ADQDf
ODmOM0gUNalgP82SrbJXjotbBJSZAN5kqx911BEyIJdu5d0ACZcHcHb2QwgUgP9tM/yjCQRKuzz7
5ptxuGZuz/RGd9WLKPESkiNKVOWUIv6nJWu1bFzq8f4EqsOpHRwwPGSbGuHgKTJd7Co6+XWTvzux
hpWmmuDkbfjZe29issFj6AVL+u7SlyE1BL6I9y7FO5eZqL416hEHgID8CKJfGHpoQFxmxdO04m8e
6QhTOKahXGKQnYeh5DHD9W8964EWLIyqLG9mGsa7zFCUs9drfzZqWj2idZzvv+II4j+kJp4eY97j
1MZ/7EOZiqsA4/zbzxI8TVWUuSMyenYN2AkOYrLpBOtEdVD7oz3xwqqe2Y9tqfsLHeGWH06pb2Ld
Gn8bgX8YycZ8a/SiXqpj4J0sKw6wUKwFfjx9/RoZeXxAmmdcymYd2vYWzApVurlXT9CnCDPf2oBP
q18p3BYrR3Pc3Tj32joJI9usSO7MvUyGYPG2/BLI0davE5jXoiqTmzxTiYeBXTT9MzCd8XnE+VMe
oxt6vvPLwr6KYcCTrxK/fXdvqm3zi2JwthgSrXyxodOsm9HMz5lGct8Ksxy1+NG/qcAll2NoFd8T
fF3g6LW/s8ra9yRavsVhUC/zqJ5uiY5HZqRg4JyX4Xg21aRA7kLoL8ZcqnWhbv6yxZL5X/ubW8DP
zE7U1zbFCxV0dME/DoZ4ChV1O6Bj8GB5IID12NlYDd8jMP7uoOTPgEa1aF85bX1EraYhpzU6+GPE
ZlIf5UZ2fTVtPQJU5aJb9q9j8hRWhYa+9o7HR3Gp500D5mSl1X23QqmyuJBfAsImu7XGTf7VE7Gm
Y8bOGNkLq+XFYyXRDvvC5Vl831hFwOyobzdVn4JXnTv6ClX5Rd7oHwhmYVAhm3Ucu6gQAlidh6jW
ZCKP6XcUX7ToSEUcGzG5OwbavDvlzbbwu8u9p+r86Nh1Pk7mcvdf40P3OpJguXlms4nIjrxNqpGf
qSkCKZubURs0O8Pg5qD5XfCmCt1YkTTB6mPu5UldLaZC9GfZS1Ed5S5FfbLGqnqaT4luuvIqTxkJ
vFBkU56yp/q1ks2A6c39lLKJVsLWMitnxzWoHpqWbFUAHQuRMhXnlM+Y3OuxKTxYAD2xHZp7vjby
uK+m3PuKMWHZNV57psJjQq1/acsMerTRuQ8icNwHFy5XahfT6StuDgNu8SmYCTmC9S2eIzMqsSUT
S4XqP4fqNV+Nbnf9Qo7DqdKgKMv9Odn2oXDP9bynufGfPRljqfSn969x/6sXUIJ7P1+RBmcfNdck
0Z1DO8AnRIkIhqzrmaa5lLumOTHrkLv3AXIsxTx9Ebpdcz9Uxmp5vNz910GUS5xDqVntagydDKKA
Uu+iDqAu3hg4KWRBAGdDY1pZA9Opco/i42fHmDjBBTI5ouYM+4p7CRqz3C+A25OqdheyuzX1M6ji
/vg1Ton16NBE4/tgWQ4i+p66cRpk4JEbHw6dZaLvL9uTm46YjRQ+/rGf/WaZ0y+HyuB9/L2tmwE2
YqT7YU16eJpdczefvgcFBlZqmrcHvBT6J11r32XcR+7fGseh0SGqM81L9SC4ZY2mPOQuCmr82dtV
3dgK047QaHaUHlXU6gZEZ6eqtY+gLO+j5SFMLr0rTtayQe2Po3pL2XiUuM4yJjdGCrYYCC93FTXE
S9tt5uTpzJJd9E1ukuRJPK6sXDl0fQI1NRhffCNrb6WqV7e0TF7NshzfURBAnXBThaX60r7UvtO9
NH5nsK8nXYfnBVjnP/u2gfBkFkxXaNruMrYLfdMbJc4BHbJJQJZ+1YZwTnqU4jZWg9DEIMLaRrE/
PDPVDXaCGfhK9ipNkZ6byfshO9PK0JgiHcElpBg3T/VGM4KrMXYgGs3KO8tNJihyLyx/bLed4sWL
e/urX+45ldipZqofhEhUsW2VyF+VOdlVLy67o9WRq0DgXxG4EtB25o3c+yvmpjriV2QmmYgZCGro
Jngf14hObecEV+H2fzaWg1zwEE/V5q8OCAOoPlWuuvjqIL8XXDMzj8/8X5Z/xeU5/bB4GlGu2MvW
YOv9CUublST0SLbPpPXF3jILuFr/of3IuMUiDSraF5GIMXuDcV+h+54Le+jrdDImz/k5Vob+Orse
BkfNrpqdOUyJApsZ6QrLFzsvyeISJoIYKdP1RbHv3GTepS33cpRSF0YanfSw5O7j+MYFQSvzYupT
gKLOuNI6pbzYo48QsRbl2ipW4hzQ/dxrMn/oO2/RTPxRwCrz6eoxeht1/kZ4o2PgOjdzH/smpEyq
Pbjh+M3Q4l/6DG2SnYn1yFXivDDGf6DA+FBpSvQGltE72B1yhnIQMv41t6tKB93ACbmsMdM23eYo
Bw+hf64pR99c26aexn9ChpvMqpGltbEDnA/STdZyyrc79KHMP6rETh4kpIE5SnMjAoMnffhCOoBB
/ytSaB9x0iUPgIWbO17i//8899dprPevc/QDZDHoygeRj2AKSDSHx1r1R3sJgB5o2LyB2diu8gmr
wC4vBXRFRcSnDMLqSe61MjhNNotzvQ1Zuc2DZH/U6O2f8fdR8gCcQfQlwl9Ac/86iey+HxQ7+BCK
Q8GK6Jh4otl2wnsmwYthnjlY9VnuRn0ewLAiOHJBctOA1ADaz8GvToHoyP8g8smGxL5yjMiOLIr8
Mng/W9fHu5DcI+7qc9FRlh//d1FSdgEI+FOeVIxw0/b42JjegFwIBNVKn9GkNevzuyjZvf3Z3ai9
0l8+m0OETjUmmiiVaagBNas0GZZ9ZSXHQYvx9vjSNWsxJZQvEFtUWS6fzfsZ0PPBl1HNsJFnkXTT
PmzLMm5yU9u6OMdmCNw+5O7VhY2yjxz8fbpcGLe8Sc1bUgUwRhQfS6nPmMc9eNUkDoXX+VSyo3Bq
fzHqVBi/Yqpqv3vJ1B7lmWSc++qqAT8OjYgjDVyVHhSnvr+eDNWumVOeFY/ymNiBcNu1+j5ijQV5
vxwA93G/6nyvY4aKYWWOYIfghfuYrVpbFLvmASOu4ti8YHI6H1jKQXLXDyg8arHbrL9mY/V/z9X+
mpx9jfuasP3fhzRJgwc38JfN0LHwmcA3BCKorz5wZtSG543dPwSjNRwEj3nszedYVTivZGDNvWw5
SV1fc0Orro5X/RysClT1Z0iOGHUjBUkylbvRQoo46UqcgA0Y337YjW/pBJ1yEH77OPSZvU5LxT97
LfZXptakBx0B51PjTsHWKNr6QTGtfhVnUfYyTXg9mp3lvqZi6I6KUMFHUSBxgWmywRkuO5XVUcsj
76T7AZ1IBf/plCN0fYxPph4uVBbGamrFD8VcWIyj2Lm4Nkayc0tuFO4COLW2P7sxSGJgqFG/Lb0K
10/bt1eNnZqHJoBsHkShsjXHyX3ulJpFa64fWwtMISXtBy+6OJaVIIbIJuFpfGuR7s1cp73K1j0e
eAfWgsqJAgTGHkXefPPtyDrIEWqapjcX8WUcLntrZzqBGmA+jivM1NTYqH6eXc0QAu1zCudfsaJJ
lfVkpNlKnkaeUFRi3FJW5xPNx1rzZsiTdl+GIY7T8i14qsHcwNae8QQag6WNMsU5bLvt13sWtpE/
FKRPP19f9vXDiIBMBmh+ftsyhA77/dN9hT4/4dc7iE2Xkkgc2Lv7S+YsNwCqMH34es3YcdDMzKnA
fb1qFyn+Gircn08oT1jj9nb/hPdvKwpdpH7nT3c/t24FzHf4dHK0PL/8hA0yYl9vsp8/Ydbef7/7
19KXkMCT4c+nk0erjnVQAhdU1PxFyKOLLP8W67V1+Dq9Q9lxMdR4qwLDq57AHc18V7U8l7ZwHymV
PTW6431AvkFxLvcBWGp+9VZo+bK0lQzTWc9cexNWAq1TXLkxWU+5TkYunHzuMlFC1TM19ZOiGd9l
p9xUgDEMyxvv4+sO0nxLAnQj66F9HIqTWyY/v8Z7GvlDnvlMOF11JQyFuV41y7Rn+Mw0sas9hkGh
PyIQdXKHVjnHc2usnP4Qxny1slMOs30k65lth6hCMsRvQ+QoXCSP53PIjd6WwzrrnPJfMT9pNp7t
NNf7q4xxQ87fx3xpPoc8qjUjXEHsMjvI5qCNzQVw870ljxpa5Iwqu0Kc8/P9hhgXRZPmPshQjODD
DjGJYvn1ftEM/12oaXOUI9I2Ds+O3txfU4bQdicPOiTYxn2+GeMjCTpx/0oA+5dbNc6A8RvfBu9s
+Hl+aRQNAusYRFe5Z6UZ1Km+Lney6VgpSu6VDgIhMtsYl7T/Gu0l6rCvYTt+nUCOkBtewc/HP6/w
FbYTXMO8z1f46kgr8edVCkgo6MczH1I7NJLVMMNkUyG1zaRjo1sKFrBtkOyZziNmPXkDPvKjS7m9
ri6eh1XCoIbtzQBdsKKeYz8roRssOyMf3q2mD3FCNcYfcdGea7fzf3sTtZo8HJgT4hKMVDqq5Kmr
Mz9Rw38cU/vVOoHyHmaei16WyF90eD2rDLXRG9QllqaGoV54u9rWDjvn6Cidu/dyt94PGEqdjMKR
NizMvDT/Hy6u8QRUq8R0W241pvyt0WV72TMY3sw4yqklYx6bjad71DG8xcCDYA2iIucnaPmV82XU
tOT7FS3dCI3pybLK53K2dsuTxnys0B/aRk25j2otImfqBVfVAw8CvlhBjrFLl4meteepsdXHWG1e
ZNwNEmMVT3V74Naqwak0VnnpKB/gWbWNp/s2hWQOH/pzoQskaHsz3HNpaGsZZoV47KtBfY5v1hS6
0MDstEUK1YNnuWGaSBKSim967AczPTZN2cJRnncnHdUK19IOvRYU5BfDVeR25Xoa8+zFsymfiQFz
BNex05dSwVbBLsB3yGYnoFzFhfpbtialda9e7J3lkWi+WI+opC9RCuZZPG/cfAeypH2WjT4ptyi3
tzd5bBZPeGpH6kW2+CTo8vphfJJD0x4QoCBVvyd9oDxnrD/3XAqlujDLJiJXz8YYtGipOrmBX3v0
JzZl8LlQuG4ACluk/eTAeND/0z0PtMVUHvyxAG/8GcfWi0RDpybcSKfXBLcVYNVV+tYpo478P09+
2TRKcp5GjJttAEjrjTnAq2rhcgtdfXoV1koO0nIsG42y43/MGVw9hs9ka8wE5kNS16Kcr/igBObe
UePm2DuTe5a9E/VvcEjBywi66mYZ2Nm3afZmam50nNrZHm0+qOimYmODsdjIg6xSVUD5RiwecFg5
ot7vb4KZMSk3sfTl8SJ8eNLZskcGDbCEZEeRgpmCun6KSWuNidBvIjFqtIcjbMz4hjeysx9d/0rZ
8d6SoVr0wTJPRy6h+XCPkvZRay0qXkNJARJZ0BdFBDHLBM5EItjbx5ALQDD/1qzmB8oOwH6imSZu
OuVDYlbW1sbaDs7cgEqfwiPbE3YzM6sxxiYZ8b1xoE/hQRksNIFZFNClf2y/KhdJVqgvZWhTajF1
nUS26e16FKL2njLNeJIywuS1KF6alKUZf8r+H/Jrq/uZqjzZl31nfk9MmAo2xPAn0ZL1atMoOxtq
QeUuGYJdpDr+NXSMYuVqSfYW2crPzHGsX+lwu58H06ubgtXKh7B6vPiqTrl5qD7g1Tfh0jSkLxO2
Vs8RfhDPXYMTVOLAn5tDcWNOC1gbIKvnzkpk1aYgnb6Wvdwbk1Nn9kBE594SdeHn9vh1Lupxc1Yr
aU+y3/GybC0c/mTKR+6J7nnsslWFnPEbXloa8IsIA925aZSWs7FDUSFk3TZvrMSwckoG6BOyN/M3
FD66J83P6keoVffwYGfhMS9mdPQ8Ki245qCPDNtRFdaxV9p0YVpKf571KVZqE/ZL056Gs4zJDVCE
4ZzOmylu7RWWTgyZj+gRsh3BrtIj27qKYOlXt4zJXuTgQE/l9lFt0ngp+sm/NHbgnNvCGZajMbnf
ScEdgsGfXssJA4fCb6otnMzoPTAnvCVS97sCoXmV65N5ijotfsgp30Dr1Z3veTy+aZhPBFQ2FqGf
9+Aacf3+2jitf26Y6BwhM1buInG9ZD8pdriQQ9LI+TM4iNAgNtX8nNhQmxY2qbpFZbUN179ss7rY
VBlfT2Tl40ODoNlh6oHySHZAN6b/1NiwXiRzoKUFpCdEzQlWwehF/6i2iC6SHTD3tfPI/4fj5FlM
a9i7Wh1d1QmqgNJQiPetxHsMrd57dBvgI659k5FRJemDTE67kn0yZrvtZvDa6SpbqZUku6ZHuSzE
BC5f2n7zgGjtcI7nkxW+7m4mXKQi3bIfQzxWEL3PWJgYrf2oF5N7Sx1gLvTJSGNbytqHz75KiwbV
xjiJ1wYEkLMGKtut63gZx0n9qhX5nz0Zg2YlnsahXIKhiL55/W/DLup3p7TzvQPBbS3DfhAdPUeY
FHu5W2Edg5RB1kff4kn9B8p+dwsTUVxGY3QWcnyTG0hFFE5/8Qw1u/m6+UvGLa/0mQdUNrI1XGee
W51knHtri3ZmJvaxlQXvsUlxfn47Sq+k2xQJtq1s8u6sz3fX9+6AYSTvAoWZYyWcP++uYyq17HV/
0yClEld98atytCsZ2eJ9igtrZSeDevZbrzpWeA9t+j5KXqYOiAJplOIXbPBl0g7mVRh6thKm4SN1
GWACMu99bTKhjFu7S06eLf4dl2NN1XwNTDd86TrzqKW2/u4PFTpkeRKeK01Aj1f9Yq1nvvM26OnV
j1ztZ2wUj6Disjcj4GP1daEcY2Pqz6hTzB6sYfMBVn4fMPf+qfnlN6y5zBe1VvKNW5J8N7Ahv/TB
FM2imf63RAnWcijKRzg6eWXzXMD+3nSmCA4qVPYr6lHDUtdGLuLR7JDiHn1QbZPp7I3Y27HAwM0e
saC3Ka9bHK3H9JtVRj/KrPF/kEm4FAh0/Kr0aa1y2w8XXndG9KSIF8JG/gbGyALqx8YssvqXF6oP
mKmJH0YX/Zq60NopttdvVJxHnnzAe0X5hFxE8dTVFQvQ0dc2MtZNZn2FOLbLi764j0CuMFh6qUka
A4e5sYgewzz2rmVkgWKe92DiNyuRFtG6dZETWYcojPELeMdapyjN45V1o1Ulj/fe1oeXFLvYuSYO
4kWUuwXn+c8h9xjf6v0Qef5QK7R1PETtJnU7BevaVLn6bq8f0xGgXBIU9fcufgV/7PxIa+Evkd7W
zvxg9tlEdnhZzx1i/CeDh/w9tvt4HdSsA+wRiEqp9sirJbHzYzJLGBkifC/7pNtEbqzuldJSH904
xDJqHjF09rMBB/Mlys1ghz6oC3jPrl9Epj3JAUgS4e8dV0DOmqbe6kqk8xVQLwKKCbyueXfAZO+U
NCs3NUYwjkjCV/Tv9X2Kpe3aHVTrmz2KVeTk45tfD+bO1fENkfFa/dEOUfohsHPbCuBHW82L7G9p
llnfDJeMwpCqzrYSffoxpj9kXwLHecOy2thh2TK9jUazknHNYqEaN5lOzmsIX0ko7+RLkN9xVpES
bXH2VZYYb2N1xlriKPfKufkVkx1mWP9/hvSmZ8KnEObqr2MHkPYHVN3xLkPiT27qGJxyFZUYrX/G
8qwvrryJeEulAC+iz4507kCt30V12vr5V1xvodyGAZ71/z3eD4r8LED8d4k9LhtYy8u+799yq6lv
1cxcdNHwOX6GYL03N8xp7iGqbDVJJFixCsva0By1VYmj3i0oLGPdmgOCJ53nbUrDLM8eK70drNjh
qLb8npTF/X2AXfQxK8Ju16DyebZ8FHXapKSCoeDil6CF/BDGDZoAfh08ZVqHQmzMZDTW1QswgOJa
24a6sbXOX+S55bOwvn82ddyhkcDK1Lbzq4zJPT/1rAPMoItsGV4cIGWUhdW5oSAVpT2OyDIW1xkW
gpmarsJxVJ8ggweHdqoBsPrmWLHWC5cAoPub7LXStlo5Efagsmkkbn8qx+JHUWfqU2PW4oLY4ikN
fOW11eOIiq6V7GTTNLV+kZexf++N+mlreon/SPU0eG51sZKj3In5S20yj1dhKwL8QmtmtCbqhL0f
n8LabF8jPOGT0UCO2SFTOJmdWMumaJOfcOPHBzfrklvO2tNqU0CinmmsS7tq0b3koAy3qoKKyU4t
8Hd1bKt5rF2ywGYanYWKIWLSWtG54+Ev++Qm6Nt6LfSwXtu2NqUAocWDadnqNgBBss8jP7vKjWZi
xa5WNoZ2RpHfY1E7ZbCVghAXUBs44zxYxuQeDM56pwoKnF8xXwn9FWov2gLkYTmtu3SgNjJr8GSe
yA4xpKZtSvuB45Cz64TgBuW9eLrh/47SAw8M91dc+b91MaivWa1MwJKa8NoWjbtDHz1Ca9E2L70G
f7c0yupVi8uI+kbV/QLLaxn4wBt1/Bw/57Vq8oQa7fumzRwU6rrsViUFlqb/He/mzr9i5DbwHxGL
1Ap/V1bQ6BcPPDOUDHVamwALzsWEITcefr+wJBpRdRnHo9z72jiWlm21RMCixt7Nmzch8xBYj/Nu
bNTPnU6F+MvoTcZ1BZ6+jN0Hf46TvV+Dh1qr1qlq+jsFNtoWs9URtJFNiU9TFLQDVWsfN0H0FibZ
d5zemysP7ujNnKvgafMa+M5Aajh7kodMVaMfKBn2SzkoZQUL8guWBllYnikjj42ph1lkDY7xYsem
tsqSsbmmmo59tlpl4BcM+1TFaboJ60F7dCCJLXvoJB/95DySZJ+B/Ey/KFph7p09Rz7TkNA06iV0
x/bRbHiCZJWmnjS0ag+5i+v7VKnTtQzzcTViZPra96ySy3fuOdnJtEpKAHHTL0hwqckKeGt6Cmaa
lCegQi5kW26A5MUgHMSER2Pynx55DjlcjrkfI9u6gmJr332MjZndwln6Whv64jTkFVJshOI5BALB
Osd9u5UhuelNXVzJFSzkMV9xuafPmtj3GCPuQz/PjzTY9n5CNSNPlyXN1Q3z4iTHq1OkbHxragBi
Gd7WIrF1nKq4OrRF75GCF+HZbQxjAyYuecDJyl2xcBmfitFqKRgb1fzMLbEqMoKVK+CdmYmpHVFs
QcQgm9VCtLpNNjKIKbtb3XfdAIVmn2zaeFRHHQiaxnq6CETz1PUpSHDTJ1mdqdlWFT3CiENp7ses
rvb5nJmMUWTcTF6dPpSKTGXrwbOpFtnSVpvqHR/hEJ1QUosdwqSwOXOmyuPWnxdRC4CF666vkBrz
C2fruOPCmgEfXaVEBxbg+L3NTScU/gK+hHKK06x7/RwmHNCF7gBjpgiNP8P8xvYxLWOYx9lkXJ7N
noeBa/n3MGYhNjiBKT0lbVtvldSluJ+M+lNk2/Ut5A5ut6FVLX0dUkCHIsGh9lL9ybFzfVcEFkz+
ebCL1ctTDrVnHmqWWbHUwLrt5FBNbdODUIBry6bptBheepW+6x1KQsgGqU9ZiLKm5VnJaxmw6hGT
br+3MZNhfn7tezIhJRG22k8l75hzpQhtk6tYuKS54kVQb1lmYLoKnmbdJFl1U5TGXDYCqnkdd2g0
iYzUIUWA75DIz0UoyFvE7i6oC/c39bkXf4irjzKzyqWjVOajAQ5u06KjerbjxNiLMTN2mKZ1F3lG
pH5yRLl8VLO7IfxeF8xOeXbNueP7GasM9M58RrPzyuU4ixSawKL2co3zv1ZBf8WoiFWHMCO1PVm7
EJJiXJhDjt/MmK0z9IdQ6VaMMrtFbVm8VKJ6KXpDv4x+l7/wLgvAjRYZmblzUgqk7lyjPsheRzQx
+p1Wt5O9VD0q1J18G39OjiUNa20act1DIy5gaCrw70b64UbqyZo9SGyH5Unge++5ac9yo5G4eHED
MLPTfJbnLYSwpOoWjeG0v6aNHyjlrzpNBwAiSGKpZf8BtcM7+Ur9Z9OKZlynRWos/ur4q2nXDast
yJEyPkUF2iEeFoLZZHqnsCUNjfg6i9bYYoVfRcNPZmQIMg/9b5QPXzEUD9+9DJ1geEX9NU4Ha9fA
y4Hr4pbXjILwCplte2ubo7fk8cbXPm8EBIOjrbnoyA0G9uIyWOCKirH0mFCZtnyeX1O0iMzAPPVN
4z/7QT9fKHqLMSPNrPPqdS0sLC/mwbgE2NvJMJHbmJuh8NBxxgz5fiqn9MQlVMSLPHRiVfyI4NHS
mYfareiXTH2iTcp6Al5kMCWrMmXhWRjKYLyJjNtPs2LdMIQLIMkDzg8RogPWqkzG/pdaak85Vcbv
fmc3C92xvVf8vMYlnrvZkyrUaI3w9NHLHHQCwxHN1ngq9gNIHJRPNKVYtnV3YKrhgmenV3PMdKtY
broqEj9/yubNSGWBSsNNRlQ/OHnOtFfpOoeh7Z11rbAmfLuhT6u2n62ACPXqSvbXIxnhokOvuBH+
OSYvv6zMwV3kofqcOLCvbCQZtiPlp43t5/VSKgtJ4aB4JsC2RTlbxwNrVacGR8RUf3VMPp6b6FfZ
Ukmhg7x+xlO1edDQHD7URV6vgtyxPsau+OlkVnYrvUa5IA9N0dvquY7weZizkTeqyc2PLBQ/Lb6z
Dx4uAu9LYAGxIaIlis0PuM33lwIS0zpyXZDEnoNlptY3+zqAbu2jNzninYPdjjqduFq+aRM3SHxA
8H9ru2BjeyAs0XuLfnr8MEataLtEi5UdCcAfY42weWYiQF6hh/6Hy4JCZK6Xzps5mv4Wq5N8a1el
uIV2eU79UceUy2DpX2f/qC3KLiSdwwcnrm69Esb7YYjsIyLeKELOGyu9BuX3ogrbYBH08EWLqPvd
6xvVULdDVHnvYeH369ZQ66PLAuIa8BaXsWCSZaDgsMF127zWkwiWPblI2EJVjFK0FyaLViQOtE/1
amhi+q7NFquIp+QL3ylL/lHjplDdtxCt3R+uG6Gs0kM444ESb+0aZRRftfo3zwauVZth909gjds6
qCjcCeO5y00Plp5yC+x815qILYwOoiNjoi/bFpPpPgvdbYIm+bEYmmFnu8rBn4p8rY3ecUqbbqGS
9CARI4ZNFxn2pvDFe+jkLQ7vbrRo8jH6gS7Tg2tVzq+SiwcpZzxgkUHfeErbHpB+PXjwmy8MmM3M
YShc8hFcegIMZAjC+CY3CJRpRyVBlX4OJYqCrFjmWmtqO9q5d0btrPbl++CWD5Wdk40v6mfo4+kV
YWf1pVC0V1QKnYsel815tOqHPgbKU2ZxfIy8X7Eq8pOK6IQXD+M+cFBAAd5fmCfl4guYiqGdffSg
MrZg05FmmpvKaF/nzNajrXf9RdgtxHUFUJupxNGqVkV41D1x1lrholk/Iw5nYGLosccU4WdShmCk
RuQLZFxuIGOBp5dDZNsLm29M+nNUtMeXAW+ha5XGL61WNBcSrVxJU0+Fr2+6V9XN4wUki2xbR91P
l0rIDZtg4zwMDtRGM4yWzDaKE3s32YlofH/DFwG48pT8IK3PiF6zxr0XJeXi3o50Z1iMjZ4Cqsu7
dTm41WtlxGKNKWS5lU3bsHn8eBr6ssEE/80rx2XfQgMly2bkx/uuw6r16Jsw/ZYzqOKYBOYjpWBl
GfaYEIbeIW/Gh2qMraubgWrt27XpGT9Z11ULNW5/9KbVPUxtRtmpQOazjj6mmuswVvTlKOLmd28+
9a6Dyk8SeqeKMtMCFapuNSSQZ0SMFXmkCH+HURwJJy7nhwwlz4d83qMM/ZDpaQWJk5Ds7AqIUn3P
vVI2Vd3MLopW/0hA9RT4fj3XidrxDEIWSjadKJjOo0uyjOfcM5jP/jETxRIahP1cFmq2iIAJUDgf
/u2tNs3NNDF46ob29/9lrSZHyA6Px8PeGHn1Twc3B6XsMUp/V37pHoYK7UdX4G8D6ybbRSYMK/iZ
MJP/D2vntdw2s3TtK0IVcjhljiKVLNsnKNvbRs4ZV/8/GMqCXpW9Q32/D6ZmenoGNEWCmO7Va5Vw
k3HkHjZarhWX0S4tii3lhhiOd3XqIttlPKofU5u8nM/Xf8dvCMm5DCoFCA/HC6TM2doNAvmhGSML
laFOfsrj+7LkAXSS671v2zDctTqK8KHn1JchmJIvTlx+Ud30LBd806O4R20dOBNRLm1pWkiua42h
7xp3lHdgpVEyz9QYdnCr2CsmuwHunn4yuoLMNM+lFCSvVbk0f9p58qgMyARVmSwjWyOtOyPMf3HK
u/O5F37xWl5h50cZFE1BsyuH+s7mq7SNVLvb9oY9XGXL9lZwQKsvMglK1UzCX6l5JpMFdJwv89Xs
a+uL5cNzWrRK9UCCqdkUcZ2BdSnBRhPG4pmrumaV3izTyoq+F1m/9LMy/in7JSIIaRA/m0ADNy3U
J8dx1GBpMcDy+k6nkNMfzmqt20+24yjcsjdEuYpvgW9Q3mnLxcHVOws8YfdT8SJulLYFFN+oTIDw
TXiEijhcE7kZ7hLHzBetYXwPldx7ohRx2CkQp24hPXWeOaNDFZl6P6CxAECYJsPDkOgdZT+lvCnT
tnmBF/UgPAKzHqlaIz6ndlW2bfpqJ1tevIcTwtwr5B9O/C0jUn+1eYF6wlkFEPmvm56g+6AGwykl
7LvoA8d9MnSdcFDZHybsSafBEFz0oAX7Oj4HAPWoqCnrdWkgU+3xXq5M9C/3/LhIn5pw9Bd2a5P+
nmarxkZxxtCfZBnyURIPPBTV/JCWQCo0ve32TUP0erSV9IsTWz87kKbXwgn1a6b5/0KsPaUA2lnk
4KiX1PHBsODI5h4RqWHbt1H64KlT5Dprqh8m5FlJ0Cg/OeX8LOTAei6gflorSvTFHsp8Rd7TuSZT
A2YZJlVyRzvXlFQJzo9KWY0lmCXfLZ2rcHQcE2h+SBJ7tuVSbxL95cYy7SLcYuJKV/u2922z2ERc
p7n0bUewWfL8tZ3l6VnyKgQIxhjip1aLT6AuvloAJs+BZqwzv3qEgjpYqqN6GivnqCfEcS3HVs45
ou7LcfCVlVHX/c6JK3WPDslwyacm2KUDIRdQBsEu95xgpZuN+mIO8OmXff+LYrjR7zixQ2v1XBJv
X1S1k607CJK4XcbeeCCDsPR1yUAoKtd28gCILS5MhViNZ+3cSEqXfOT5virxZ99RoYGxEYHR5Hw4
jRSrLhONdHRoav2qMyIi9PJgUVLXNO0iqptHyIKSnbDNDVVhv10qW+3WndVpC55Gzjqpghe76gjD
WHrwaWKjXLWJoV0jx3c2PsXZbmJsyUiNJwqM0p1noHjTqQWMP0F97koteYRRgedqVPbAXun9XtiU
BOgL7LLAQSX7ylHA+qmohKHGSY7MfvA0npJRm/gmS9Jw8PVsPIDH5t1xyWAEFPWfGrBHPAhGn6WK
tENHEe66hYB5lxS9fS8j7ylbasuhB6V56l6JlQaccfygWcZeEpzADKf7YCRgYQPzWBXWqK4033Eh
d+kePKLhjmGSwh9DyTzXIBRd6tXupczL7nmWnqqdkY0YTZ6aPNC7zyZCAMiR+zzkxXX5jMoXQfRI
f+LzY4LRWcLwnl7tZpLjbZ4tipGvRD6TW1OQl14VMISth8lLTIRF5d7V+Q8xQOhUXpMwjVaWVY5X
GKachabUPVkWbbzebLJhbtXY1sG/4iImOC3oFwOI5GTJuzBaygYC7rXUlKfesYpT08SvvRiqBRi6
oWGE9BqQsvC5dbkT8bmK5XYT80t4Lg3UfSXZyLeJ4rhUVdLwMXD2TW0Rv0/Hs1Ga/AAk4X1dSBFf
f26LPMFaKL3C0I2wCSUkpWHdC1ttZwQaK2hLQ1vlmFS5JOmI6oL6245ymq6yYrhroAO6yjAbLDXX
9+59XvWW0FxMtrCDNd8brzZgohNfuqpTVvAK6vxMu/rRydVkW4f6l9Zvo7Pf/osgeHkXN0O+cWwX
tpgABaLKhXRT9OBUhiZHdOemtu76oh8InSI/0puyidCEBV+1FH9xYUX5aiBvsTB0qf7E/V5Z1qHr
PRZ2iVJbWLoXU+ZDEUSQ9gTR0WzQ5lUbg5+WaSiaDlIPqiCdrM8WYkrtiVun3UrqYvWqVQ+BIGeS
zRh5Ht7gG3eTTDhuT1UY6YuRohJOveoU6kPATRAsiabwFR4LfLPZKJ6s3QicyrpBjLRX4ReaKJyE
X4euFXzR5inK4BHIQy9eNZaiH+qAen0HMNeT4pvVA8fphdwn2RPMj2tgktL99KDuNpXyosVOcSqT
wL0NjTxJluHQhRsIXNBYSdteWiNeKm1jYLoPlZ79oHQCjFjadQe+a8GiI1N1b2QReDknHreG4wK4
KqVPPtpWD92QLPWmrJ68YSifssS+5pAJ3+WeVD45Wmcs22FouMMytG3F3ZKiCFdu7d4ZWd6d23xw
71LE1uHnDF+8JCz3geznFG540YsZEZskDhnsxGxEHTUYeVJlYtaVEK5KI+lRtnX5gd+PnTD3Vpue
Yj8D2cRBE4Dk6EPeQAbT0Kp4RT2E+WzEEQTeKtzhVFSZz0lF7Bugmbyyp6ExyMo2z/h5lyLLeE6o
UgISqsRrsVZ1Wm8Lw3ezvq1tQA7za6/B8IszT3jVJhtdD540toraPoC0nfovMVQRqVzDzC9vhHPa
gUnXoR29zcpelBK68fPtbW3fuysIf+StcNYopliVvu3eZmOzalYWZfY74SwHHaCndkrDiuuOvrTU
6zraghvdGZbTXlpvsDZJMOYnOzpmROieUPtqFbl7mippnpKy/0R+zjlnMAvsYHiAXV/ru0tTx3tK
2p2jpUmwsQhbrXwrRiqzbqZW66I7HaSCK+dqAHVpqh/JjhzsDrVp4Z+WQbzi/BwgX466iZV2POIF
5InlMEa2jtxFovQ/0txov+W5r6JqqxkX6tLDXQBvVE067NoY0XMjIxVmOql6IKbeLkOn915KQscb
DZ6DjZhVKmQ/6iJGXWSazXQgfVXWXr3A1j4136oi8Xaqn0Fa3hG2CxOzXFVSUW5BM/O7ZXvjcHCQ
qTDWoWH97sZTV1eSQl2+c3jX1RMl30RTtZdnPLhD530y+e9RtDysJGiAPml82u7dGCGiaSQZnX4J
veFBjMIxze4K0HliBMbKOGko9CyCiV59LCF5svsevvNpVwQ6tc3ErrUKTUm7DK782ujS3pIoOZzN
PPDnh9gFTDk5zfZYh3PRHwJz+WEi80J5UbjJsJ2dhQvxCM46Jlzzb5dzWw6MRqkozwgTbKjvHr7Y
o+muxtrpToOSymdZJdzVqAAHQ87I/gDZRDApCommmGSFRC/WjIkHA2HY0UJRSNiUt16cTUnmFnna
DxPCWczC2ovox7SzWIbmrwePAkQW6xEQ9W3XitgysCeSUs0CJPMqGsb0kFXBa0NtYHog8p0eRG+e
mP3miQ9+/4XLvD1wMwjvxf7zOjGcfeYr/RcuH7aa1/71Vf71avMrmF0+bF950u+X/9crzdvMLh+2
mV3+t/fjr9v8+yuJZeL9UNoBfUc/eBCm+WXMw79e4q8u88SHt/x/32r+b3zY6k+v9IPLn672wfb/
8ZX+dat//0ptzy95OtQyRHsHHu2C6Wsomn8zfjcVVT6rUnKEt1W3caNH2fvxbcG7ZX+8gjCKrW67
/Cf/+arzq5Y7VGjW88z7nf7Tfv/p+hxmOHp3esjT+XzF264f34f31v/rdW9XfP8/EVevh/FqFF27
mf+386v6YJuHH1/oX5eIiXcvfd5CzMTTn/yDTUz8F7b/wuV/38p2SqhzS+3bIBnBsZHaiSERsNkx
fmvETDQMxUHVrsIsLKJXiQWzr+mW4VFMlySQ9k6MLJvWeQ+Z1uhLrzKoraoN6T4LYgjU6v6JUzBE
ttMozqkkbMG3TPNizRjo5oHs+y8xL+wuPFGbsYQRS9hEU/WwZZg6ILAasv0TdNEXSD3iS2FL8b6z
HQSfO+p8bTO6NTBUxuc8hYF08tKiCCU5MRtYEnA2Tz7dbGJajfSfLQAqImcN1DJiq9zvqXPOVXl9
c3RhlVxVRmDDk2xQX5KNSOxwsgeHiZjqxo/QcrXhuzGon++Ki07QgLx9SHXPNBwCq7gUSlxcFKXR
tp5eAF0Xq1utGnZuAbLh3WqrdwAmp80XyAXZUSyszBxZIqO+n/cSW/udVhHU9I63/YKkaE5hGkPL
+/uSwi3tu/6s8mBxc9NHjmiWunPksqeIGb0gb1Kov4nVQ49Mifo74fpGpv5qHLqtwd/tCCjXO/nV
pGXvGiwSRrF8ni7AiTiSox+SrgFVYecFRacpTB+Ztc8Ly78NHCVwQMNM9hw4LgRXBK9uK4RxXiZZ
Y7Qk6VGv3625eVZDue7iJD1+XDgqg79vQun+w15iaGTmmUi3sVcqA636GKG1Ue68u6BJvDvRA+zl
odtaelsXyCx5bWbnCeHXOWN0HqksnVznlbeNtPbBtqOYuGmgH0QzEjo7oIysH0QPwbRhn0jJQkwm
b25i6Oq6l1JwwoqM4mjEZqVF68jAy1Ab8yEeawr1rpUk5U5YW8Tk1mBqtaWYuM1O7qLXjTIhb9U7
Cd/Zg4yTuZFyKD3Aa7z6zrOR4j8iMqQSsP3HpDZm+k5X7W+z3QRPqMKnlWZkeVx5K2bmizloGIKq
66AwmV712+u6DVNK9Sg1tNfiRRiWp/KOlAkMW7Z7EI2RZSjW39rZ2kUm1oyaEKKFk28CsgXh6wHl
uzHupHcb6EVOwCDuYum24W3Ruw3LHq5XCYaGlQoz+lGfmjDMm6MYit7cfLBRpwdtLAex5TzxP20w
L7tdQ+2dTQa1XcrBp+xPCUdEFJDV5OrLfnoNjZTTVYighJgg3hahQY1IbQZHOry09oFSgDFdiDHY
01ejZfhPCC3IG2EHPeYc5hWzbymELcU2Yu3s82GYez3VGE69H+Xoi9SkZDJyAyY3PYweAwBqe9si
aCDzCXspWm0nPCjgcjhzO/7VmmDsaUZ1XW7GJZAqCwr/CU7STnCSZgDUk4+5Sepx6gpjPc2I3uwj
llT9xuqRb5pdhflPw0BAVOadYnm8c9t6uB8d46rXSfdUcOA+5LparocyTr95ukFKCYAVobMBkrcp
BSVH7ufCALgaFdCvhXXtLqR62AuwsUAhi6aubHdpGE6ynm0CtpxSVbdOwG8txcQNnuw6brjVbD76
70DPXt1Ge5gXv98cG6q4qwDGXASu3INTOM6Bk6ueLkRXNHCxG0AIKjTtb9aSMu2+UI2NNntCduoi
wzn5kDdCJnZqxHK7qAMAloQFcrPqYQxNIVSXR69GNieo7soc3mfRE00+JFTbpjqoDrd6nYjeerEH
yAEmZ30rnGVNQw468uFEra3q0qfxp9B1LMiHYyCnUjygG/LbFpLKuogJf+r9zZ706af4bY+ofSJs
mZ9qJ4/OcP9H56a0VpVD6BNSr1eTmByLbgRPUin5HhLakzzaQ7cQPlUHgpq8J8rwqRNRHzjtlbR1
FWxFN26Mn3agZtt3NnGp8FcOL/hJ9CVCpn2vJRDd6c4hmZreVGCknMeih04wuiRmtftol1rn8Cdb
b/juQUL0CU33yee2q7CKsVgjmnag9GQpZopikHdklVvDVK667uefauLNvgyQ3Yx9/ZmoR202+SfP
S2UU1Dtw/XL2SUFC/mJ05qNYEeZ2fC5zHhpznWit2XCj0Sm5Pvqp7x5FL+nyr4Nnmxsx6obCPXoV
kGR+3H+7hG+92dYBM0UNx0V9YpqdJ26LxT5ixw+Xq6nWWaV1MnHi/2Pd7Py6NpBRobCCjewH2bYY
de9ekktY6Asn/kz07ovR68ovxLUdQyf1a3vhY2xF9RenjUjphK3/4Ic290wjlI5mbcbHD/s0kH4d
/a6E74YP8UmRK2vfSTnxJ2gHFjXiOacAeYnh3MAKuGlDoJdgEczyJYwkZx3D1rWwCJSTME2idafl
zamZGpJ175vZJlwUWVlHpS3tZ7tYMA+Fm7CluWbuxshBq+0fWxr5+P4K83otJB1RJ8nVNQwKoWLE
HSxYybdiGMt5cuck8R0A2yhfNilqFp6P2pav1fB89ShwKVrQLyDV6kic/6PJ0OtF79WA23shpsJO
gcdadHMvQQW2IKz2zugWmbnWuhCUm1M1m0CJlKnkwH8UTaNDIIHW/b0YeQUEOLNHN7l1eATW+NuD
pybwjwry3kqRVivSjt65FCRJRR3z2O5m/VoYoc70z4MgRIonJ2H8u8+8ZvapJtolMRGGmreTwerB
IJRrz3CFRK6SP7cVSnS/B79nCqmQNinVURTDTPc9zcvWIVQOS3EbnO+K2QAzrj9NzLbbfXSa0AeX
QPp0WxXNvNU8MS+bt5qdMwSbiNcmKff1enyk1r9f2GTcD2OEXoyaWB65VkqKYsttimUFV4nfqA/9
NAkxhr1sFJDZwreXTOMYVJPebaa1BWmV4GiXanARs0HOXyRNoDEXQ4vM/J3u9UeEg+THcli31MdU
IOmALExy53amrdzG9PcpQhenxIKFizNRHq1EF2LxoVrYGchOylDLTT2kfbUoNPnV9TY/LxW9Lpg4
GAbOKmJIlJ1qph4QXiRlDzbVxndurSlPA0nPpRZZ+h7UlPLkl5YN273nojidQxUm693SnLKvBpKv
e0MrfhSjbHNcnWxgGj1AYE25H6c8rGh0T9H3QV3/EKNmytkK34DSnT/6TnvOy0VP7KtkUrmHpSs+
9lFXUL/O85TC+3DRSwAzwtYqVGvWjutsxyKT7nLqdNdD3aI213v5sq8S5TCKJq4AOGWTnOBCGN5N
TfMZXB8HL2lfe8LlnbcWBZ/TTC53oHfKgypDLPmmNigkB8UwC7IjaRH/KEy1UCWsElJnppxOFPy/
9QmFc2lSOSf1KtBjJAvfreiV/GiYlne8bSBm5l3GFLrr1dvLGNqKRPnoxUsjyH+SSs0fyUAVj5IU
fyXX3570aaTIRr8DMomU1eSRF2rxmAXNCurz8Sr8lWJEiLinREpMSoZZ3as1oftpuVjkurEC4Ait
79sF7Dg5J6lBbb+W58uOUMnCjJzsKJxBEYx7daBSSFwfhQh5P9ikJSGutlrtpalK7WxJwGPF0PIg
VR5rqnLEsHCsaiHrkXVOPUl+eV3Ttop2lhJ4xt3C0V7mNTzEhldVRe3Ph9MysOLvCRicSzY1pDCV
i68mxrqf1Etnm5hI9AydhAiVHzEUjXDx9eCxB514mE2iR81obxKcmfchd2gf3BTK37fL3TxVas3d
3gHrOr0E0fSWDoN66m87V6qPBmfPHLYBtT6qfbkzO2/Y2UpdQ0+LKVZNjaoVMRZdYb2tEcvNiiQi
UNyiWvsj+Oemzv6wIJOp+YwCaac0HCFEE7eeC+pqGleypN6MlLu8Ts+OH2zjtKIxG+d1sZjWtVjd
KuDyP25txI6doO35j21zSl922gB/I7wg8SpCceaz0jgdv7Q6Ip2ml31W7GdIka1PUJuV5ypEMtDq
4/Rz6g752vYoL+eIDdFzKS+sTFZWzoTMRwo6PRoTclP0hG0EiA6seJoRTfbWE0No0ph2jBhanm76
4c26vcwz8wle6uaq+El7VRXDXXUdijezzZQL71zl7laYOoouYZmdKF21we73wiiaEGKIrQmgY+K5
bq5zYz6GtZtdQWdaHBUNijizqnQA3HPBIjTlc2KAZqPEdBVCr7nLyVZ/aireoSo0kByelJip/6W6
2m3qoz4NuxoEKxXC7knMmrb/rRuc4U4sBQF7SUq1uIo5W8+3jW7GD2IukOoFCJz4SXEU57lDfhiG
F8eUngKY8q4ANqtj5oJInUYJ1Aa3XuPEiBAobbUXE73hlVentJsdTFo8j0zO80TjS3tZ0RsEL3AT
vuDYvE3jAUyZfcXuiMgVke/fVt/m/BI4hqQpa8nz3I3T+fAQxF52EY1sIA011gjoiiGCxq8TVV5B
TSPL3mZ2TqdZJCe6lR/lUM+97RL1SnbxfNVZd02OQNDbhFhhdETtQsmCjEmXNiZM23uuY+5TBdWY
iZxSngT0kOVCK1jQWs7jeRrhQggvxXio62JX6RQv+9G4zcj/w/LktVdXU/m8TT0tOodoAF7IKb9a
QjfrpqgPfyDhME20eV1SwQCYlGjx2pVi6vRDB55ACGj3nVNb12FqqMpFBbgkOhYrgXX1E8O6Gopr
bes+shazTVck5USF01GYxFLhC43Nok5VH4wiu4lJxfOC22Vm23wZp6XiuIWb5uj4VrunMJvi9Dgf
X0weuVeJ3hCPnIY2bFSU7ev3fStVj5FubT1ZHcGatN4xBmG6DMRQt6J13HjVTswGRf8tdKdUPeic
54JPr/CCWwXiew6EiFawdVEpKapaZbAVwzEsQFEqvnMWQ6UE8SmlL6nmN3f8UsW3ReizwDwMU8Na
eOWaIS3KEjy/GKYWhJ0qgtt6wcfWzDOUFqAD2le5lW656WqPJBu4k0Mk8K/AhH4bQvzvcAT2Swup
78sHXx2eALRY8E1jVN55fFxRvOusannUju3UiJ5oAqSojlbhuwUc6MxIwK0WrRbVEG4yjMrqQXPq
8KWLaid8ytOmfsnl5qfSBBvbKor7vJPVJ8rSgUeWFU+Kga899aA9Vp7RuVsxG+ic91Et0QBg4Dyg
/H2MXGBS0eRcEkO8UgJ+EJNifVj8iG1OQ8Li5+EXr5RguJ68pRxi/xHqeNkw5FXMV+1BNBRfyYb/
0Blt/kAx50gsSYbscnSjeGnHHFdTXYcY9c2/brOt5hvGnWqpP90EQbK+U+JLl3Gn5HESdnzQiJdm
asREn6bm3uuT59osfpumBWlq5+fSDJc3/8b0DqE/nhtBUTqRz4ve3NR/sA2J8Z/85mVhyOc/k+p+
pcdeBFbahXFn0KkYnmpO1cpXYQyiEb02J0+yEOMP02BBg50fuCdhv+0glnzwm23vfHK4OjZ8H34q
cqHykMGF311pXiJ6H19NqhMb6nmsW/zVUew47y38NF8y1gV3FZi60QhYdjas0nxqo3xjTNzSYgy1
SQB4GEDjbOt6DQ2jd+NpYSOMYs3clLYVHvK8k+4BDhqPbZX+kDKjO4kRIVd1w9nMWLV8bh4RDtkF
Udaf0sZWUMmhUmMwQxV901S9CJto2tSA5NJWs7UY5tIIdrdoxz0xWz7/Tel/Ag0dUKGmNGgFZulG
d4bmHEWVQ51K4B2kifmVTQlcAxDyx9IDg+75F9EzVH5tMqWBHfmfE6iMET12jRdhN8ckhIZiclHi
X1VHIknskWS2DzlEr3Kbk0wUZKkNvW0sfMuBhIH7I0aY5JjUcXa0+vA+0I1kG76ZhL0wSz9ffOz2
VLRj5Y2+rRbz75zedhO2v2+Zu87v3evc2wJystdK56TnKg5aiBaoNMipMVkEZuv/TIF5UkT0i7/M
Zw1urJdRyeqVq9jxJctgEoTcT90NZqFcTJ7RVmbb5EtK9x2SD/V48nXg2ZvSp5TIqqx+9c4ouqLR
PADqba25wLXAbIPtVsfTPD1Acd8sGpe3Cd3kb/NEAD0sSmxoXspJ9sCvLbdj6EjFiEoJ/Vhl4xcx
Ek2X69OHpivXajVkD8ImBxDBlKPNlxuTi2g2qdpgLeb0yQT9ibodJa1ZzrYkqe3F0AJWnzfqo++u
gnb5bVfKwQ6UyYULsYewpQ7csm7chxth4+EoWBZqUO/gGblk+YDEBzJLD61j9md4M8/hNKJMvngY
YOHfQJo2rsRQNMTwfwKUD4lO4hZXhnNxyXiLRcJUU229hdmgXZYQQ1Mn3A8gyVykGftcvcSg4/V8
DO7qaSTsqm/qR54dDmJky6MOSlEdiq2F5NZCGG9NJasXV0UqTGtgmhM2v5O1O30IF1VShmvTkYq7
IDfIzkLNu4stRbvj/20DeLaU59YkgSK3uv+vIVeWCWQoFHO3+iHVg+ybX1C4asNKBdmRJK2jsbBO
OgwlB6eS9a1FUOTaUg+5goJFfjGy4DsZrvKXFW5R1PA23GfKrUX13LVxVHOZFR42s2mcRcaz+amp
nYOYNaUIxvt44COO1qi5k8FC7mMkblaaWponyuZ/QqngU0ChIOk9meZmtplwtO8yuaHeHA9hl/oh
b+Gy/r2M2s3/y3Z/uqqwTa+Qc5e69kDKl1P6sp6aZsq8ioZio1UI4Pc0m4SHpw7KplFl/qCTr7CJ
9WJIIegDeHdjL0bzvlTJpHCBbDPKpQ4NsPJJZjl5KtqYYlHrK1T2zqUiwzZUabHLVDm4S7ua6l9D
M++JBqE85biQK6FDukAWw/jaG81jF/EJlvpqaXTkODnlH2/8qu+oVkV3cBJ1XRY6pTITs6qqGTSi
NzXCZZzYWZspah2Mya9RzYcLdzRornu//U6xyqGgrPLFg9xoS315uysCN0TGRv5u8BnbpbYF/U5m
ZZ96CpC2jj0OazGs+rpdI9SUbsXQHbtwJRtauBdDR53IrxC6OA7cKj95MFlRbgT1ViHL0hn9Z3DN
KfRrhWyrz72Svg7LKd4qhk7kuFCRta+zYphcc309ePLPdhwdmF9NGdWhWAfrW6cR6OiOE4ypoFjC
f2aVSK18FiPRJH4yEVmoP8NOS5N1b+1Vk0A/YQONchhZu/Wmh3UKY4qOJBCFZmJCR8rhNstXTadE
afKOS0Nd52oH9+zbtFMYWr4SO962pbJ2MaSutK6Rilm2cZsdjChBJxC52NUI/vy7bEDCoDpfpbEz
1qPiB4emtNNHLdK+I+KZbHPPA6fTeNlZNLbb16fOvojBUBVFs5onNclTlkaJxFLfFN0OQsNPblpQ
TOiU6sJRLemungRDyAZ4lzSGbclQtHf2vEg9fdHZkE8GdUPcADexCgbadj+2KF2Svgi/NCoclaZh
f6s7jx+6KIcnvqUuo+nqFs6IzPkGTdA3JW/LR10bogOPSsoaiufuW8Tjcaw533QidWRqcxksrKo8
6KP9U6zjHMDPN2Un9z0Vj+QjGp3f3cC4UZLJ/aOumMpXKkrR7gQishdHR9EkHIV8K+dnajpNiiYo
KPuU6wKB8NSyYRrOR+ucO+ZKHELtcJJrS72l4tbypYpC+ZJV7pcy8JS9GIlGTIaRu+iojTvPdk1V
9VOTa2OBVKVcOZ/MURvPphsMi1ZGVHCEZG7tqL29FcNEMp5RdV6ixoomxkRboyuhz7um+ifRi0Y/
qRai63l2VC3mKdmuObSUCshwlrxzfO0i+7fQa9OBzXHsT+HUeERh0lWpdZ+tzGy2YgL1LRfpkyB7
MfWUisO89Cv+1h3oIdH1J9qdcBK1mH5wTrdmYvK5jW9ODSk3Ba0vCLEmzLRARVfwuSkcP30LjVF4
qSVCxei5juqunrR7KuDy/KqH2q5OVPVZbt3XWajvwsPQoQzHc4K9oJbO+z5a0bYMdf0XDPv7KmwI
8kHSwPHR3ZuVlV1FID9Wi3Ehe6l/FENP8f11IUNNZkfWc9WP6CNF41fTtfNNXPcEHx2r/DzZs0Id
vlIyCy0rH2HSO8sChNQhk/vgs25HkBk71VMzwAKZBO1PYbaTzt/mWr8wkp3JGe0AczdMzVNP/+dw
kPpuki9k+ta9ufvArZAOhzz3bc2HfW7eCvIC6WLe03Ose4s6iG2ZWt1J8rIOwXukrIxOuTRomeuI
+WITs5HcdyfRZGX6JPWetY2q0HTPwgY1CBgaNS8XYgUgk4Dw9LRrkY7RTiH/kyP+itY3NUl53G2i
t2Iu/oDWuBCzRhB+ySq52Y21olLVMK0I/JpMUG4GVOm9OYoqMCh9TABm3zjGRhHUli0PNDkPIWVN
EmMrlZG5yeEzg+1aVeSV59W/8pxQvhQX6ARS90JlxW+xd/6vyL433euEEIC/2SaGjA8TdmpR/Dpv
I7yFSvxNOP6f+/9pm9l2k49/W5EaMKvw3eXVBNOrCSZ5aOE9v1bDVx88PdUWilQVK2IM2RWFsfRq
TT3wBRQwmRdhEc3ooyJXdqb1ztWJ64Hz0O625G2HvhgSbmNusxYrxda6Lbd3A7EsYdKT1kfxwtAJ
Iwd+uBlDw3MWCr+r59zu1ooYinVJHmekM2V9I3uUjVPm1zanAETo/MrE1an3tbjhj+12nnDqpj1W
BB1vL0OXJxEwaYWQs3WfEHZqHAKlqlHY93Hl6GdwLwcxJ0+mrLMg6tAGno6moZio86Zbl4rjrNSQ
5/AlJzh3UTE/qUFbNx/+qBcT8p6T2IW7QnOPms08D/av3sPqcrbsaGcHjXFXG1nM72tCClSpZCA6
MBvchaNu3Ime7ZXa3qvrx5ufWOJ18b9SNx13Cf80At+ssPhK7OpKCxbmtKvwm7eacKGDlWeH2yUV
uDICqrJW3ZRt7NrGowQvz3diiNY5QsAGpUhiaCdQfZTNI4IB9hF9CevWfBiKCWFrnTDY5IMfwjwI
9k8Lu3iBvk15j8ZceR+E5Lz0XKXiqxtK3mYa6kze24Qzv4L1Ku5g6xBD4SfW1iHPHjoB5tvaD/tV
lV9v84pabAXV86Oeta+N01jHjocGSuBhWqKY6vfEJFleIIQAHacRVlm5gbsczgloBgul8FZih3dd
sa3wFjMuDCJ80ZBGGmXEoxDfRBIzT9CEr0PnRMk0QbbOQC097xJ5dRtThWqfbl6D48FgYfrf380Y
YlE2rYf1nOM3dYI8hsc8r+ilKx1Hqgp5vqIxolxChpmsH4Q+qnKI+jw4BdS5wj6vHcIk3njEOHeh
RVnVmBfGgZytufP07kHSOqqsYUVeaGNbbzhADV8jogjUnw6fVQ9OBD4h9aaM25s9NcvxZu8S9Z1d
+I/ASW7+etxIZ1QVoWTpoU/qiuKunNR144jjcZ0PwWGctHc7C2kBBQG9TTWJ7WocXHZ8o/yVmPWg
Zj25ZsQP1LS2SAfzKkvBrpl8kT74f4Sd13bcSJauX6VXXx+sA29mnZ6L9I5JT5G6wSIpCd4DAfP0
50NklVKqqem+gRA7IpBUGiBi79+4BzfwX5Awne4bWxiLpka1By24BYrdxruhddhjBCJCztyE4qo3
+iKNveQsojJ9xHHptkJN/A2YVb6xg0ZBYM0r3zyYzOSPSsh+eLRT8Mc1MbuBolnfIF2NgVCFCVDv
1pdQYIcIFFHJr2+0WiGXlgHPloPlGNkhm/JQOvDY/QBHniCcNV+uA+WZMks6F/3n9fIyLC9yjfVh
9LVz3tKhmDa10QTapppsSIsK27UVRqTVkvtowzJq7rLipDoNncFdPPPidEMCKVv8j1lgqeKD4Rmr
y0Xk9S6DzER80RSj3sVGHJ2vB7sARd2Py2sEeaTojI4lXglTZD2Rkgz2MnYdIs+a0p2WvqYpq2uH
NrpMI2sabC2RwTucX+wSlKdFDbID9aaVkZq//hWGQyquK7t3t076Q+CP4uCpzh8HGZNN2XFt/jIk
rpR08Uv752WUyTeXPrZaS9l7nfy/XsuZX1hpy3CHZ/MeaY9pGw1OuKhnCa0WZX+kANxyVSqeccxD
D+ktKbWVIBp1k1DfWY5WRLLXr0cVl0vmqAUfyjjpRzkE+YEIZSUMmIKgtHZD6jisHmvlre+1Pcw5
1LjVcKD4NWuXz/Fqqr4bCUodURzq57I1D03YbXpFHOLGKj7CzG14ShrKcxSb1WpolP7OVq1o66Ct
cXSxnlh26Vhibacjft+271njxM9GqTh3BUTiHLm3Z596zFMRHGSXPCD9AKRZbfANZDTrivumMRd4
7n5WeAU/JYbO89NQlrJlYWb05Az8yNykW42stVeOsbCVKHkMwk48JkMWr9zMb7dpZotHtSjiG+6A
L7JTHobA/+qyWjzJFnIczrYx4W7GKmmhJRdz54t5TvjHxaYm7bYkgm/GrqXgNxWsYWYRH4FCNpiT
uYnyydpp9W2VogYURUrPQ/hPJx5pjKOlDcLOFvjSa0fVlO/YvDhILJMFULKQKtOQ3EmkFSjD26rN
kjsJwpr7mrkl+4I4vm3UVF2MLasOx2pLyoWJugCrXz44hVk8sJaGLJFP+VY2ZYdRwBOOY+csQ40l
6pPeOk+X8fOkQJntUgM2Peko4nTZm+1H7AXdUQ6hkuHetpO9vE7Q1HapcpM8NZq5SBwWwUkZCQup
4NTfe5lyG9eBwmYJ4OcZyzJxzvqG+r+aQlrxkfLcGg6cBTyK6q3vawZvot8sKyukRDY/TFM9Qds4
xvZnbsmD7CzmEddh/z42Clz4hgZyb6KsC9tFnZA9tYvcyHqMM/c4DGF1i0dJtcSlNfv8zyMyrjH8
fo1Oq/AkMYpgVyVp+9iMyqvP33gq5ladd+Fu6gdtqShm82gUQ/uYpK+6mSYPMmLhMYKTodVvZF80
es7ZHNBJCpr2Po11YM2VeWZvijN3JsRHzyM7tJT4tXU8Y9N4RrQvEtU+d9wM7N71jzWPuRq6LqfD
5ClrtwQAieu7ixzmhNnS1OrPI9JLl6YubP25E77zS/PaKwf/3dyc3N8Ozdts0tuTPHgqygc8dAuk
HP+MyTO1Q/GCVLBPFSSfAZ5jhq2uirLk6hLsZjRp3Dm7zDamw1Siji1F2TsckHgmOU9Cm5TdKDqg
+rkevamVsUT0M/wAOAkcLHKfdSfGIrEEg5MIhF2N6Gz1in5OUJCB3MTP5JQF5frSacets7cD9UsI
pYFSj/9SNNwiPHvqtgIDm1XhTcZTFZrNkfKHWMimjjj4XdQkmPTUSrc0jC+aXnaPsq9GYCFRqvAs
W1o5lkv3PEXcyu/QwHGPY6IkSwAA2IuM9ngjqslYYrcUfjiGs2GlZH0RbYmqiI5Clj0q4Us5G4LN
A+TMZDYmqQcUneRMltbRx1RZm3x0rC9935dbkazDAOnvCcRw/S2q8DkcW015sUX/UVt1citbqv7S
dK36DKSuu6e4dpOmBc7fnU8lU0+DpWzqeZ9tgQLba3B6rxn8+H1V2/kEyl6ZdiWoaz0lNaTOBysc
0Jz6eTZkKGWwGeg3skMetDK1L+McBD+OiIYtr/PThiIK9kddgwKEH26cHBetwe3YGddjcvY6VeeO
mWoPKDX3y6RsXN70KVg0Tm0ix2UMy9INiqPdVZV7Oc38sjhqrkUK2ilRZFQ+OwN1bhJuBVZDAzDw
kadUYfTY4nRt/6j7s2d4Zsafqe8vST12P7JY3JmIUb1NIz8Y06jKu9ZLyp3obXKEWqafjbhSV6FG
wR7N7nc5aXT3JSpE3x2rzxahmtfPucBovXZ8sagDHMCpDwoURfnNNaNZ79rE7p7IScxeY2DbZW9d
hAFFHvNTdjpF4D3yxsguecDu/AX/bu9Gtgy7cZeG24M4my+NdPHfXkt2Vsrk/n6tCMMT09C8G3Oe
LK8V609BmpkrmXYTVpfibhS1f+TrfmmLQXGXWYfiUDOvrVsd7Y8JPZgdWhHWU6rFzqYSebJu57W2
iGukbxXuwGJuqoMxnclaU/elpWil/jgk93KivJhjlXscPHqeefRjEFTB1sq8o7yWagx//0rBcxlE
PHqMwL8cAr21gI6GSbTpRNMtZI8nqj+6ZfMyRs0abQ/OY3+dHJfsLAL0gxbaaHAbrcG4HXUbbzNg
rNQCU+6vc8ifZc/VUBsjbJk4vYzOIsC1ihYfJiTyVFd7s9QQmHHb+Zs+KMavxoT21J/hrkJpV4ZV
52/Dv42WF8nnnN5vo2U4jONvXoG28aC6YsfOydomqNE/mWPwKex6/EQk5EFBgOjF1GMLcpWlwtys
2f5007SQI5BZ3PTCg83phyWA9u6LEWvD0qACf8NqEuVVVWmLG9nuwI33sy6U13+ytMa2qzB/5EF5
xlfGfev1Grejiqy2Qz51W6Ozc3CaTjkJ4enrqeibJ4TNe3TlmuGzqI35xmP+IDG0RXV40eXe9CQA
tqBPooLxmt81qwbu8TdxPNRuWrNUnwIXLdjesv4YH2EUdR1/jc/jxTzedxgvry/f0N/HX1834Dp/
GS//nt/H/8315d9fz3+/MxbrgQLKk+FZ30Oj6z87VKCnJMUfxl3ApIsQ/LfyHSkD/RP/9G9DbDoH
RG4FC07L2qEeFG981x+/oteGFFutfHF0NI+rOY558fgVRZ6l+TOeQ7S7xOfxk2uKHdmTdpFhuHJs
zKSuF2mm2MeqNxwMPIS+kj3yIDuuTXlWNwZT/tJdxN2hC4dhd42PWm+RKQvVR2yd0WXKEv2tFM2z
S1X1B3q7meKgN9ZN/W7Ao2Y5IMOySUuvRtqPA35a9Uk25Zk8KD3l8sBsG5RQeCQpULTKqb2Rh6T0
2ptoPsimbw3WEomXdnWN1WZHHlu2A2WKN4YZTAs5T06RHWOJqiyczhp5f0d9E5OB1VsdPBeuFZ1E
72iX+BgjcTKkNnaaKo4k7A3Ms+iRf0nS7FA5HS7qKWiurZdj3I12u3Ii0QtvzoGKPBmz/l0+PQ4R
2xuvYLvljI+4g0yPLt4FUEoF5otzDNrNiLErC47IhuZn63eQ28bHdvCQwAWWgfKxV1fLYHBhFKT6
Wfba0cyzAiW21oxweuwQ4pp3wywm26WhGt5rHI5fNHQJf6TJnYOSYbCwbfAR08wTRFZ/3aWsW/QC
2IFQu686DLd+i/NceEYCat5iGj1WvihxDTvVCUEGaAi7qVV5kK2B1MitPKtuG1ENl3OFZ+zK0lPe
swEgEBx+WENZAPW8gpl4U+flUGxrMbJkRlBvSXFyuLGgbeVoQaH0Y4gPvymWQzma6N2WyjpQs+iQ
aP300FgxkrMIy+0G1fLWbhs2G3fAMVZTguGlTWbBxzYP93rcDS+jG2sLNoA5Pgz0TlXCEwUDPDOL
BlxKKp4YPw+YQP7RZH8UHxSvQo8eLaAzNCjx3DjdkrUIVZNY47aRBHjizE149ojeiXwVDwb/JcOZ
1TULsMSk4Nd22eivpTJ7iDeJd0vBrT6aoEvwhlIEfMkw3HDxdlG1sCNy19Xv5YHF/a2hakgZBmiX
XeLIDphKedeA3L4vUogpkT4hu/3nFDOqevKG4es1NCHSuVMNEtrXy1AnxdiGJ+NlaoMw5TKdunyl
+Rgh14BxbpJJN74gxV8FavulsPTg7CLmuZBhNdFx0DDtVw1VS+r97gYLdnBTCQnFlaLPcGU139dJ
7SmrLq7ZIxW5uZmElt26SZBfDhlWJxhDI4FtA0U5FyArt6qBD5vVdONtFggb9o3mfEWieVOaQfG9
6NvXotaGF9NR+7Wix80Jh7f+VLRFter1rn0SVeavKJFHu0aLphfyC8BoghryRa+NL6HbfVXAmkAT
pKUGFuubrH8089Z8UsFO8fFOLznOPHfh5D3IQdX8lYHzoC2cCKVlPe+2ijokm8pEvw/uy/BsCO+k
8Nx9t110MI0BcE4U4ToJJRNduqFv36sRCl3hpO79gLLYsdfAAYwgtd8rkm+G55RfUN5Pd4ETRNum
tdq3uWQkB+DSiwbumItDLXT9UY+ql4686zYgF7CrZ+HX1tO0pxlxtElqJzpg4wsJEjGrJWZf+seg
/Kh0ZfwGoJS7H3zxh9Bzop1RRsbObXz1vg3Q9kZ4bPoGfggBLeWzDtwU3E2j3wUOttWNcLCcBeqQ
F0189GYFaXnwx0k9gf3JNuMMrbjGLmcuItNuyxfq0mPNA0ONt9gxTILOz+vw3tgYoWKvVpX5cAgm
h9TiX09lWx500xwOKjSS/zlIbRWVsnPQDwcrrrgKAMYQjBBSCSogMyPSxDmoI+u+rAdxF3vvsWlg
q55mYX4KRv9B9jlea92HpVB3dQ4mtYdSEC8TKzTXorA1alhzO0BldsmtuUD2jeGeicZj6W6zCpW/
sdS13VRTkobM7rAO1qj4NBP4bwwsRXfXNBGwf7U/yxaCt91dabtkmPNEX8uYPMx6CngVaGeMTLiU
jLW+/pppSnu4jLBe9Sw4kKGY0BIVcLcKsBZ4x8z4x0p37qnex7ep6mEyE7r3mVE593lmtQc8taOF
bAbOoN/ipkgKT7jTe6P1h0EH6aJ4ybRrFdPcsOhQ3wAgIn+q7JtBuSfzJO4Hp0oOrqV7i8APfphl
Mi/5Zg9r69GuWJu01M0WAwrKz3oSp6vGrxpeP8UIAJTgjdOwYHEcKOtqVrvHLlQbKraFuPVnuwIk
YsfHrgMlOJpK9hoE2DY7DkJ1to26ADzv+9Jvkg9c/IKFyEyMPXok1RK30TGDiIFmOCJ7Qi4WL6wu
du47En/rcQB+CG1c27RVAxsD4MHOznXjKFj07gPB2+iq8z1CtdudOfXJDfRvbkX2kNxitchjkV3A
/TibmVRBOT1ib6aSHsGQbXBcC+2VQXvFPyGBcciP2kHItg2d6pupjvsyn0X4fQvGcDdhcZCF48IW
mvM82djjRl3NpjqoYUjrycprgvoVBBLOEEaB+LDh1K9lumAvFLyOql2ckBJJl3JU6sD5NlIX25F5
EpIvKzfNkUXVG3G2Gr/mN23XWKFWyosbepAiPbIThS4erUBZquMptM4iLSM8a4b8oGOh9GmU+TdL
teI3VQO+GMUuvrKaTd01TSeAsjZSF1lQn6Vdj45ov2O7VWks1L4Rt+5MI5NMWsm4BYspkMMXD+5M
x5WhPglQZ0mFfvDctHyc4C4eMJkWi6pOxG4AE7fBHkm9TdooQr9CO8sWSFmAKfMB5cJ2m6BPzBMy
MON1ZfT6Qikz+wE5Fn0xDrb/VXTVLS4QbrDgUWvPgra86k2UJzBHqjza5EbBk7I3EgVwVIqnqx47
EDNa54Y0lTGtAghXrBO706VZCV/ftBaCTC5laT6GON64iaaqBzVp8NlCZnSR6n51Iw/ZXLypeeeH
SzDJd6jXmCfZqWYm6iPkyNaVhZlH6oIKac0gPqdGtrEVpO9HcGD8jAvzLhaecRcWojpDMETV9c9Q
M5+1KEz6w+gcr/EhUcyl3Yhyo0VJgE40hp27y+W4I4LdGa3LpeSFsRztTk3d/9CaCW39ISy+Z+em
d9vvSmJ1C9Otxke3njz+p2Z/YGfrrfq2+GAFYOOiQQlZqHlIJQyKnWxeOy5NileJ1+Q3f4kPZqeu
YnS1V3LY9VAUpDDM/E5GTDcr3dUwat1SN718PfgHVQ/EgzyELm+trwt1L5solWso/qLEMzTiQeFb
+IDMZb4NXBd3+XmWjKGmCXtdi72DHNe3EF+Syd9cJszDCj3MN83kjys5q69N8VDX6guWpMVJhgYX
r1nRxGc5CexegdtIuCupUJy1nkTcqOFcadQ9yVhk+bl76m9KkAUb0zaCA2ll7UGbkHeVIwan+SC7
pT42qlvva6vpN36LV7BaxPumKC0DkxfdP1ctfP/Os06okiDhipfAyjJnkSqsCVfIwNZ78pbuq83D
JSod8yWMtPjUg0Fblr7tvhphw61QrWN22YX1YvnYn2RuuGwLEPOa5ib7JjO0E/i0aBvHcX9btG25
Rm1UfSBbby/NpolfqirS0JfJ0KW3x68KhhCfjYj3ZWIYPNvccRv5kw+vhEMXcnP28lFnd0M23vYR
1k/HN99K3WU7edOxSoTzHKX2Oiwn4uivbLUJ3VQrN4a3XCcrLZB19clE4EJuUAKZp48FsLCwHMrb
rpzqez/s3+X00tXtVWYhy65TvU6i7IZks7H3PKDmXTmIs+E4+TrEbffJqjQLCmsevTc27tFyy1P3
+0j09g9EDp4tOyneoqKolmqj6Q/5MAYbecWercflig66rWcl6zGfGuziqRoGC2i/Fr1bobjRE51N
FFfMQVV806h4jZ+z94yhh+6bHRl8Hr1tnIwsNB/DHhhGnzpvvQGURUF9YG+iIv2oBim7SAQKplLN
MfTKLyi6IDe7I3eObilRdKBau+WYf/huFWFA5bvLWqv1XeDR7EWKWFLf45pMvgYMdWtuIwWLcNk7
JOzQQiDZS9lrVJDaHaiFePtZR8XT3RWaxcFHGq55+GsfVae1mHZl6smKmvR2VMx8pqoNTzPCrCz0
fd3Y4zN7/fIQ6HG4lsCy3+PRHJdAtN/jJeuFv4vL8cpQ1lQkM2unpnGwyTwtxILeiJ9DYSjbLkH/
wPHj5LnXlfJg65hfyt5CSxX2HSNPpLnX83Tc1If0ZtLmIk7bfEi4h6mI9ND3yBRc0R8yRr2TcvxP
9IcymOlBxiRARHY0FnWBBnCoYyB07OHQduNOBmVkJdbfKpc7e6PbWJ6Uby2O1y/1LKBPEhCFs3lo
+t1KNl0BqlFmCsyxM8/yTJ/PEPS/HZQpPcjQNV7kdrvtf86SHRTE/5jqt9Yvs/Rw+lZPjbnTNS2+
7bLEWRXQfVZWicq6jMlDALVhp5cerlaQeG6bWnQscOH+wfMyl2JKBP/Dn1NwB9t6VeceL+PktXwf
0mQ7E1d+CSqqb6+cCbxDZzWRshJmUe9qhG4XqdeEGG7Or5DwCvLa8jqX2fMrmKVwVpmvkXcyOu/e
njSYdtpQf/OM72URDx9WmRtL3obsltKydQgxCNvo2O3ehlpi4ZHWOGsl89hZaiJ/sVUBO6fSu90w
N3OrRno5ceuD7EXMQQBlCvvTqEb5i9VlX724t89wuvMXM2Yrz6/q0IZ8bdSUV20mtXwDw4e8UWjG
51jxskeYQ7cybrlFAUID0vCEo9Kb05er0bPzF2zfzWPZR39M9zMkxiJU1M+Gnf7t9ABQy5s9FZfp
iLCbx8Dx9KWTGaAxjMhfJh7ZnsQY2Qu4Xfyl6V49RI2e27pR7oKUQnrmxl86I3QPpHhaPG3K5MvA
rnWjOg1oKT6ThafYzVYffRzmjDo8Dy3u7AP60LtmxCJJCUaxasPSepki+0eZ4k5RpfdQk1lizyQM
+BqL2C7OrmEOJ+m0K/145xDfd+w4rD8ten+G6grPwj6LfSCsdbev0+ohRp1a3cIJaH9p4h3T7bGK
eqg6tTiHSQ3D0PeylWGaKCDOhyzrvqbIpexHUWEcOLZxdquhOL6MHafbyKYcp84d2ahTRKyN/HKB
eqhXnpGCwhPG+DT4ZBFio3nFgbCiQj5aK9BIc0IBwW00udObgYfai9Wmi8RK2lfTsNWDP7jKUs4K
Ar1bZhY20bJXfR2R93sl0RKdshQnNTjeLav3OFuNjV8emki1V6Q1w41IeYKjMSBseIzswBzzclog
1N0AyD2BHyJLIqj+J2GT7Y1ZJmfF2ttdtH3N8x2NsiXZx/jZbROQWXilfs8akHq+/S0GhkDa2Jke
jRwb2mEwg6NpwWdDKiJaKw6ce6su8CuaSDdTTUcf0frouQtTGgyQtsQ2YTv4pbOHu22fm8irVt6Y
6q+1bt3KFzKjcJfAhcQajgdpqU5ADQo/vpVndlN9U5TQoRD4W7yqWw8De9zFM1Kfu0FhwylUS5yE
3fQnedbl8R9nTm8pRzUCKs6Aa/gvQ3FH7y+9nZh1VeySxGRC2SzpwmznYWV1KZv1fEA3lR6/ys5y
hosU0WJM3fRJFr8cxXxnqZTfyC78A/KVjr/FVnayBEkv16oiTzlkA+XkMNGDO0zsrBVGTUCbItjs
MubPZ+Td14qqUy7GpfASr3y92Qmqtws54johjZCW8pyhAqX550WijD/FjRD5mV9GxuWsRLjmykuw
I5cdv1ydFzRvo1gt79lKdM9N7t5EowAJMrdcLXtW1Mg7y5bTFN/8bNbkGDPx7ODojtdkOZ2suVmC
Z15UptsDnWCmimjNUg88ceiaSTwnIhyXGT55ezmXjDfWkrE57eTcQeWGPfahub38DRoKI77ANUHO
dSlybTpDTTeyt098C+jj7K9XYcFZZzYWiqIvX3w73k2q7ny1TcVepYAfIA+F5RP8wbtLHFWOVcJ+
/qQOefvgmvq7jMvrRGODOqfXTnd2DvdatJP7dehMjbttW9+GUeKdbd2ySUNoaAi22bBqBmwlKzfs
72Bh9nfKTM+veUxOqgfk7Gfc0q1wReHSYoXGCNkRWBpmFTkKLHMoKFXFQ9h1vM0xKznKWGYm8YI7
prWq9m0M+FtjFb+uPH3cJxQ2n/pium/rHp+gllzg6DTiyXYgI+IQcOrn1iUUomZSozkrWzF8NbzM
0/4om6Mf5+sgDceNn4BBdLvO3uSSuaOGfrco51PM4zdmLcJ5CUOsm9k9GrjectXGISCcGYerTck2
86ZDXjrKW8st1cpYkbO13iEyyrcLRORbm3k7TNSKZx4SzRGF2NlhlzgaQZ8jrjeq9mj1eRGuxruw
qrRjxDL7aMCTcTsy5Do37YXVD/VDruTeLhzjYTvE6fiU6cMnqX/7M7a5j6CX8KUozXTjgrw4kEyP
7pDARU7GTuxPN3+w1aH7aHUsfh3fTs+eBiigaUC9Kk5mHtFGaBY+6x5uczTlwU968zgnZoD7z8Ff
Tj0ZNboq21AfRvNx7m8tLVl681aT5f0SQwL/RP7adFe9o0arSFGcVZe1zhkH7449T8yvJSyrnTAM
B3wNHYHVABgV1gBJkZv1TgapaLmXbisMIZt4tlgMKHWtOg29E9Wwpwe8c63tbCyFhdfYZtyNh++Y
u9TYNMTTQ+Cx4URk5SxbcgLVQ3U1zFtVVSm7jIVtt6zSpr6TQ3yeYfup0OyFgRrwgzUfAh3xjSBP
vL1sGiJIz6G6g/F8B+WetH79YqG+ECwgzj+o/MlvYZAk2CVFxaMKd2WtZlgMlKiy7B1/CvfsloJz
6kX4IZF7eQyDSlnww2+/iir944o6NZA/r9igm7X1plxdYxWq70wtQdOirv1XhJi/17ZR34UwCbB7
9F5keDRU0ivZ5G3deVTpGFtLj7QndtsTpu+6xWdNXKCPuxrAch9wpmpe82wl/43SUz/YBlte6HRO
UcLFTodfm7hbKguKUPYyGyeMlnqzPsUKhNPNOJ+K2QpIHhqtcvAOYUyJAEq7kMHrGAPl3q1VZuoy
ykk7SmdgTR93eUuhKuY3ubDAaD6PTqpTB5rgAQdFsO7r1n1p7fkbVHzBWMw7B33049ICtLlrWO2t
QrMrvoxV1nJr9fN94CvRyvV9sVEqcNe6h1NXJnhS+b3Y8pUtXnNET7o5cWtCgVklZYL9J0K091bg
JAuszab3DiQpT7AsvdeTJKV8GsBW/CnVKM+k4OJFlfHSw0abVa6/uY4TcZ8tIzszljnefH2X93fj
fEgrlzx6UH7vMjRAZEvGjSCCRVqNrEXRX74M89K6ui2tVznqGm5HFjiWXmS7a0dVksCKHQCM8mry
9RpVaOBdjTx5L/tgbXJrOKfNgM9VN0YPOViepW6DQh1rAAx9WFRfNa19wfQy+p4bVEP1jruup23z
TivZAprBQXcbTKUU67sxhsarV40hGZxseNL7ZFjlZWXeCSRgNnoTNzedDqNE782Z0NmL1RUvL8Kh
W7qlB0WPghkVlj5sbmR3Ax8UZ5j+e8MGcVuRDkaKp0iwiSvup87GR0cDxpUrJbn3RMf8DaNJPu2o
PXTg8V5h5snhMXmWfSKacFk3fbHjLoXsYhObq3C+4cpD28ZleGknVp3XC6OBSf7Pf/zf//5/n8N/
Bd+LO1IpQZH/I++yuyLK2+Zf/7Tdf/6jvIT33/71T9PRWG1SH/YM1dMdSzNV+j/fHyJAh//6p/Z/
XFbGvY+j7UeqsboZcu5P8mC5SCvqSrMPinq4USzD7FdaoQ03WhGfGy9v99exMq6W+jNfVHL3rs/n
YlUqxLPBecITJd1RQE5Xstlpln6sMd/hLacXZIJ/a/jxSbb6xneeoL2DN7r0Gqwskby8lR2FPkCt
qgp0zVyEukyRrrvWKF8DN3L37pS2K9lEazBf1m4WnwazLF+7FYjq7DUxKAalk5Yu5SA1EWLlkQrd
m3n0nLv5eWqH+k4z/XLnBYVYaEYBfVwG88qFrhb6J9kipVrf1ZoyrvPGS1ZuldV3hSPe//3nIt/3
v34uLjKfrmtquus4+u+fy1iihkJqtv1oUc4BU1fcl2Mt7nuleJam8EYOpiifLHsjLeZjob7IUewm
UjbT7AgCLf9ezpwZebCE1uHpk3wHmlff85ETj5Pu8HOUNWdKfobUwDZR5VW7ZRnEw0uKbsXkUy6Q
LbDBkFGil7BNu4d8ciHzMiZQ/OYcWyZZkbv/8GYYf/2SGoauaqanqYapwcMzf38zhtrP2qB3rPfB
99fGrIatzQf2Tx2LN84sJIp8EAZ/Bit3CFc1RY5fYnJ0R43/mBSKCWd8ni3b8iwcEAdWp4wU4mQg
ENV2G3IYKQsBOznXYZpeDmLIY1TPZQByrKoip8Ao2Q5qD2x4II5yjoxfhlAIfkaVJEAXodHURWHl
sBIM7Er//ftkO399n9irubruGa6ma66hzj/2X37MOuDQSbCl/pjqpt1oZpdtTNbQe9K96XPcF7eu
GavvuZtRiOqsiLx/GN+GXqosZEfpms9oEPuP0LLjg8i8cZ0MFXaEdfuISSvWnlMaPog2TveXZjiX
WGSdRSVxve2UGIOeMO3gqv7skbWYEd37pMfS7VqZkWe6Yjg317ly1vWivwxmvnxdOeIa9wdgv0gs
cl8A8nIs8zE4OjDyi0s7NLD75N3ayl57HnIdh5BgeJnhyRnX7jTOcnvZG3rwH+62uj7fTn//WXuG
oxmW7sxJBtewf/+EGlVr0H2HBC+UqNr0merhsoROkutBPCUdw/4dC7lz7NfiVLYeYgaiaF+dRo+O
Riry+8iK83stxSU17T1zL2OXg4AhE4Qlxq3zOBlDBDgjxyO6rWx2o53f96XukmxO280oX9z3S4rf
RSXWUGd85EKgcyemkbeLoVbQrzYSTiuYB6SS3WaZOFp58tISvtAvpy3CzLt48u98tYEVEOe8431q
7biH2adpqJLt0BvRbRGn+hp4bX8fc+dYYViZPAWCVB7ZDP9FKXuoeMOkvKVh+KGogPQV3T2hyz09
wVl7qE2t3U0AyEgHd8mdTk74Tp7BKfrGBVCw/BkqWsQg4zZ7Mb1pcC8TyiqAwZqBn73ObwX0S590
ZaRw1ypmYbzJLqrknfQTBG4HMapArZylafX4IesW9Oj5LHEmJO3laTNF3iUomwDyzUP7w0qokQdL
MO3JnDZN114bAvWWhyDZme6o7CkCJyh9K42x1NwQqwTEBk5YBfinVGnFkbw8QgG0ZNwOavYav5wC
/l6jWj8drmMKj8XtSrZt3f6IzaDZ+kW7j9QyfA7VrlxZ1ChOxWS6Z486+tKYiwJdNhtvptYrj+Ji
Q5XV3GNcTh3Z76jr1vZ4oTNIBsPgB1gZulBeZ8LDKDzy0Q2wLNn5/zk7jx25kWwNPxEBuqDZpvdZ
3mhDSC2J3ns+/f0YqZmSqgfdwNWCCEemipkMRpzzG0DK0bWv0EUQ3lQszSodF6MaYRM2DzYal3R0
Fn6xDbs5TW6vXkCV/jpkGUY9xATsLfv5SV/UXapeIg34IvL2GznO0n6oYxNc7SZ2zmOGhf3gWcEX
t4cdE4+CbVlXizt7QO/OzY3wS9XlELQ8JwFHZCqPpOMuZud5z8SuuoUbHciljRfFq1R/3eGxSfoX
uJ1bFldDgV+BdC8W4+lUHmVbBuYVTVCtuBLRee4LNDYqdur+mq0wATAwsLsRMWd/XQgWt0oGfkSe
J0+RJTeIIBwl/DUf15ochPMTHpZ1EiTc2AgM3tqcvGBls61Ya43OCgd1/QtskPwovMq61rZuXccI
1OE/vznkcuKPecmwbMN1hOW4mm46cpn425tDlBHuxopVfFXMKFvaRIW2eVngLQqQ6b0TKNiha/eS
O057JJ6MfsHc7kQoJaqFmK7JpHh3vjC/94U14lPL/oXlRH0Q+qC+RmWxkO2BZ4Q7oqHFRla1DItQ
EBxPRO2MkxkM1e2ypVawIG/U9DKJIN0kutZjvJCEG93xHeaU2H7tkTeKZ1Dsp/bUX5pFm3/xx9hZ
9xgD7RN0F19DNb8BjCO0Sm/tuJm3rwnxZAn0/TQ+o10Cht1QidBxOIaVkz/OeclVkYXmRlaVscmv
sFJ3MfGuAuFlHYZ30OX7qM2LRwyyybA09Y9xVLT1P39bzt/e87xDbBJhgu9L6KQx/nyLVGVtOGQx
g69d0OIEreWvk1V791Fa2pc+r/pFI9r+fWgD8AO+a8FWdrRnNHI2WGL376Ibkq3T6uFWmGmzrgOQ
Lgb4kqM2Hxwya0dZlSXZFgidXI1tHyI9zu54jyPporLgKvFCvkMsELvYgYemL9Xi5Gljfyowy3hu
RnENqmi6IkqUP7u6+EG+oznLWjAHKZsiqI+ymrZhv6xcu99X85mlz1bNnwx7K3tDcONrI63qje/q
6SGYIWdgINtTN/OJrFk7vl02dV+fQO0BtZQtsu9jVNnryIg77BayGqWpNuq/M5lZc34v1S3yY8Q2
H5ifi10c1QRTEpUQRqwy1Ii7eWjd+Dvbg5xZu6N9tpFymxbCzO1zXpmXKhfjvpw7ZK9s1xrL/pcv
Xn6xvz+mOjFKoam2oZps1rTPC7weKequd33jy6j71Sq3ChC1Qulvh5gfPGok7kteRdaGLUV0tkrH
uk8nhHdtBBZljTx4chWdCRyULfBsKtWtc88MF1kNrmbskTKTB7SisotjM6f5jamwyMJz3EF1ilDL
cOlY6u3/+Udtfl7k68JQ+TkbKkxYwzC0T0uj2BSlY2iR9sXWvNcaUvO5YZb57TD0qPPBd9RYoEz2
IkVc+gxqpF+Zmefelameb2K29xgpoUEqstw7lE5oHVQgNLsumaaz1w3VpsCa+Q76Wb/ojbE5FqFG
LN4s6h2ga1BCybR2vNTbm+D3DrJUqFF3K2X/Lf2v3o+2j3Ek1uJ/mar/9vDrwrV0RzMdQ7jz5v3T
ZoiFycSefay+RGn6I8uuhOe98xBF1iWcsTwSnyP0NF6heCRWH22yFLeOftIw2LqdUKJRs5DFaJpB
xEY5buQF5GDZgZLNHP3wjiNJ6/EX1LtDYaAMxgCtFac/3+DfsqgO9SzVNCbrnhgouAMIozqAHrhh
en21pY7J3GaHrXa+DQH1dasa8xAfzZUFWrMjMrB1dlfV6ZPuCPMgzYZwIs7ufFU0O4GILgQsqvIg
x+ZpfBubgvd3FqIM2p2vDJs+0mvovk6rLdqhPIOUd74EaoI9vQMYjwiJzSZWvJmN736xertZwlxA
XUTrnbsqQYxVnzsQGyIcnAfZFWSNfy0mD9HNuSMbWbs03ogZuAjyczuoc3iIjmgqXk0Akf/8mNjy
OfhjDrDYDbsAW23bAYRofI4MIFmZaGjZfrEGkONlHRL8wl1gHSm9/VKaXr8SdW3tgrmq9GC4VaPJ
zrKXVzfuvUSFx0KIp4ylk2weLbBTvNy+oQZqv7Qa+A8nN9Wl7HR1bFg8HhUOc6+T3wd9/4Q7UXkR
pbDPwg/1ZYuy8jdg7jCqjPFtqgtQf7im7LPQL54qpXqVAzolqxdWOzb3yD3Gx8CfknXiDcrXJlzI
AbmeuavCDcajV2QuPvEer/750vjpPbG+tZ5YxRi7wVBwI5PESye1CPv5Pd8vMkdbVYvq+3E+QP/5
1VZlZnUvD0il/N4mB3+cq0RdfRv30aZHKCWxpvjjWp+vX9qggtgm6WTPH21bvQRwQt4TA3uhuByy
fV4r9lsfoRtf2+9dA4cu6dQKtSbPerdL7MChLLIw7cCVYDCCyBnt0CuhJtSZdddlA5rXCdRQ1y33
XUHiD6GQhMfE8LGLhu4fQZ+rxv7IwqMPXty8eXR0sC96Xr+4EATOk9k4j8DZjHXvIu4W4kb8OPpV
h80dvkcR0hVLFi4gzIf2KscOEw5eSaV4sFYZ62skw6p8Shay93bIm6XpRtN9woboJAbN2Or/FUqR
eief5E8+RFYw0p62WDHffTTJEz6d/6n66XItjL5VKXRrIc+VMisf10uxHDuoBZZGud2suz437kSh
NSQ4+FhjLg1zm+xVC1e/lf55XI5m+MZVybF5M8bdknB3WfRz79loLfPWQWxaO7kSIS97nXm0LBWD
DziFcTE5osmABDGxFgNFrUb38pB7DWIGXpguZzTNra0R5rS3sxkuPI9r54PatPBbYv36cWpkt8pF
n9plH436GnWjZ9Nxx3tbneql1nf1VlblYci0dtF3TrrvmmK6l21aCjxYgfQka7K9GN197hTj+aOp
FRH6+W10lxmiuRPZD08jVVwnOBoRah3fsPX6Qb7Rv3MVzXwYtODSjPbwJkrLAE2DehMOKb+P6mNm
GqiVlzEtwOXDGFxGo5GWy8S/eEibPbiqMjzWfsQumpTh1u+m4VEvR+M08w8dt8tK4pN4QIFzASnI
2C5XHMgovJy0+FHnHYEu/3jPNrB4VIe0XVtar69ldXTj8D4by6Ws3UaMpbY0fV3ZwlgmdOazR0bY
y642hmcax1DvWP312Q6bSHsnTKuv97JDHpIe2OfGFcasZdVXCzla9jS2eg6SonzQXMSzy0b059h2
tIvXAkgCRFp+SxAgS5F1fM3TNNtm6CnuhJoXz1h/3csBX0Ldtw+BXSshanTwOtzGPA+OMxBTGYcr
FNj0AhlgcRuhsZI5KrF5+hghh/lFhoua1YBMNlWHxXLlsDsOsCYfxDDfs6Q6aj4i8kFKNbEab59l
vbFGraFEWZNAhT146TcDAZ0ytobvGBUBLMZS86GbfORx0sbaeZE6Mvc69m1IwjPnWvZfFkllya64
y7J03PM+TlGseG1hemHSNyAAWOe/Du5c/WgrUpOvcSZabkC4uYuAXO4bVn1LqRyQVja6eypAzKjM
7Wug8lqWigHTmDzYaamfip67PBU9is+oNn6ZnJmypCnDJVUJVZmYiegmm1SQ38ui0cov8IZAHwVu
Dpembd+h5lpJVn6ZAPlvvXoqtrKa6Idi8ICHDWO5m0az3siTkYRc5vDcXntFQd7Ji8e1bA/qcNdE
mnguJrU7JL0pVvIyWmVf1IQwmJf1SAe06E4mwjJhC3rDu4mN8aK0pUHRNN5j5P5Ftms+2G3w3dLY
YHiLh2MwD9cbRd25GPat5ahCFVeztkj5goA+G1ahoNjZD++jaJAAKBcxfmvLPnbEs6W29mJo6umt
8esYt6dw/CoiH956pX83omxHmsQHhKn8zOFGRgQqriU79mBBmnvT52n1I/bTe2XojPvJDzMY02K4
y4DNLyFMeJs41mdtX6X1dqPe5Kz1hqBee1GyqNBPvLpCybyFocEQrLilmzjzUcmP3vVAddlhlZVy
9npNOQ82OmCxXh5l00e7LKm91/NHseD81GEGhrKe+LBtNVg4dE3x1UlCZHtMxXseMyMB0ewqd25e
+PfscJyFAYWDTCxtlt9nF6EH96QoT5Fq9Edj0Myr2vjiil9IPMuyrWWTPKQAbbBpGdoDqUgisy1L
BlfVguc+BnAL9CUGRdKGzyh12Ne4K5mv6LS8eHj0jR95GYbPhapXK2dM8Txyh+Y8zIdCj5B3yKqd
6mXNWXVsDnNJdsphpWkUSwGJby3bPo0rkwHbS+sJ0o52qnR1OvZuWmKgU0dP00Aa3Ad88SPEN6Mx
vR+dCMKFh/QU+VZ/Wvsgxm4nQeArN1GiLQRQ6aOtIxyrwUjrEKw0up1iNne3Kqry5mmsUYdZ2GsT
vt1zk2FgUBU8JpFIq+cSouAaY7Bg6/hW+ZwZyFkyq9u4xVDVSxMjUSdH9HKuhrZt7wK0pJey6rRd
eWCBGd2qKCq6R3iJ4I/mwelkqWe98L8n+pMXT+pXoOB/RUA034e69BZ+JeynpNLrVe5YwT3sv3wT
9YN6HpRyIHg9qodk5EtKrAKJFfx8lpaqt3cwbOOdyr+9pY3NBVKeWPnVqLHJ7r5rWtD/5NFQqiT5
GbGyW8RYI7yU4RisqwKI8E8n09NVbCU8AWpkuae+1HfYLPIAFKb1kpWZcSi8cbyba2VTcKf8IHsG
BZwsFM2YEDFV02fbN4FE+0p1kL2ulqG5iK49kHh69W7oUblzp42skjWOtj0BvfU0ZukzelTmIm2V
+OTmdXDVde0nk2H3GgZpvivg2awthClf/dzVCPsVKqos9LpdcNKDJn9oMmYQ4SNsMzfbpVkdYTPL
CbV7bdC7XRdDrW5lLz8WVO6TKgGfxSX7flUBU3oxkdG72r352+dCCkzX8hyjHTY69oyW2tUPOI7l
QJNLLLtiK7z4SC2unCqtX5FLf4WZxO8z6pdkvN1vzuQB1JpPEnBPtkMgsAqfTwockFoGtsavU5Dc
TrKcfulUhfPN71MEKuyofvDnT0r14PdPAgRXv2aV/2opvvIjLbvfPglW725SrAVzqQAlOifjZYpe
Hqq02fzLJm+OdeQyWX/LypMe0k3VInAGAOnvcZ4284pAUeFT2FFgIPzZxke9yvSXVI/eJz+qrwj/
6S+BEYNgraunoWTp04/eSg6Ci42tMVDr2ylBMx4iE1SRrM6AyS0qdAZfHJdwBqVfoU1i7OQVkYgE
ZVHEJJ/m3jGMrjEWNHcau/ID0Z/wkudetgsSfBZYrSH8Iabw5LtJvggitpR5OMAuTQecsRLrSY7w
h1c037pH2R9gO8JnNxdZCzVeRemoJofRDV6c2rUQTDHYjavW1qsMZQYSOie4pdCD5mqtZNEujqMI
vBFVNykH5DVdeyerZmPBDC0a/Rg44yMT8YvuWNmDHXfZQ8yWAyQmEfqu4FlY+hEPb5ilR9kLYqQ9
//M3qBl/C2eR4XNdVRCrsWAJiU/hrMhmNilrp2eHN4xbAoSTQVZyYmL0UsSxGsy0o3MrVPNoVRk/
Kv5WiHYeCVRrFHde9k1XneihqPL4ocTEeu/EoiE9FkEsd9ESVREm3tZqqKzHvOje1I4Xc5sazdWv
HdRWimmfKHr3NnX9tJsEMM4Acbi30kB5YyIEdrFMHHLAh99Ohx7S7J2aR6efr1a0MGRdxyrPPfYk
LyPwbHl6XUz5oSA7jAEXw8oZTpGZaXVKQZ++Or8+03Xr+Oi4mbmUo3yBoJ/G7HiU10ATiWTduFKc
aFgORALvdBTm7grMF3ymt8tHkyvAxBgDom2yTR48rHg2Juq6t1ORc9ZOZmm9qpjonnz8FXe5kaL3
Npc+2v5X6Z/H2ZH763ruf0ufrhKHrtgCnSaHqN7XneJtoyAMl2zQpnmXNt1raZBsRNvlq482X2un
VddqxlqeJjs6Uy+XZmp32482WzgIpo16uRH99B0cOPKYtSZ48nx1LwzCWJPoUaquQ+cB/fd8aWVB
+6534gn8WAAIR1nTAIFJdcqLUXb1l3/+ff8tkW0Y7BEAZFiw0Anbyv7fEkaZxSYn1JvgHaGaMD5Y
9q42sicIXs0Py2m3Yqy1L6rviGWg28a1RFN/XwWTtYXsn59y1O8XOcDBBQgrfuTzQUHWf2XFIEFl
Va+byz//l43PWRPDdoVtENy0DMd0TPEpcGZpqh8GZKW+TOOwitypBvrAwUwKPJ9tu9mxTY4Xver9
alMHG4tv/OwWemp273ZWH6H2ATfXoFiRRoA8lab9uw9ef5GKVD33aIY9KmN6tVK1fy8qviAdS5ld
GqygTRd+pp/HpiK0OZj4a+cJL3nLdTRsE+mRJXmQA8nA9/hWhfm/QBAM59PExB/u2BYiypZtgqcB
ofJn8ggWPQiDbLYfsJgwRVLmJ/Iz/mzkTdGeD6nu5yevgHNOAHv/qV1W5YiPsbItETlarYmJ1998
kU/jPqof5+YuxB1YTRGasGb/YCBufgyE+w5xgBhIbY4YNNi+2DhmTe88BCbocoA5fyebQGsNe2bS
CW1aOuVFehUbp9oJzR1ydMODWpQ9Yhp3Isq5pNLx2/SrFtWW+QR5EcUrgwWwAP8oLwLDbLzEWMfJ
TlG38dorelMmSo4JMUKWnKTn4/kgS01t5gtkltv1p44sRat9IQdaPCpLXUNItmoLGzm9eFoGRtg9
2Yk1XrghD23aoe41H8rhHcZU/HjrtwiNskiuT7IPcIaeZc0pT/C8scoGLVc/0PBsMNRTopW/SrJN
HuK599Ng2SZ768a098JHnaaf/OKoui3BhzG5F1pREBf/z0F2Tg6C95vcHIujrH90qxGSxiQNBpK0
Ln67yqRsjPnNq80HFVxGpLXpxZnfw8BD4vPUZNf+9hoGJL/BrLUl/z73zm4+SHBmZBJBC8iLdGWq
3ot2I/vkqDCdqj2qqyMLlfld/r8+VevGfeiZvz41Sgd16QwCKEI6TSjoYtCYILn3XoNkgZVWuFeI
m85VVnt9VN71nii+gQDDqRv07JpmzVf8hY0LqvLmRZYsz2QHiEuGVRYm28QJcInsiNjnYyNRl2tZ
/TjIMyp0XT+aVJIPi1aLkUlpeuUMwAUxNj1zNoFqKWfZ9nEILD9Y+kWYHIgex0c0vHAAnEvyUCve
mC9kkaxVskEb9Rq1QXKK/AwFLKfI1g5fw6qKimqdIrOBqgR60AS5Bohv7U+/zNHP6LvssW6IW/ej
rq5v1bpt711sg3TD9PKlyCpCL2XR4UfH4MDt20sWTSeCP8nZJ4eH7KlwFl5jGq/DoFvrVtTTVlZz
zAEX5jTG1zKo/ZeKFYvmJuZrMo0dhOU/zrK6uxSSDMvNJiIuoNffeJoPI6C1V8/Kq23es/3J86BA
0TJ8kANQehsXduBZd0PodkdR5EgID27xDTTofAGnUJxVBiDoiLCQfteO5rSQHUCg7omUNM+d5xeo
yyAoG2eg10NHP8gBokSTWiHo0jn4qRbLOPXM7ql32bR6aLSxc642Mwnn67BCOBHwUAyBjSWzsfNC
3XwxayBHc3fkxKC5LfYraV9ZaycQw2EGF8P7QnpOCZRjKRXnBnWV2YhnSWKGX8T7oC5SeLlucxxy
/xdhQx+67+QTins80MZLVZakp4BgvtfmtNbCRrmitzA+jC5xpQIM6S7O9OFBR2XxvjVPsk+2VJpd
gLoJrKWsEru4N03TOuCpGOzr0DA2sarlb2NWb+S9sIa2WwbNVF/SpCSFNwpxu70IMa+yLM/eNYOH
GlcedT8EQ/koMHySZ2ZajARaIeAk1ABwFNN31+4wBl/gaty+CN1DZK930Og08Oq4qkmZLa0KYQSl
Q/IyM9E2rUt4cpBbS/dWGGUBJ6Fb4b9do/r/GfP3j+A6Wd1W87Lg4yMUXxf/8lrW//5WxpnKUAFv
mrZhuZ/fykL4jZta7fBsmpNzjZP2in1H+a61+GN2aLRsZTVDtsOqdAJmFZnBZd8Sghz7lZf7Shdz
e+ximSGIB0lQiYDE/6ekmLbLKmOMtrJ06y2tf0lNIlPy57Z1XlmRlrRsDHKBEBmf9zzsHeqyAEP9
ZFY9wpuo7qqVoe1sEzFOWfpoc/9Hmxzn5ldcQxejkpKVQjMm2YcEpw/dVBJ5TFzv0OnFfsymyNhq
g2dvxpY3z62OO80GPWM0UYbkvWubZGXUlX0oXQRFRf0Y2UrCqszK9mEQpkzPVKOx+477onYHlcmA
9Bd+l6OIAKRrw8HJTFYr78kG0vJaABfcdLVTWZdkyEq05sLiVW9Zf9RBg//jXA2LfOUbXvXkp5N5
z/PHmm8G6Iw2zku5i+NmwE7Pib1kG6DkdO3J8p5sb9jI2hi37lWWqtZRURnDTy+2kZ9eyEbFSt9R
0PL2H4Pl+USpNup86m2sPDdpeRvLxm7AdTz0DViyhuZt/VAtWav0xSshYBskQJEc5F8Sue4DmUuT
4G3YPXdNRoSXv8jCr2AJp3xAcSuzxXuRhl+DaEr/Cqfo3axyk2X/4PEDdUA2Yg75NA8IeU88h6Jk
qutdwNbzculWlGsofYz5ZrWxrZemwX/iY2FVaW3hLT+WUiiU4rkAO247tWa6ccKp3LMed55IE98b
Rmh8LYQXo5joGxfDCIqLX9a8hOaONpguBQ/Ws6tm/t4Oq25T9kw4dfSX7Cf1HKynBEt6s1Fnbwav
Xxss/y9Jwrqi19ziq+5Gr7C8OmT9dHEgkausZDt3fRlhD/w2a6lu+9aut3bhKm8B4jVyQIJ/1Frv
jeqAvnr0lIUEaOYLqr5ZLZ1xcs6wh41rXXSkZOaO1iPhi5KVcq97tXec0rRcWalw76Iehgu6pC91
ldfIlxX+s2BvUPja+NrZdnEaKxP9pDEbX6F5hJsmNDIQ+fSGBcKqCtZPF9lbwXmyzewVlaXhUmGb
wJaEUXE4TdvRVxBDasPptYnaeKlif3OUJ9muv26RbntS6l65szOcZOUHw3vZ227QreRJmC4mq8Zz
rD2SZvW5itBmmcYJYEc975rCyHj+qOIT9ataFl51JLT0e1X2hhUhB3luM7srhaVPSDcl9+iaJP5F
4B1CvxO/irz6utmfuvQOGjRuZf23PnmG4om1EVsqmJB9nHmeeCuHukKyA8E5AJiE7GMSNJ1u7ZN8
lqbzChVfKTs6FqMnHuPJebi1J65F1A2ErNMM3j2r6R+yvWZJskxrBAEgLSV3aVM0i2CGmigjdi1p
4JhXayr7C/hP/CAiZHW7FmAN4rxrO2vsw62IX419kHWPZMwW2000cnjJIoZjnrMRGcu6xKrn1laW
1jlUJ+XwG7hmbvO1+xGotsdkwfIVlFsXhd+q3n+wIy/80fXlFqfiPFgU6bcUg/BoUbRXdsYiWORx
hKKFP/2oR+9qVU7/Dfed71OVa+/6ZA6ogiFwNxD2XqASj8yuZ9tICibsICCwubyHVA89zc4hyDUX
5SBZqo0GryjHSZeyTamgzCyUgGuk8hpkEMIt+p0/ZffHeU6P9VgQTPm689Jh4SJzDtc09teKVZoX
9rgqbFZN22du1J7BbSETJ4L6UQlYKztT1X1BKe7q+aAVF8rKz7ruxm4KZ1KTZDZJFpPvp9oxmED+
zPynZsSawjLSfNFVgw0AjQPBPugPBZ51rh+xEIHMqnP5OxTUuoMf1G/a7M8mD+7MJG799IxBvHKU
TXKoFSAK6aFzuvoYawc4D2oi2CVRJVa6PvpXPW0m3KusEWe6xDw3kdqtdTfPnvDF0uHeGv43YwAC
U7OGXnRxsYqR9fkrH+JZgU8zn90Q8UN5pcrXfl0pnw1aDUvRt5ZSiTOhrVyEwdmZKwnL0HPaTwnC
bn0ZbmpbmX0R6LETM4KHiD/nEiQkUZOo2VFIT8NcirQyPflF1exyHAhvpeC/bZ96c7/u1ypUftAB
6sElNgqrZC4GlqoeFMFBVuVBGE5mrW+DUDYUOkYbDHViS1vmWhHedUhvJo6RvAL50Q+O2dYr3YLq
jF4GymAB0QHoaumdkxj4sM4d6KEVq95tnUPpB+5LlbTLxDIHPFKA/md9N25kFdzXHic58YS3T0S6
GAJYgvp2i58rt5rVdx7W3hdM28Nlms8CZYpRbbIkzE7I8oJlRnZ3W05+d6+507gMAtjrakLywZgj
TP4ca2r60Nw7WfX60SRLTtmbq3B2M1Qx/NHi1DnhSO6w6Yc3h9KcWOpzVbbJw1SwclnAOcQi0kGc
D8Wg+4oA2FIjH4aQboGUgqxPc32ofVBMss5b/D91P61eTTVD8ytT31Tww2mlZj/ZICLamQn2SwAN
gti0HsAKW5vAKcKjZaf+uXXmhJPSVM9tnqF+gbLvj/ZbksT5z0wHQ1pVuvOsMO0BHEias99X+iG3
03iblG35wK4TiY+0TL51GG7Ks7SuuPojsxXAPW/J1Lr958ifLv6k3ZAlNF1bVwkLu0IYKj+nP2Ne
xCiDzlEL7y+Rz/IHk+EfU2J9cDt+6rVff0vjaf0mWmSuIwzWl3F4HnWs8bQaWrEitPDa6sMeJyQs
/0rPYEWWX8KoqvetuzLsItymRR48BNlDEjfX3PDNg6oI40C0AEOXvEiWYdeCgDEhG7BrMle5OqL6
NSQqUweXg0GLxuemfdVMxVw1I/ptxO2aLbQKwslGBVWkCbC10A7WDL6xVVhBCEq/6RriWpnxFv0A
OWvcTfkzZnQuSB8UjHXymzhHOdlJ1Txtm1bts+JOGBX5JDDh2osd2dR0CbFSOdrRI0EPVL31vr6K
EScur4NmE6IifVRUm5Q7CqmLDJ/WTQoyddV7+FM5QbL0hJZvoHCpm95LjM0k/mpNPdt3hFrWNvHx
pUDIdEMEfFjaVcHaW7R7bwqTHVxcsDITuKFY5AskeiF04qGmhPyX65wcTyzQcE7LxaCG02OPaHSk
4N44BrzzofeiKaLH9hock7IGeFdsRsPRF3HQk7qPm3KlIsiG8wNaMkqvf41zJPs6KyvXme9lC0Up
01Xq68VDBBoQSIF+RsRaPzdwnGItbHFkCJYo3AwHAMfuEQdDhM9rCFLkDIPHGNLkMhl0Qo74ugFC
LKs9Onwr9DBJ5kfNfkLHHrGGYmENRAyiqf0rVUvjBHzmmx8YWztgzWSVeZQtvG4sD0TD/cZPT6lh
vgyRZRz8RrVXsUC+l1WLv4w0t8E70qrJsTyxq0tPkPnTU8kkPQaIvrYwMqrIKx4Ds3gSokkPIiRV
7ZlHwtdXZLGsN+befeBg7o7vuBNk59ywotdKSbaa3feYWoX1MicdeW8Cpusqc5EENuiHIsAADgc9
mLLRouu65txahwkYxHpW89xg6ntuE2c6BzkAFcUmKw4161R4uMyqMLI29mCKQ1FGL3nq9WdvJCgb
o5nhaJW3a0f93mE/umBKdvbIliIKrQ+PWlS1F3nQbZQThzLDgi+oAF2VqnE0xhqonGGfCrKx1x4k
ymq0AuT7bWxoAdsue29aNOrZLx3xAv1w4QTBsSSKfVBSZdiPbveewh8/m/oANtrgazQAuC51A2Nh
dvSAG8FPrroKgQRvcvTtwEp2ler2MlSMv9S+XOuhzutlHIazmqV3DZw83OnB10KSRx5jNJpVnLUY
oafBmoCFu018O18horyyBv+rpRvdv0xr2p/bbWY1oQlbQPckaoAFzGckMEpkme1WbvYd2JH+mo/g
qfCOsTsFQk5jK2y6IC2jIbUuvAhqfSeKn/hm2NuANxo+KTH26XF8iMmyt2E3whrm2f6XmffPRDb/
RdskGgBcWdPJRNjmJ6aKpupJlZZF9GPAGQpJbzwHezW/LxMtx7N27He6jYtKQRxoWbB33CRavTB6
kFZSRriYUOWIRkTFjWRjaFa9IeHCtiVs0vtczdy1OgX6Zprn2izuw6VrJcbaTAUeQHnw2ozqv93x
P6M08o4DvNYE8HtIIX+jbxLLdPMYZtv3FEGzA5qL1hHEzgof+QhTpgQ9LMxavEUG33VBuNbD+TzB
0lx3YB4KZ/nPN9fV/gi3yP8NvuxI5LquRrL5M3d/AOSvd0wo3112IeietBUG3vmPzglm0tLYrCbT
jRdWhFKLMzg/DSX+q22a4dT27rTPTWdbqjZ7FsKGO9aGw8FTAgBnTWhvtKBEV35CTbLtgjcwYOql
noJLXNsa4I4uPKetnmxbnDjEWoY/sKp8VfLQW+hF9BS25SNvMXftF32Ko1kitpVqvIYJRo+RiWqb
acWoxs0Jhqh1W24XIkRtaalrze/2aVrry0Co3XL0tQqvLhsa0VytLCtZ17199KF+4fuQLtIBN0iE
On+6TRhsRdi869mEtGKRP+SO6R50Xzv0ofKINlj0EvPULjTH/ZbmiAUaY6seweWYu8znBZIrSbQV
nl4deVKqGdfctj/FaF6ZD2DBVf/H3pk1uYmta/qvnKh7qplhRZx9LkBoQDk7nbbzhkjbaabFPPPr
+0F2lctZO2p393VHlCmEkERKsPjW+72DDJYJ/9g2yocrXe17OLWC0Aa1PvfN0F/LgjhmO64GH7/i
3MtVNwUn0u4IT1Do36QklXbL+u2ff3/tb1UNZyItPIsr39Qdx31T1VQ4pTqNFZdfS0ed78ZW1MRr
Rebk09d51yU606IaVF3fzs66qZJ7i7Hgn49B/9s5uPV+4ahwIhq0VN/2gTXF6WbkrOtXrZJfSHXr
r2BvSNzlihiWKk4xl+a0nrfXED0OzMDiU7JocwCkDf15qtx9aumfCSYYrmfCcrGGWZSzxFMgW0p1
N02jfrVOxIL+82Frb6DKy8BEzIApXF0TWy/0DT1Dy5lOwmtyvqYtJ5+aWy9imPQdwYOYhERxcyod
G4rM2j9ZSQB4f8I83Xiu3PnErRuxKjmEFCH1dKOMtQf6KsLOWaSXuWQTEGbga/xmlMKu9pg2mhos
SXXEH0rd9V181ly8JyIiDO2u2JGfYp/meO12IKfuYXLB+qZe4rNSkBdKONNm8y0/RMpc7p0JN+aE
XvW5gT4aNFGEE0ucjleOvdDPoY2MFJdI0qHKOq/Jls+lSW8zQRHp58oyBEs8O/vKchPmodW467Kx
QQ25iH08GPukstp7Y+oLtPPSCWZyu/aRaWZUJIJq1Yon0L21R+9mNLvWjHs/qilcRfaCMDDpms+K
aVrXjOzWTlGI79VcgkMbZOqek6ULWFj0iFROnCYz/TZQ96FautTO83LCgrc+1l0PmxjU5UDFoIV4
6KaYBn9RDWJ9MQgx2pFcrapPTvbWazOZbpN+mZIwmZinbornYMLCjFuAVb4TuLIfxTi8WlgpFhQ1
unbUEMTd1R2V6i0EJOZ3KrzZMFquhF7nx6SZNG8ZzXQFLSl9q5H+QvT5neEoxMo2eFlOqkhKj86F
cp+WH0sTAgNJFFpxJm+T2rDUdvH0DbPx4l1XmfbRHLvV74GgVUu7w+B+izlCTVitffcfbgNvBEHf
T2UT2wcH+F1gu/dGEDaokeC6dKKvdpsmVFNj6eWOIvY5DKS9pqYDTedxvLFta7wxY418zyw+VxJp
O8XDfjbHd+MWOIhy8bHgR/nnK+3vAwQVgLAEhAPN1p2/GcwY+rSu+Tzlr1M63EIb1t5pArp7C8PY
jxi3d8vQyrseNzR4EqOv6QuKNM3V/N6ihFEMUr27TqueZ3eAQZs7BiTIbHznTI+icj8v8VI/xvT8
/xNZRLy9t1KrGDqdGMNwhcmV9+uM0dbSruiILHhVYoxvViwVp8p538uMGxf2pXt71mcvUaLqhGaH
9hC02He4Dd85UoSlZluny2RqVI1rpZvh65UnfSItqxqY72jkU3gx7Eqnn7prQ6tPGcDhQXPjzYgD
YQ2OaSJsp1X1jKg7EA30ZYEp9snIXYgrfXudFVF7ABvOH4uxBTZj9OmH+cM//3JvGGyX88o1mby5
qqXDdRVv+DJrMeAIMOfZq1voXSByO+Z+EiH77tx7I63zsz1rdoBW6nVRCIoa5lBZOutczG2AegkD
4im5Nma1vbKKpMbfWvvoEFx/Z7jKicTCUenNJ8S+pEEi1tjBXky9ppOjD6iCp0cWNzdrGT0P6sCg
FjGpQuf6PkLXc24HvMj/+W/l/Pnb7w3/h1uo7nKS2pr95iJqp8Lq3LgsX6VlqTuYtNMNamBB0PYY
O6eUoue2SPMdPJnyWqzxO7NPvkXNqvu5qlt7aYr4+rKoBNAuzj2YGFgwK5FbZcOQ3zNURafa7T4R
wTxfKcC9bl8EqdLeEKg8Y8AAPIq68cbk2O5MDIdSzq2jMGMy7aVi3s20+27y8lPqnIjUkKRZkuOA
H04pDM+qXeSuqvG+sYcgokdv5KZ2JpQcLn8/qjjtkhI2wJspkcfXDvcScK9jFGeJPxAa4nVxuTU/
mGKtD1ZReotpK4SaFFiAINC5xc6gvOo316O4EA0R9hiCw6XhwKxBeVIW2exoUdzCX6xu9Pmx79f0
yJQzBqe3EXUXZU3K8Ch9iOC6vxrvKVCgeHbT62APZ9G0ZPkwWmMG7tFUzG8lRZ23QmgNMhJPvGLz
4betlqjipryhghRn167SM02syutz0zpqSTSHi7t8m9NBp+tQamG0JbpGevmaDA0WDuCYHqEB81VN
SkfUkEvZ4+03MxTuLcoUJHIAHiqmNRsUalobAjeOjkf0zHkeW0zFMvlkmy2ZllsCr+6CucEZQhuj
nbtk6a7N8RsN+v5WUj142GOc8HqbDmbU5k8Q/cOoBSOuls+uVOIrJj3Nfo5x9W6h1nnZgusQ2Lh6
trYFCmmPhNb6Ko7qz3jvvLbowI9aZd1g7Gw+mMMwHx3cVCd8aW/1FErlbBVfyqG9Nm1c6Xs3vpvI
2brDLNXvtOKB5IjqmxNzL7RvwPadD6W22t5C6+FcqvrNbGn6u0VLDotb53cTMx48z5b+yLAEvj0l
ExFCCUpa+HpHOwX6x56Um3FdiCDjVn6G8b5cxwNQ1eqK7i4m/+w/1JfO32pcx9Ysw2L+6AgNvuGb
cXgkmZKzzhxebeJj/DxZKHsKdFmuGBhDKRluXbfhhOz2OlnutZfFGHnYWrxLCGY82On6pZhT6yBz
DOczC+PxZ1APx8MmS5zybEOoqOO5/12REIkYBCs8hrj4Gm2Gl9vlRPpLZHu6gUw6nhZ3p8UL9v3F
tFyp3XMuy6MB6fMBi4CKAMFyuMa9ytpnlfbt4gaDauRAdolxsmZ6QNiX5Z+KbpQ7pGPcRYaEiTmf
NRWptUcTox8QD6ANjdPqPGGqlW95n2XXDu+GTNf8dXws6HzhuzZngVpiDZSs5evswjSy57E/xBEN
pXw7haM2vRmzcblObeuuX+v2+6z+f/3iGtddXOS+VNiKQQbr3zz8n8eq4L//3l7z5z6/vuJ/rtMv
dCSrb/0/7nV4rW5eitfu7U6/vDOf/uPodi/9yy8PgrJP++V+eG2Xh9dukP0f7nfbnv+nT/7X6+Vd
Hpf69V+/vXwt0nKXdn2bful/+/HUxstn7N3Kmz/99bZP+PH09if867fzS9m9dP/mJa8vXf+v3xRh
/o4TGbiN6lqmKZh6/PZfGAVuT4GE/K5apg6X1gRdMC2gh7Jq+wSTPvV39CWqiuOHYJZvGRxDR2wp
Txn273DMXY37Fmw07lrab3/8+T/M/77/bv/eDFAjTumX26Cl8gEYMOCzYNNl0W37zZSSQHYXi34k
PloUnYxMqlcTAR9XFCpzuMLjJn/LhiNYH2jdNxAgac6HZjdX0oOxXIeDg5wzwMrd6+xUni7buPU0
4WVtBBgIfz6s9MIf+5bIoO2l3Oth7BFwvSDd1aRbhpc1onDKsB0G4zQ2WFv9sfnnc5dtUMhgzv98
uq86/HCN/Nw6uoRqSX9ln5r49TQyKJT001hU2l4KIgMa5bRaVhHmag7iYbc4tnYJ70WUUhmWQB0r
YjxYAtD8jq0gi9sv1Ec6vPMRsH430V4kvpqgOdu2v4390BwcbUzMK1QrAOytuVsLC03NtsDbkHur
Kz9o0O+8xZhpwKt836c63l2+Rycq90rvKvBa2jrUpVqHfF4dvnk418bz2sVqQM7LrSOx47cSlEck
cl1LWGyh1kVhbWvd4We2lrRom2P75nqm2V/JyLGIfbKEn+lZi6cLC2XVcEe/rFo4RR0lf3NVxN0u
IlOQLtYfh3E5lnU7vsvaZcFx9PtOne4F5VzY6PNfF5dtW4jbPMn+WGLAc2zopFrQZMLMgj5Zyebk
+rZFSIWp0PU3XBehuQ2uEF4WIM47PCeJEurpSfRFHQdrLxVEvsm7WaRzWM1WCjC9x8hjDu3UaWiH
42OCoD2K0hZRPgZnw2rIYF5hJZjWmB+4WV2p2TSEaWHsJzKZjvPtpYoWzZp5BmKFoBzIzTQqcm1U
Eg9BdNYQyy1fK1LHK1ehhibKPK+CpxqUJHqFk2bhldhon5mVXGWuUYYR3uLfF/pQqEcCW/3LJmYJ
7t4dkmti9Vx6UFlUEDbNIkr/WCO+Yzxp8gGE94ODgRAKHS1I18SVXoMlyMmAoyCGvZtE6bF0ODPp
fgciqrjF2XLZLcrQhdQBFTa2prFTVKMLEzdrg14X30TDPS5LY1r22FOFpBtsewPXgF5c9jS717n7
FOF52qnGcczMiG93uDeHyNwziQakG/UvuJYtnKLtvIMrMWBU309hAzE+HIp12dU1Pg9FTSeRicrk
JdvXAULBtdSMcfX9S7Fwz96rdf3w5m/H7Z7vgwru0EetUkGOwS1faRgEtsVl7XJtWsUEuHlZjSxS
xofSOg4OLsejOJmp8rUdSR5ViiubBCCcOlxBr0u0iJyF2HUNpP5oUUukoRpcYOJ//GRscA4aEmsX
DfWjPWcLp5hjh047vpeKveyhVyWQtJpDnqdo1Wf6plFx7PpJDSfc5+jNHTq1sU8QtOtwdUaiTCDl
IR6IKx3GTye3k1z3iY7qfbdsKg4gwl19MHA2z5J216BxPjoqFF1tAiI1dcWXJSNFvz2sSSJDNhm/
FFQRzIDrPtRbIffKHH9G/N541SjWQPY2Blupe8zH1N51Fl07BVu0Qy/ng8b3FxrbIjX0H2uXbe6k
4VNhZ18uV7/bdG3YNDmjwVrFRTBSS4EgjckusihO0w50oUGtGwCujYHbwsr7fki5nI/NiH55G4Mu
m2hZ9Pjbae1ulC8oY6cQtd8U5q4cQzBSMysgdda0+wAxd9Za8nNezoXvqya2exWe40ehFdwQ8upZ
lKkR5EbU07K4W5ZYPw36St9mFjTPe4uWm56LOczi8SapGSF0dVjCPNZ2qeHeCbzag8tXaWKhvJj6
eUqJGF+s+L2t368FrKHN3qYvEkFwJd7Fl/H3Mr6ViXqeTRuixjbuuYkC8lWg3XDalDxfrVaIL5vu
USzAPcixBazr67TSkJOng8lMIcWI3HEWTIirfKeSbreDUNLgktheKbo9ITZOh1BR2yG8rJHGvPgO
hF2oOTXmFvwcACZtmKgM05eHkT58bdRqCHCrIkxv+yjgb4Y9x3hdckMLmJ1JYCmo4QDbqLVCK+bG
i097I73L6mXhbBu/r2EEFUQ2w2YbV5Y/2z0y+yXFcsI0SEuXZnUCKilILZTFeYFFfh4muw4g75de
gZ1BYJdE4ZULw8zcDNnpwtSJtwGlj5IsbFSmfYUIVRWcIuYs2hPyyAxw2DW9UQUNfoIYJhxJ19EP
RdX3oZF11clxpEeCEfeCy7bFrvWdkGrjwZ2ew851loOmWjhjqKRCNiPy1Z4r/hCJ+raU0zZll9fj
rM7HaZrXkCxWWncYpYyRiQ8YYLwXGVYcuLl2AhHw18iMDw17nTMMsZiWCq8hPVboO22uoz3QvqL6
l98HksSPX+ryEPcK7DWdOTSFD3NnOnTx8DAv20hs3uBCGR+HxkwKr+8NGQoS4hougcuidGvSiuvy
aTDzKky3skdu9c1lUW5rLkaMJ6ss8a9UMRn6/gTsM1n6fSFf23m6LZx6utIBq/wELSVtbCDKVnvI
Nq7QjCsxzhAeeIn0aonmN65elo7ijQ4b/EYF53sVUH424REszruixkdbgw+36xYAiqgOonl6klai
IQkfCMucPiy57AJrwExfIeGvTtrAFdslrTC+oLQH1Ws+wAR7zKM5Bx2D+e8my2dL1gETZI/QPo0J
enrdEx92QF/soTPUD7BzWt9KxVOhpQAN63KEZryvF+Mb7mw3OLZbpyHSg3l0q12/Zb+2uA9jeT7u
jZVwH6dtUMinMAAlbd+5gJgeFMaCZVkqQQw3AW2xOjddrl6paTXume08I3ds6PeKwKB+CkhIEh5q
ULzJV5rzs1puFeNRNmT4SafvCV2SO2Y6233ghXiN2Ffqxjr1lZ4DhwTaETcjHfKw/b4g7oBPdqD+
3Ebp1HlWv919BLeWdQTVijYhCkZhe8rVAYrESPLVROTibBaPqY6ddJ1O635eZ+2p457kjuo32yxW
T0jlS09cAJEzYO9tZnvRai/eCoiDb+ZXMCr6j6J/1DTIsv0wxodNNNuXowYDgSJDzKsdFGsaoKfA
RaXjokPvNNenKGsLT5Ia76Vq8Tx3xsdlmbT7MSkSv9bxy0LBZOsyPi/zcwN55qxbiG8W3PoERA0P
j6pbHeHfySQV+EoV0YtbWbBpM+wiNvypKlKIZ3d2MWQPpLmRJwzdic6GczLcBUTKUnHiga1i06aq
5+x6tovMiygc9opl1WQCxe/1pukIQF2l35VNCrySnbir7kskhFht2MZezpimQyUBMis/4f+yT9OM
Wx45ZRhYoCwg+mVXJCqzbmV8xvjf3ItEfZos3CUy+2HC8v9oVu6nfAHScizzpkzA1LprEL8BbnKe
Bc5c0W60m12J/5xTLxqOWi7I+io+we66VgRHinYrvkd/fk7svvIZ6SyvTVqdNmPyHqDZhwGGgpxJ
qJem1V1vkE5R5WLBPYXdZ7Lgd0SyPTv8m7K695c2sOpk5hR13ttrBItoza4wBaAk7fCEr5XMN/Ay
OpL7eb/ECREuCxEwLVkK9Iu+EhzKQGhOmY8/YX6wx0g9KOps7ypS2SP7dswqwVU8TB7kZddX8sjr
nSY91MMMm0HkfqSBmCwwRNUIx/kkxttzqrwMTG8qxndVYX1VlPpQa/zhKoGZhsyCWFQf4rmE4zJw
2JNLiMVKlsrAD+PB5vhcOTO6wHH4pKmm/Iw34gtdFVo2Lt7H2vCxFfQEbcfKgAmz/RITtY42KKGN
eNIqCm1RzAVsEps5E4qTIhzxpsPbemqZYll1FO0vO/xcXHb6+bC8vLLaSsvLxjdP/z9uK9IWz+Y6
RcTi9xt0F2+zGmO74yJNaJgtb48vi/TPtctD6Cd/PG1TM+7hd1y3UdmGdLZxedjWelutTzG81Ta3
r5WCOcNl82VRbHv93PXntsuabXdb0tWf7/Tm6cvDyyKj4/f9w5Z3Ob4c39cvbw5/LT5BMMKjhWP5
uePl4fcP+Pk+Yx5t5SJdfWbHf35sReV8gAB4WsknDda6+ZBt97h0K+OHqEt3eYtUVF5m25eNl8XP
fX5uqwDPc+/n4zf7OCOtg1LpP+FOU/1ltzfvl18mDG9em2yH9HNbOZAehb5rm1r82yMbYNjT4y/n
HztdXkrqa7/Pp+y+NltjDarJuaOXM+1LjUJ77IA/fi7sreq6PGyWpfGmqF936aXWGusNRvn5/PfH
//45+gI/3uWyf94mhd/PFXNZcxdRk3N0tuqlo1qR3rtNhWWZ5dPtZXU1HSYVWEb4c9dTG65RFV7W
fi7SWP/rNrUZd5LBFNIxL/i5KJU49+1unvz81xdcXv/vtnHFpNL7+fY/91GFuK9rUtNVxdDCpBhZ
tOUrgpclGFDufWfy/AAJf8G+/oQn/z+EuUGY5kYT+QcIEyR0+JIvv4KYlxf9ADFd7XfYZuDYwrEt
krb+hDBd8bvl6N/xentDMMEpf0CYhvgdhgjwvUqRYm883L9CmLAwwB0JH9FsVUM09n8BYV44bz+d
Uyz64Fuf2bXo2wrg2rd8FMM2khZzmDicaCCV24wnvwBA9qycqjq6jkTMRGltQ+mYj0UtKczcMjmq
832qyBBC4HwqewwWBaRKchaj3pOimoO5p1ywp5ZEUaNgtlmTEyRnlxC37F2u9FYwzQW9fpv5b0Rj
ahJpdJqa6bXVwaWG9eUvP8mPk/evqS14wWzN11//Tr4pcGRVt3V0/G8toOfOWqwc65ETQVnQ4i0C
YtO8OEbb9D0i/Y4Go8GsQ8TOTjC5JOeDbTGsKBKzu92Yr/JYaupTGRkhSfDczFsL26k8S89Zy+zP
jmBBGUM4CO293Tt4CA7Vu1JRPzOXMe8uC1kkNv4FM/m0ItrTf6I1RniGstXMNX3CklCzwgZp3S9r
Pp0VSdLjqgxHfKibAFtAspoifTpjFhJz7OZLbtTUtvkiAo730VUS6M7bQoD5hMXi98RZhZfFBXNZ
8so5rcr9z83CgdWxFnEZZL2x64S+Ho0Uh/zLIkmZH0WagLy94dGXxQWPNqLofma+vo+sHrxEowLd
V5HxCXckR3/F8TUnrz6mlG2ZmcZL87Eihi/IEr0P4VEWXimcaBdvMoZaieMDwuEbkAQmbfPgWhQD
jeXHlly/aCYjWV/dy3zOw3VKID4V8sGWeMDXEF7gxBl1AKFfeuX2cO1V8ZfFZZtSk4Fp4j1YF2Vy
SI3ubt726jj9IPgPR30mlZU0tsqrJERL6LZtAMuOli7QRnzKcR+MBmGGjRyt8LK2bBBg9yFXmnHf
A9EAUZGlGZcU27I51vEK4vgdShXLCMMp6ncTRm+ei4coxfEqEHo3L3o+aIHaxHwjGhjAYmj3OFTS
B1D1fSHj4QoHQIDYZEQRty1qW8WpJ6aLOypWClupm3FuHp4umy6LGFX6eSxwEsBQ8R79IX6vchiU
8LKo3W8aNv7ckwiKi83nOpfjqZqubIuTqoH3vEPSRqQs0dI7c0JdnMO30Nv1nBpigM1jYGbaXklu
Zj7GDM+u/UkdujyYExWAfkNDLzjo5gztVfgMVQrVRw3h+NRjTF/IVK+8Go4QGtSwHc+XVkTsrKlf
jdBWoIg+CTsr9lGZAfqDXxBpYJ+6rE/OxJOQ2yrSR4xCmBNY6FDmu4Fpb9im+bUcivTQCFqXc+Me
Ca+coEzHRycr4cHIeSo8MpwocGxF7PK5Xw5KL6+kqrR4LjSGr2ABe9oYE+ag7dfIJV90w7qpRtvv
uN+sxhAgG730q7m6VzawvhayZJ5uU3tXH3i9c+Ln0sMV+HNr70PTwz/uiJH7oU8wYc4El2gxAgio
VQP+24BjZ+beFLMf2VuaYJXu9Lp/atP+xV6lEs7Dkag07RTRMy8HZwQ4StC9ps27uF7Q6Bu7ejSZ
7E3l+6ZY3V1N3qjXoaf3kKHuzMINoJ1h9CXrT8aUGHsdKBC0kFyLGKZzohgV0qT4yFksDpAUGfG0
hnjg3i72cy7X0xh/qRYbCfC2kOIBsJbYRqBCH8uqzr8MlNz7mqNZEGLXIFdd5+KejCCyi9W8pV0y
INkoH1vZNWh8Lcfvq4XoAbduqbdmy7cQbALiyNsLIF65ukEU43vIDEY45+XZ7vNvRDNOJK6EQx4p
AYTd16xCL4GL197Vs6tOm4CppfiYOMgMNE3bExr+ZFRTdSLvF7Qkanau68D231SPbqqsnp7ZL31n
AH7XxhgmjaL7WZM/TnFNOpbxvtRluKIUPNCNuqmGpkMhFL2C75AR9xz1DL40nC6n+SJBm9KWNrlb
PJeqageNjNcwRpvttaUz7ZwY3VXX2h8Ve+UocYrPHBN6wDJAqusk9OaEQhEdmq7DzY47/SmC0nJk
nHhwjKdOa2OgX6XbCzQwHifEA5nN7OtY51XfnFehwNSlCr9SH7bmQ3kS7XDMklyFHokKYm0G60ZL
VN8sNICMkhQHHGFmfpzJyq1jWjOHGqwhkIph+6WAjNOSE984bX8yB06v0ngAHIDPiTFgkRifzIPI
snHfpfWrvcC1cRVIe11mA8g2J1z1LIgmAKrF0PgQC1CDuADrNa/A/dq5wdcgCYyUmDHcBVfc1Fro
fGoXGDqNDHd2HC/CnvKgLuLznFX7lGk1fpi4E6qxGu2ENd7W5A9hTHVqwKn3dGqCS+2dJ0157PTy
2C77qSfAB193OGIigk8iYRylzQddS2iZoTwETxBem1K+JGP72WkTepaxsXjKrNQ0NrM+SOW4nnLF
PhLfd0yMaYGMxEQeMyjtWEXr9YwrkZ8TTLxDtNIZo+MbdTcHzNUZj1aJUwfN21jUqS9FA8ozmNgz
YiZfLcp7J63AnEpFube77Xks56tCD/V69V1F7hT7SxTF/L+2Lb/TmZjb7K/1hFw7Y7oA89cBljxl
IC2dzB/BuOW4eM800JpUKrPpYeZi3kQCDfhbBB9Fb97Ztbw2nSHopSR1yzXbAOu3/TaU7Q3yN3AY
Kd6XAx+Xf7CFoNqzpxHvXQtiWtsiiVqaXZUjbRgxcsjja3RzOxKXC67z4V5VW3lQhro6D+Oz1VtP
qcT+LjZzDHZTTkvNzJWd2mNyVov1UMWt16XDFFQ9P3+NiDlIe3vYN0jesMqavWbp8quGiu2DrG6t
5CHq++l2it1PDSSOXQefLlhaWnITiTbORynAecxSaYOhM8yDvtBdxwrgY6ajuI4G6KhJYWt39I30
uyKBTlRFH7EtgBdST4/NhPrFGM1v0qEyWdLuKnfJ2xNUZPTYB+zZ7MSHibvsOqe0TxntvV33Tcl7
0lXRH2d9dOhdSzvB+w0w5AULTc3qBYffFu4xep/UzsRxprMA4zJqDrHs0AmgH/MGArDbOO6vHNFw
C3k09UI/2nVxpWFJ5up8MWnWCH8lpnOCc0trxu/UeHpe1GtzcpcntypO7jyYQT8ou9bGpz6zMESz
a+fsgJWA+XztXMJUurX8SKsWLBDZt20SAyFJDSiVjpZd6lahmxsLEtHEfnG8LbfBWWPAMJOOfbfl
LjazP1TLVe1E+YHyD2si7GYLi4VSt8W1k2HDPJAPXnx2hYtSmNo9677yo7+rjPE+J90VyLW4MxX6
6rIo952eqf4ozMKvtffdpc6Ls6OU2g6VUM+lsHxeQZE9LU8OpWXsmyby7di8d1b9di0d7UjiKrEV
OSh+PotbZGhH8gQCPBUyJgxu5DvlCPfKgM+DhVYT2/fEVtlob/VrBYgRXly7r/rW9ftE7PVoeJ6l
Sy2Vf1wwMFKc7MXuOxJnTVgSSr/vOWR8ZuCfx0V3p+HY6OkTqmDpAvmptTocIuVU4h0Cjw8tq9Ji
+urgMbnT2wrVzFfilTICZu2bpRHtYSyRPWUD5qz6/DTPDumk0btKl4hV+/FzT5N+76xFexTzU106
B3Rf7tFYoo3B6JdYEPk55i1Oe+oHrmC8CWjTaeTAw4r1NhTMwwzZRQqupVxO/d4i3C2YtJlMXBzg
xjo+xvzKxL3Icp9Dko8bEdCJ3hxvialZ5VPT1DeOYQYRpiyequFaa47plVkiAJ+Ro541E/6HcF+r
4WXqiKgs1YOB0wrUzOEbrZ5Ts86cr+lke92KsRQ15zdnkNM+LsqzMRWTp9jiWlQxhtr30C6mh45y
rIKjuitT4n719AEIPcKLFO/mxPqylp/qoS92aUQZhJkA5yFGglb9kKD4U6T6voiIiKK7c0IahT1f
nX1oVAvTx3EC+8FCscxwcqEzDC2xQBOqEofVNGj9Yn5bbT1z36/vo/xGs06k5GSk3xifJy1/IHhX
PRTSYCZnpcjt3GVv5fad3ptTME0N43Bj6Awp2OKvE0zb+DRnJdbVNjyCyVGYODX5fGiAgD0kmYMX
aVnm05vw+iQ96Tn9MIieGmbpkP8NHIF2mCwE9iga+tsQSWeVQjJ2s/eNrO4NayLIR7sjcLWFvqq+
t5AeHxCr3YgWKqZN6oZS619XLFajeJtVWeMQzjUdcRsZj9OBv0Pnn2dj3dHh0Qil6z46VXw7Z5z7
OOk2eGMEbcIfPRfmXq0YC3uVKAkhxbNp1Po1HZp1pQOG38q6k/K2nJsnvYgRcVvK7LexxUgONMAd
83VQjouxNV7IkDlAk/fKutcwbsbsoBTKQxJtQQ3N4h4U0RZ7COEEnbfmY95sXyljoe3CtIxqpIxz
v8MiUGD4Vgy+UtokgIMVzpKaeOjaG3eQrT8PLXB4qr8ghJkDQ9Nvy5XRiy7kuVGs99I2rtXW/RLR
T8aM1/FtyShhSl0Gef4l01BZ0uj6ZJkKZ05S5BRWCzmfEG5Qcedq66f0zo8DtMSY9LmmVjNPmna1
Z27mKTTMbhgcEU/QZ9fcnZv2N7KEfq2gwFPmb+TtfpqwhfFiXXsSLRjI0oVDMn2pe1mflOUocIM5
iAnzUTy6fTSX8BQxLdkIM6bp5ZP8MnTJlSjElworemNgioj1XLyrhtMw0YwQCp0cwfCna8bZoU+s
Vd8m2S2PikLNgXobTt7JQA0bFIXdHlpZfbEiusu5vdwptmqAAFiB1ikEv1hGQ/+FyOR5JauN8X0Z
9HQHm3Ki25maoNZuAlk1pW+dZn6ijjjICi2H/WPMeO9QwuMNX3mGladBTqJD3yf9YZxngjQIRlXs
GGPqFIcXUQVdnj/UZf1q2MOrzlwEu1M9UPemszzjq6N6XeZw0U/PcnDfpfSbRiW/0bORY5AtBjqV
iHzFfnao4NUJelM5O6ovIuWj7NZjZzJxkE5JWF7zjjembMoYwDo3R48/BXXeIeifIdmQJAk3Ad3a
Hv2efa76TynWpydIO6G2KDr0NFEy1aWGjq/s3EEaHcFT7fT4ZmAu52dTjcqOxJs6gfNAVJC/qEaC
jVtPtgmjuzIyuYQ5hBc/puc+fvA7S9Dg1W03o/k5YOay1o9qTGvGLvQg0TIL6vhADRitN9u/Aj4S
3vyYC9D2Let831ufQBA5XefU7xdi4gYKkmVYT/+bvfNajlRbt/QTsQMzcbcJ6SVlypsbQipV4WEC
E/v0/aG1+6zdKzrOib7vmwyVslJSGuA3Y3yDuJ43zHZcX7X6XHiNh013U8ii3KAizKkYOBwoC/qN
KsACytLl8F9fyFyar97NIBdeDNdpNhZLcBtSDoQjmdF0T5wCLGej+eaHWFDdRHmB1bSWJ0IGG36E
/6dI8keZ7mSCp4NZQDOtYRYWqWCJsK8oI/EgD8pjFYlC2iz1I7X9S4Zb1rOjZ99y5u3ke0+kz8WB
1UZgA+vofnWSgz7KA5u2iICh4tIs3jfx3igeHvzBD/oMMfpcU26MJIrqmYdMIid/LNWqJRAYBjbq
oJtDHXQMHrk4/kqNNAprE+2ZcBucL7lJL891AsHhdIgcXrcIswtFpBdACYqCcRYzc7eGjlxO42Zq
HHu39FCARGa5wYiDnNACfyutUt/4jvzCKRSFWpI+ROsRySa43PoyOxP2aO0JkGB8YnJByl5kLF6K
wSC402+IUNB+jWPHNVZ9pAn7ChCWtRpuW1sE+XzLOYQ8sEcbmcpGT8snICbSEdupVOxyB5//hs23
J79mihjYESaUe9ZHnlO/7pZ8Hv9QWiRa82ATf7Dx7GkJWJ0BCWZf2OQeYi24C4F/xg6z2vzjDVX+
82RUJ0B3ycbjQslVj7xAh/euxSccKk6i5B93wHUIsWiAVnn1vEIL/lBXEabozw+NiuJDkUf5qUQN
1gBW79vugLf3xoRZvynqYUJ2tDxbzfTIpuqiPKGHiZP8lkLsHbSlaEnsB7toXkQi7rMusOz+pbbF
pWMJ2MPvn6gpAMeehZs/KoujZaDqT0rzocSaHLn1FjYouJzYPfsTXesSlFXGhaGI3iO6G2ICGFVN
Z7vSgjRRvw1IA+GoV5xpy2Nf9wdfU+DhONas+nfTVq9w31SwsAe3B/VrqTV8BcYKHDWdq+qBTcMu
eWor8zkyHjVHAGGstT+dmm/JU2QhrSFT4tMzhQX4bzj50698kQd3ccFMGMUGkdjnpOkKHpOGiL20
vijYgjFF0NF38VvjpMe5T12a6J5IvyG9IuxxMuePOeR3bp0zKzPiz8TyrxEdZ1rLi1OJP5pWPtbr
c9ZG9ezUWUjQ/Mbz9BQ7v4F3hncKHL1APVegJq28W9MHfp2Mu0Gob0NMR0Ss9Z2E3h+nJkJlCdLJ
TIKq9aJdW/nGDkcsehjN2aEuGXdTy+CM+T4dSDGt8lB0Ht2cMkLMvOU0U0k2eExtA5tiqgam+ko7
xpr/mNIrWI3OVTp70Qh2P6B4LDfpgqygiYaA5VR/nHB/b2QnYaDm+gUvTTC4JQINUYe2inAqpHMw
mTHpn5TMHlIxshJxOEW96nYEkr/Xs44iTeYICyWEUrdMDimEoxAD5jlyyJmlxGaEuYy/SuUsmwEg
LSKLiokkvblTeuQApghCOp2e7m4UzQuJqShqaLwNc6en4sWzqWi0QXeCSRZ3Te4DLtaWr0JOwMP5
GLEnBHxo0ErsPMysadogkVjy1y5rMSV1Dw1sjxCqQfE4ASyZJmdbdCiK1unToanrj1qVz34L8iGZ
629BrRto94WT3BoSGchctWmYqGG68ZL2WyVkOQgi/PbE2yYICXOXVD4GBExvPqfSnxCkFOJOLHwQ
Gm++gtBbzv4Yhxrk+1spSVpr4zI0Z64hnEFL5V2SBJ5Mjlp+46Js39fSSbeFFY9BtBjzoT3gJ1J3
6aKYpRnWmg1DtoRCjjuKW7PPEbIXf6ykLkNfASwvZgaVitKS543ItiPmrl91KZhQsOwuAvlm/WTq
fYS1vnB2hpbKTTlk11nzIzqQ6WlMkPbVRmqzJ1q2EfuPLec4b9NUPE6OIwyqqAoWZ5DhlPlTuMJ7
fLNMzuD5iAvOTlJV85kqmdPX3JOt5LZfaTl9S8YycMHskyuLa1EZIDmWQe5kRJKU6zhAOTL3C/XV
tnO96KXyrDvkfV8Ts58zSa2IDx2r202jtvG7losj2hZO9+CRvLbLbkGuBY45cRasu88sB9UxmFMf
0DguN51X/s5mu9hGKxDL9OgIRATWW5PFPeQtcbsu/QXj612eGYi6+PSqqZAPIww4pEnWMR2Anula
8hJVWoqkbfpUWdPctMjfyO2QMiQjrwxdRQaMpuuXZJyP87QOK0Uf6MbGUngPdTNBq9JSxVkZypp5
ti5p4wIrhv7PUetOh95tKPcTfytGswchJOaHuYYbmtQABGSPZVff6q155DKB9FKHnyjsY9X+aWNt
vOHN+x6bTO6zemGZ4SMhMrQbVx/Ss+u9WexE9l1Oie9qzXJLZNHzaFr1xZd3lWWGgsYZ9cle11kn
ANVA1FKzavIwuJ9wj3GEXhqvUKeoiDh/284No9kOQHKPR0Jvvt1+Jo0CBvqc3KrFedO5euSif8u1
yd43I++oSw/qq0lhZvrdqFLcS7N/pl2OTpH3Z1hYUCIfwgSYNhTAKzEnH0+x1tfbGVIybNn+QdTx
ldHRuOdUuLGxGDxWA9lu9uI9RX6VBGZdj/fdmP5OAeUoeqTQn7nEj3n9MqYJAy8OScPvPqucKPV1
WximJEZtU91/S536yVCVupDE3m3QH296a47f4oiOQ8/F/TLOMFzThDAN2xSbKE1fIRGku3h+jZf8
rGKGqIt03yHiP3RZEqK90qjt5mg79rYF/QyJILVhXCGgTavmPoPWRw9UrteJ4WB6AvP4iD2FOWZh
Z1ogPdihSdSdXNLdt62JMsc1kttpnA842L2tB6E0SIkBAv8ZYecq0VDl9k6qBlluMd6RqM0x2dzZ
J0344GqjpuUjSM8Jf+FG3uasJR464W58lxG4s3aTCVG10LMF+YMwIcuk+0209j3MR7S3xB+Fji5u
W4Np6ODhRUMzl/decrCi+lz5zZsYidccI+YrpbOrNbBHRDQkB9E7V3uc8YFBKQ5NI3NY5BlakOVU
5Qn8ASRlC1pdNMgEZerRn6gmVgfs+sHoxcy8Lr+LAHTSXCV7tP471/E/J2labGdqbGZ1H2Zxmh3d
9ncxDhmhqileFNNXHIPCvbOjawuP6EZvSM7IafDy2eLwzIYLrruPeMqCoZv1YNa816YcPutkJLqL
bXfoZ2w7zTrfWbxaQ9m07D0kwx0FvYPZ0iWnbd42XYQq1AEhhWhosNR8lHYNa2+g+hvF9OTaHzng
zpTcrx3rt/5k2AL0Y4K6G+Sq689mAOLLOcQla2mrI318ikco8ITnFLJ+7LX0RfYj3lmCbxgsFuEg
OQkAKAmzfp3br3pItD1iByBRofas8vC9ZlT9mgyCR3f9tkWovE37Em6mLsezUiLM2qrfJKPDlR4S
UJTDyDfGLsTp1B2TpjFCMx0f0Lc6x/xJFdDEMsALzohoGnPCtFM6ZBXb0Ezi3PytM/vPeSG6w5S2
ZtjoyKygpe1NkyQUrny/KBuWUHkpsHfXus+bCOMl42booFQgcqhp4dzyIddGinsbS+649GB/GiTp
SMy/Y1EZQaW0BwUEiNfFja9uXoygwgyGjRnCxAK9u3AuSyrNoFrcB7vkauCny52gIeSk3QeDgOkA
2ecXsWR5SL5rHUamGb+CN2v7PxG1+f1iVv5dpy3balXkL4geZggrQW/2fNzukfs9WvCtDipiLDfG
VnfpdeOrnEmGTXMN4jjqSir+G0InGfMBoL5twDCQKhHqYmxeWofMkBhB+FgZ6LnzfWu6N8WQMN72
f+fJ5+jmx1LnaJKiseDM6FsXlEs8UgP2xij2s0lED2daiv+sdBEn29tE5H4IsscLheiKM7yCXf+a
LfJP1faUyKqAw2a9+3ZdfVsOGK1y289tTVysC3jY6vfuYjT7VuP0ItvivJRGKLUpAXrm0hRFlN7A
4HmlPA4A8iBQ0ATaojvhUHtMpFNtU4zjQx1x+gEbuontqQvIyeJkBNDRnTOUxINhhsjPbnOtYwxP
PuEuBYxuwxHaZVN5g42cpCsaB9YbUxtCbD0Wsh/ORr7s+97Ob/rpra267qhTGwWKpMDJSfSbvKwJ
2SmZ60m8AKEUnoIdryW0pC7v1Kx9rE78E2H3986YzyGBMV9UGxoYv8+iB1WsxnUrVDknvH/x2neP
oTmRYSkyLn6zUd5ba33jKPQcXZsCjc/cO4dxOfYWGuzBKi5QTF1mDGrfiK2ZE/LTy19Zq+ot+tws
yCKNkRjth4EZNgDYcnI7cRwFm2B+PcF6VfGQdst1GfLh0msMKYTL25k1yxfrylvkvdnvxdWP9Hhc
zGJQKzwLCpzuYSagWJeAVWzb/co6RAA9RCNHr+M7W/Rc+wDt0TIa2yy3djqjoluuGht2beriOC1v
n8EhnTe3bcrvNDlXEP8RMiRYXel9fTUTRicudLBtQdD0YYjkga07S2OTqXZFUiJzni7UjOrdz6qL
XZd12Jkty5fsppiM/NHFGJhOxc3PzQ/azXYjOovBDBPJZ6FDw0ERixTZzlEv+0wIqjTrT21NM5+W
ZL/2HYmdixsFZuEOO1c6H+nKVSVoxbr6esNZk70iqgE2ESDUzmqy3+AXnBHWDmGWxJfKzsrXsuC9
VizfKwerX6xsdCTrppMcxK05OOZzjiNjvrSsCE++R8FFygNJEAzw+ck1sBnH2fhp82T1s4vM39dC
JnWYV05ax9DLs819YzuwygfAFumoBahPkDG7+XTNzSWwJjUHdj1dHK+o93mHsQ+gxhZO85Ei7vdU
LewtmWOOfT9sLZ/tgSPjbuM5dr2VxhKRa0SB0jIhEsZ4Rpey7P2q3MfmkN3FmvcAr5Sp9TJolMk+
gzslGH6h0T7IacATum4O63TTSZIae8c8+vAB7n5udDcjKRf4i22lRyFJbamtRN/LidMsMzkweX7W
viZUVM48VHs9YorT4DXoKy+664HnXKeiN2+S1R5hMXK1hoT+NFLjxnMXPKeWf2OVtAJVBVhhQNk+
OSein+K3SbEBmeODV4HzMdATzPFyViAI4sa2SWVLEfd32J6QtH9iM25ASsqc3U48h6B8zNAcs9ea
xeZc5Pq2gZ80TZyYatkctZdMoN2QWjnsmDuPh5RoVST5EQcZdsp9YUA26CRq74nKO4bjyxp6WB6s
QnkEplg3cZ+7j365/PIg95ngOyzKWmBHeiXHzez05U2mvFPv8P5Yub9PnbI8idS9xvQIrek1W38N
d9WaQjvYk/xD8se32+jeriGjfSvdVmztdHaZoAgOgaWWe3C/TMPsr6Ik0QEmI1NM5Ge65t50LVKU
KnbJxXLeqzRluqT8W9yH8WPG4jGrSsDmgjNj8dwY3XiH+MvM6q1pxxc2IXR0lXek9+cqw4mfNey2
XWISSuU6LKznXe2aU9CV2UGavOkd3QLZGizU0paH9LG3Mydnp5b42rMgY3w3d9q+a5AHVhgYuIrd
tSP+jKTvzvFi7iKGhZtex0TXJsxQpEK1zri7wIK912a32Jn9xF8qmL4RjsoakGU15YHGZnfX1g9x
Gi07P10jbchnCLW5ene8J8tgNaQPOfkuNvuaiukGc3Ufx5BVlR9lYdJtMwPy1fxAyx8dVcY2BtI4
5oLIhHLQtg+uR8h31h2ZtsShkY28ZlDOR7IAw5R1BD1yT32rzxey9Hzo2/d1V9EpTckpQc6394XF
hHvsBragNL0Oej8P8T9xaEGR6XNoFOrdyT3toNvUD32qXRp7VJvI5ry7lIzNdM/Z1kImT4MzglWQ
hBFPXbq1rAgVZj1oG4B7lG6Lfy77NDqsI+9JZjg9lPj2Z3r7wofsOdYkoIsWf3pB0l1lvORGhjNy
daj6683PV2I1Ayonwe6y6AMxKxELU2Pqwh8J8s/NjxoDacKwBIU+sYRO0Bi1VlYyhUKldKLjYOGT
1hSsCf0U6rBKwYliGs1eiLt+7v+56aYm3inNe+ZPZ+X7Ywf2p4rRpwHBfXXD/nwrZhyNc208gIjR
TvjTn5PCrXeiWFhScc5gEJ+rHVXndqlJfNWS7rSsN2gKEYBkcGqAhtPxzf1wYsLd/3XzUiietLeq
zyote3LbXu2ywVn++hYowfEvANX/11L/DzgIU5jWf6ulviRp/Z866n8/4H/rqPV/IXkm6QM2F7Px
H7n0v2EQnvgXmDeTezE+mTp7wP9SUotVfQ2PybcMeBAOD/tbSe39y/JdnYAzy3QYk3re/4uSWvCD
/g+FsctHwWNH4xqWR3/q/YOIFI1aPCSVzZgkKUKXTvsS+ezsBxtrdxnbX1zvg8z7oq0gwK1GDu0L
Yro7763xvWoH/2KgdIzREQuW7LBeZcv9vpUtO3RV1wIXERDFKWLi6S6HymMsw+pNGg41/eAhxB1L
cEGRyZ6AbW+cJj5Gkrta4bmbV0qorb/nOSIdt/K8TfdU1TiWluRQGoxal84Eg9Cb/wOM5h8hLTYg
Mx9Ah2/zqsDbQF7OS/YfoXfQalv84r5gjeH6h9hMLdyx2h0j5nlfa9reqeDeMfiJYA1Yd3qcHMwl
/9CAbYRIcMJ25pkqicGq9yueTXzjSzrjjprKzGuH6Stj1dh33mbXkcf/XjJu8Lf+4w2FAb2CSxHt
Q/hwhPUPlE6UmIV0+rQ5RnH0Vq4ca9ZC9+WEU6RUfr2fF1qt8bVKXQxocnXAus14FK33WqOLx0Ae
r9CkwgngMTbwa8ytw1ilV/kWuSgrB7bTZpcuGwLNB4lU2TI1FCZwauoYK1tnF2eaB6Cd2bI3zOU+
NVgHo3/6Xdp5t5GROjdFWnD1nc7zEL8Kk05oRImYTN6bOcTPrlQiqFPjqC8yobM/Gqta3fGuccIg
pJM93HM/f15oE6PloA3msVwzm1JvgeHdbTmD070wcs3TJNAX8UWVTCa4M/xatZkNwviSxwVjckEW
2CKo1rhaInDYOOrbTCAxr7AGL4vmY1zE3TYxywO79ddmXK+qHbs6+EpgK15ko5xgMPFr9rlGILuC
Xlr0B4wTc8BcAU1+hB0YaBIZ9nxaMOc0fJbdI9Stp8pUS8CGQQaKH6LVMe1hL+5FWf2KcVKj4hn2
yIGLwJ+Nz3x+moacXeAkPr3kaHgkckeNuqa2dxY6SuWl7VnVl+hyS28XFyTHYgL1I3aIcBjFBiU5
EuGyu23EQvuTIJ61F3PvVtXnOrJGCo7HYVmasB/aNyJDeS9Z+gRNP03bpjZhNXoho/Jz6VMSlaqq
sLQ7oM4h81+QKDUBLYwVGTdo5vv7XHv0LPJhCGDe+pmHI5ctTzFMp9JVX1FL+GCyQG9exC5Jq09c
P1SianTDSB+qHbHd97HH1GuW83s5PLcMFgLCoV7kLD5a1X0x+NpmDE1db/I25NZ8d1l6byat3Bhp
emlzpfM6Dq9OI98XRteCAHvl4j9dGF/EHnBL8rfkgvp70sWbm9I51+Ztoy9tUGfmPp0RUOUtmgs2
WXtXGiWfH0JS4HjMm4YJpJ5QARC6ScbNZWayjjfgJiGkTGHThJV/7PL2l2veW/6An6J8JmGs2Mb6
9KkZ9rbpe/oDwpqpHWsPKzDT+s1UQDWAprXBlv2RUCCysu2PsNnkhsyzQOji1cvdpyJPT0JbbjKZ
6FuSJMowyWL9UNHi9OV8GdL6AXD4Z21270kxEL1JHClH0ioG/VCItKqOX+c6I2iYQ2cY0KN8+k9d
w07KOgPh4NNSI313i6/O8/6gKPhoqbAqYX1qXSIDtEV56HZZ0E3+NR3st4z308iSC+mJ57zJ9qpt
nicY50A/rq5t/4psnkAlPsUM4dk1gOlX0YOXydsMMUCgx7j3NPuhQOOpBGW0Yfoo2CKEA0s57MvY
+F1x5KEXmAD3iOK5z+cd3EKwNQ7MZVtnhmkuNfNa5iuwS5ivuytisdgZzIIDoDEsTRyCJ2RhXXAO
o0vRKEOH+9n1rumU32fOfMf4Gd+HHxpydT7YqL9dkIS97+Pq6+5IOrVQadUisGrz2EX9MWsTxt7R
l2mXN1qVPPoEfAbOPD3LwjFD0qLbdWF//ev35nj9SK/bEfN6iJfss8hxKnB8z12N3J5DqS3TI3uC
rZVBWWGSsIj4fWhW0e0w/S7KuNmwdeRFwimijGskjfv1jgw1aT5iT5r8L1NFD7FThN3YMi9EHgFO
58ObaN28c5Qf3c6Pd1FDLvBx1tnzNAYCLhmRRbpM29TXg6Tpu82o0XDr0tnXCCw27gpFShO72aHh
eIrwUxyytD+aDN+BDjg+oLl4Z4jxgusI75TxatlbkbVFiA7lznGxBfvtOU/tN7Xyn71FQEr+1N0q
DZt0YvjBWrvyW4A7AM2yxFtFVHLzk0DcK/epa1lJwm1D6bBkx5FQ4sDl8sbIII24fr1YKeEphTFu
EfuNO0tYl0K2L1EyXR2XpQCLgxcDlU6Wd99J6pIk1VvfVocjRhFdQYYrUiHAHQMczZ+7Zr95kMK/
qcjOmqWn2ClZH+YEzFAWFVNgzBk+VnRNQI6fyhqNFKpPJ1/AfS/Dn8nq7x1iD6a4/HJ0tqVTm9Fl
O86NP+J7jNMJGafF3s6c7UvMKAKkS3kkF/Fp0mqEV/rM+YVrz2zwnHPjFxP0AQRoHUIK8Nhv2u85
Fv0wi8xPqUWvbdLfWvh4NpVVIwCLUTYKh5kRanek2gjtbQ327awFPe5w35/FrTTzPRi7x8yeQs1z
30oPPXlf+kn4QaDE51wuTEFs69OmEMGwsms1k35NsAyEuV5tcRChmjdpoXo+ilI5V9DS40G31lwc
yZllhKSbqvYqUof5hCoZj0UMPCS51InJdNgrfXnrwEE+w0H+XjydtNMBFEe/gjb5wGtdxyQbEVWP
1l+3fXLunfp3qst2AzGeCD6r25bE2OFmO6oYqkKprGjr2U8qTuObIToiumD+VbrXdYq88cX4vaRQ
aBpzRmFtPidtV+1Rz/WcXBrk5+4T0EPsQd7JVMMdihORgO2pbWsTMUP1OG9FC9GfjrPsbT4StzuG
jbdj1L8uHkugmhCYjWbejEo8IitgiZmr9/WlU/D2OYHr+9Fm4tb03wutPB8l/W101w1cxdBIuK+x
UT6WrpNsemVsuxo+amvKnSugHIjie6gGndFlt1EpzFh0OMzttOuIVF1wQQwWYbE4qp6dap6CoWiJ
0WjqFy9ewtEq7hKnOfaz86CZ4yWT7bJJ8yfKz5PWT09RwnqaASinpsU/Gv4G8OmCLtB+/nl2XB4D
MdfIaubiuP5akqB3bEUfvcz53WW4v9jPvkg3vSf4eu+Ibjvm4sDQy5mbCypJ/nAxhqSDuBFDA0TL
6W5Cs3Pth69lIBInzvtuj+nE1x1r60gaf5uAClXOLCtYGAdo0e6tGnMSp3pjNrdNJZ9HNb8vjYsf
EVX5pImJTJ3Z3Jj2XAfkUGPLadPTVC/kaKdadtAcKh8kCTt0SO2O0PWtgM95rv3xWrimudVqltMN
WvGQndjJQP+8bZGA2/0gb3JRsNH0hl1m0sHkwvrlkejK8AmRYQPfZUnLZ1MjoxayO/HEBNFlhGzA
BAOdoHrQQLn+aPRBVaXVNrKzPXFaHP7GeKQuQblT+b9Tlp7bikgqdhO88Pk4pjczJKMw74BlcRxW
UIPaO9p6/aEC9rgx4vS+KXM4Q76mYT0TYGxKkvMkMoCiAx7eodMoOnSorRVK4uhRhBnLFm0xb+Ko
HxsXpLqwVTgTDbGpYhE6RYSypWwek8TNiS/A1MJ48twXJmMsmEAbjcUepzSnRuKXFAeVmmjnLTbK
cFCgtqkREtKw3kC6l6e///nzlTETi+CM6f7nzlFDU6pVVRP+3PnXA6xr0S4TlZH+nz/i575ZX5hl
D9q16Rm61HC3IQQjkTGtfRLjpNN611iCYSUeJRJpnWbGM7UyH5ifG3P9g35+0M8/5WReq9X106xA
PxbyGCZ+vsyxnORjJIPY896nlSlRJdCOKnuUWzcztaOEn1+2OABYZpKYNlWCfamPdV5iIeby8eii
pOqzmbRLW/KyrD9+/TE/X/38ClS2/LafbxYr9cATwOW7iBNTrOVNeZix0WygAfJ+NeMNw1j3OLjM
vkucJjIzVjuUrp8jH11ckXjLXeavHZNlA/DRwAumaGP4yCSXVjOSywR5cccw0eU8gEuigEWHNLjL
7hI8OdtpNNuQNE1kadHyOE5cFKZImQ9ujGGnRaW/o4KhmiuAcgA6tUGU1jI0NGHf2+CFTkRN4JUS
jRnMjLpQz5Jgv8ahlPiCbuvIa6jbUY52azRLnmgow+sP6pH6SMprepMm7YsqtYkqEXxrYe5YGzW3
urKWq1ZSPHhltU0WOPSaIe1dbvD7O3uKb8bBfme+8GtpF9Z9JVVq10awnHZFhyQ5LeGPCE2Kh8TI
Tv7cs2K1lxTiG+eHSnKpgBZIFZjYxcfCBcnL2LUXcmjPzXqeJUfL2jZxe18K0Z5No3W3kNYehWFO
t+NCM6WXc7dTPZRfh1FH4rSMjokW3hCOdaTHhzo/RNm98hE9xBwylBrV16BulpxFSS24gHUaHoLK
oBLLmrh7jueUSEANxaEB3yuIkqF4c934HrexywAAqHgNL+ppXKo/VsP5e+zkqv5VR3/EpT0P43uT
l9MefO1yy0cEBbepKprxOD4Aq6HGdL3ziB3jPGwa384eZsVegJb7jSkM7R7k4YtwhmsO9hYedPxl
1+vuvRZfxeQm5zyCNjuRWx2y/cvuFEawO5SXaDZito296ZzmpUGrjRiNnBsgtsDsHkgm8Z5iXDlH
bejLoCZskK7euU4z/lYih5ZhA4gWZW3mmTdyvRl0cZ1Hmwxh9NgY4BTpjq5zzeVYHtJ+uu0Iorr6
fnQ3Iic6eJZigj6Nz4WLDpC6PFoW98qqCofKQ2uwQ0kL55DgfExoTVj4IWQjSY/UDynQpiCz08t8
2I3ATo/JBDVqdGJzW/lcVfXmDaq4DLmIWcfOzvxjMdRbRNjyDrgT6DNyn45OgSrXtsDf5PoBaQBQ
YB+MZQGYajM+GR2DB7Ant07NMs00XdzIhVnvpyFmmltVKD6jb0VG38PqZ8mqwd3PbKERotm8YMby
PrRTfkgJ+pr0+thXRMhB7MAV223bztnhQn4miPWUIHc/uuPU7dyE9M4Ft4e75p5EbXcekSU1eon2
3eUDMSyoZ9AtnGOmMohUjHyFQEXjnT0xL/EcIAez4e9qe+mCRmChxF1CKQQgnFwK09qYawY10VFq
8FiHtTIO4r7/nbGdv0CCeo9K62XwqWSmpSX+e27vWz65SROXJyOuwwXK5tFIWCYNSR+UMzpqagmQ
3G36YUHeemhichtVfoIJHt9ns7xDUzZs00pVNCAkQy6woirtLD3S0fDyZluxvMCc88mYKKt9mhUn
pqWMXpQ7MVDYxPWszmLM+zM+pqq9t9PyyqaExXvkiWnvzOzavR5HTDJV+jnR5gv1NOZ+pGfHSNsv
AB0vui4HrtWFto3d+Q5jp3lqC+Qmemmyv1K+cwfEnLNMW80ovHDp9071bGvjG9t6/bZ9bVotfeqn
nhTGpr9GIM3MiYKx1O0HHdEDVVUhthWAtQaTQu5SnSu85xTZRMmVVgfVzI7KsJu877gs5/0y9jDH
iyV07QWgtbJXD+pOxh6jNUc8z36pDgO2ONkzgZsKTHpSJ4+7VdVNmz+3aCSB4cTbWI3RafYDT8lz
yebvtBTd2aw7/Z6ZJQFqfDg3ch7Z3gC683FUc/PzVZreyIZLstZowGrb9cupvaEFjrg6JtopHrLD
OA+Q0nw5byOdWZLWTr4NQhMT5gzfEZugxKafNH8qDTltp2vmCUMr5wUd732KuBCPdl9bp7++TFen
NAVNcSrBwFajHl3MArnp4s3QOKlLmC9mu3HKl5NYk0pVmZHcbLsziSNgv3CR0OWO7JvWb/3czPjv
p55RR65qXA1iJUAMrjn8+8u8btIjW7NAX5m883rz85WJ8Jw+UEHz/Pm3mos01LOiDPMVxSeQK5x+
vqrow6nwV2afM8UW/U4V/NzRp7GHsx4pbrsWLg0azxNWbXCSNfnhP9+LfkqXv+92uPZv4y7/4DTv
BHbuY2b8r8f+/ICfm3987+9/6vq6nEJqiYY8pgf9+yGNSz0bV2go/v7fP/eCkuYh//ElWmG8xQmq
2r8f/R//6eebnuaQxtSx7PrnM/i5+x+/wvcMSQu8Ls/WJ5M0ENSVObnB37/gH4/4v/2Uv/+LMXHk
pkrfybVa5ESIgF1MKFLr1Fow16Dn7moir37uboTHyz76PMmsfUhjhCFO7SiaOm7cFbXJ8BSE6s+/
vfWbUxcxuosK9ASgdvGpl2h9naHnKjprj0XlPTl+iRRr/QRwXP3yGflsbdLW9C0f8frEWoM74hVs
FLUwmDyzePTVciqjqdlrVpnM56JrGQqwWPiLEJYJ/QNhw7Edxu+kxBmAasmJo9veBINdwr2ksOAC
OdtkGrqIQP4Xe+e1HLeyZdsvwg0gYRJ4LW9Y9KQoviAoB+8SHl/fI0un++qwu7fivt+IvStEiSyi
UAXkyrXmHJNP0QqW4Ua5wwvozASDa/2UJPJXjJo+QFUfoa4nDerD03J7C909ndhfqt+0qPGbCVk+
Fh65QRl9ZNv9NmjpPqOCtYWW39Oifho+3cpE59+j9/e08B9d1MFocAJoS8CizQGxtglIbRhQOAds
HAShthIE1lM5Oi/QpZ7jZsbgLfz76wQBKjId3nz8bo9kA4IzR2Jcf1HOTx/F3cr1ydMwUXAWx0Eb
G0xtcYjxOjCKX8d4H2ScnQsj2gsrehf6NRuMK1p7LSz/DCYupECM+W3jpqP+S/tpN/WgS6OofDLg
Loz4LzqtpG3kqsSXIfBnwMi0Y5rpuDYG7d7QNo4KPwdaJzzHGDwCnB4Cx4eP8yPTFhBLm0EUrpBO
tYcal0hO7ZZp20itDSQFThISgYfbIfwltcUk02aTGNfJrO0nLT6URhtSEm1N4aZGojVuFaVtKyP+
FV/7WLShpcHZ4p+VtrnU2vACUof7MhYYqc0wjrbFRPhjuuZl1nYZwdaUQZo20cy4aRpcNRbuGkbr
xDwEl64EydvZujy/Nf302dG2HFkFT5LsmPnSuGAm8O4Qkkikw4zs/X3Q1p5Ke3zw+sCBy7C6o+3A
BIQXaNKmoEjbg3x8QsBRMAxp6xBNhEdfm4l8XEXV1V6Ez2jQhiNbW49mbUIar3YkbUwatUUpCgM0
KgyT9Mhr3dcMIQoyNSHmutPBhjOc+b61Q51KMa03Ml5VhZum+KG0OWq52qQOtjZNgYNh5KCNVIu2
VNXaXBVomxU79ZOP72p+DLQJq8aNhZn3DuIZSght1ApxbEU4t4S2cBXazEVL8dnX9i6Jzwv51L7E
98Wm7MhewkPcz3uHux8mAi6xRNvFUADha8JBVuEkQ8qc4Sur8Jf52mg2aMeZtp7ZVxMabjQg2t4K
RP5m0UY1R1vWBN61BdnAKsVmupH070lv1Ca3StvdWm18c7UFztRmOG4p2SHTBjnmT5PTo0BdmvMo
OW+QRd7mwDz2mOxoFOFw4BTUpeFupvI9Z5FDpcK1VnsFm5ZT7Vq3+v8wJTUrp3SlwQlPuWN9NVz1
zAeeO42H9SFQ2B6ynlhDMhaRa9FlQPVSrCpy6B01abMv5kE8J+tK2wkLfIWJNhgiX0e3gOeQzA6a
OtqGGOJHtLU0CHuiqY2KecTKrXUcZfe11VbGVpsaF21vNLXRsdKWxwXvo8IDSU7VsrULbJE2/shQ
GyUVjskM56SPg7LQVspFmyo9ScPOexfabNnoEwnBnfmXW9xq6wy6jqfBmd9bN/iOxpsmX2u9+3uM
TgKHBtrrZfrZMYdUOD0THJ9yLHHX4QHVA2mmXZBftD3UB/CtSMjeeto6KrWJdGywi5C4p43/aFqk
W6Tg9tKj7cfJpiwKB+G+fvmdTDY+huFG2RA6A7nPm5Ads8N+cLKRdrM/Wbeued8ZxrgdvOa7aOJ2
nxIHvm3MY8sgTeW4LyLhMPNzfg2oGIvGPbuDcQdwmQ6hviLL/ojFM9oIbbwtceDGgfFdxOlNhpFW
QdpFxZISBEir8Hzxg2jtDkG4qm0jQRqHe7+DBivm7w1XkKLtbFjW66DtwB2+4HD6NWmbcIbXj3Ds
29FivGvQ+iZ1fDFpnZreL5KiabhpzzEdmXWHCTnWbmR2TmpdsJnBpexjV160b9nRDuYeK3OiPc1p
9t3WHmcwWXQEte85wAC9YITOuIfWKJEkBulCO6UFlmmjwDvdWw4QHJypXN+weDBYj9ppXWrPdYj5
Os1wYXvaj+1jzOZq5+x7eLWpILCf6LfCeWawVpNBhq971A7vKMTrXWD69rX7u9A+8A5DeKWd4ZP2
iHfGITd+Ku0cb7SHvNf6f0v7ygsM5ll+l2u/+byMAlnp2tZO9L5vptVUy23W35omEcR1P6OY7i+B
OXPjg/sOJ5XiABbA4Trw//+qnL+ociyg4EhZ/nfC4U3VJ23yUcLc+536co12+f1T/ynN8dHfkLaC
gI0+PoIJhB7/kuYQ4WIy4uA/aIbWb/7hf0IO7f8Dh0+YATlVQgYwW/9LmiN4Qh2BRwo5WbimTZTr
/wPk0PpM/wMDZSM+ciwX5ZCDHOiTNieZ1dgjhWDe5oKQTuI22Ptqfm4WbFjkLFBqeca2jNFgzmpa
u1NBjZn7DO+HDcNqQpszenASLWjgZTe+5c77srlMXe8+qLB4QT6HlHq0NhWIJKgKXbvpiLXah3Vj
I2yOj4WFw9pBz40Z9eQJ9TV3mmLXKjGsk9pAMaC4+NQX/66Nm4yJVjusWuLE6uotJ5FpV6Y2m+7e
OqYD2KHJhUpihPJmCUai6RecNHWBLq9hBfJ7c++XVUAzn4Noio8md/oDTf1n1bQdVxmvtTK7AMMC
djJad8CtXVQQ9EKs0uh/dnJgeYSElCOb3crepv9nzDssAXTiyvyjLngCVc+nqZmLHbiTaj1PzURC
JwQyjUfzxzs1t1D+EThNDIe3yYBcz5uoGL/Glqo3gTQiajTPwGUs7F1WsVwUem0cLTvaoKBiCOVx
W7EYRpb4Oinl/OXQw1f0I/pFqe+8z5lr/774CVv6X5J8PuEh+YA4jiccAoWQhAlsZf+uVEpnXw0V
KpxjbQfPZmcN6+tD7rfY5j1KhWjuWWjz/s7sOSgnN0EAyX+dzD+urv8BVvlJdnQ9lMA2bccxPV9a
nxO8BNFHcJ0ykn0MPZOuy6+2hWPwUBn9fSSKFyMofyZO/rcz8CnJSP9aCXpLEo7kQiu1P52Bpfes
pY29/NiSKm82GfO3l6vDINZBKJ1Q+9lIk00KiQ1pGjWz0Y7lPhy7Ey/DO+KafP3n8yDAn/4pqLse
kaMFeh4XrG+akFP/VI+lpmjHomzzoxPrlnBpOOs2IChwHrv9VFX2yugBWHoYS1kEs/NY5gtkOOBV
hMivqRPEGhbez2GqgzUDSWsfVPn++lReSOeWkHAGQOnTPx+0rQ/qD87o9aBdwKzMJnyHDvIn0VjE
FQAZP+WgA7XsknY+dCnNwW4gzluljJoQNyYbe2y+ehZatibiOkxCbPAoH6utEj8aby4h7nQ0Jo3q
waPeAv/3kof03ieBqJ5gEYaLyHnSb13FxCoXbXYil6lF8Dp/C/qWnY0+ESL5MRkEDYUuk3I3Fo/o
ybstTKHnv7xi/cH49IpRWPJK8Qv/D8mfUxbllChmQok6Hm0DVbZqEhwF4wszGHFDBOs2KMHYmIJs
XOhC5towrJD8JZp7TDOjXW1jKxmGYkeJzxRBudgM7E0yiZHmYPA8NB6ptXgEQryiXs1NIKiBzZV5
+BHUiHDcvslOTP/NXen2H01F0qMyMO1SjJP4Sxx95IA4Cv92vbA4fXrZrmn65LWbMtCp7Z+uFySV
ci56G8ilCp6roB855cudCvNvRh/2e/p5c7UphWVsJ9TubKJcUGxb2UZI01t0EdTyNBe8dYFd729h
rP/TsVmWK4Tv+j7JN59SyVQT5HanAHA288FUmaSfWb1VeJc3DBuea4PynxD47XU5EAM4JQ/5Wxnh
Q7Bz2qPjQNtZX+Y92zFY9M4yZ9su8lBksar0Q0PfrgM9by3ql+uY/qoUz0swn9zy7PvufRNZ6sAg
3dxWqSo2+FHvW/YXGyNi22XVxQnQzHvihN5fonOt/34LQ/jnWcQeel4gvWtY2x9yU5yXYxJ5dXpc
PDQgDOfvnXYJ1iYe5jW80YeysTdO2e3Hzj4HIV8sZPkxgIkf08IpDmVCd/SfL46rwvWPi8MJXA4D
YbBJKeOC6v9UeDBdJy0oDpJjHAZcq+ZyZ8aes6ejz+ZDOse487NDNJhnEdCz7qS6TSSen7aw/nYk
+sbz+UiIp+Tj4EvTca+pyH+cnBQYgqEMLtMOIZDr/GiJWj9q2uwuScdxLbgPZVCzTgvNtag2Nwjn
6gMDQbJCRzSsdidfcl/gH4KQs0Pxu6088Zdj1Grw/36MBPMFHisfdxO9Sv9xjL1H48+rJm4lrXsb
dFZwUkaGk6t6NYTfvoPSWiKzOMuEVLQ6/iaHBd3PKMxbRhm3FJQ/spQJsV//yNwgfZosEDIoBIbU
L+6FkUcbWmyoawOn3PoI2c6pMF76Pm7W1SzaSz5R7fkKdy+Sxb+8MuvTsqA/B+Sms6ZbnhSI7D5d
kcNsZUkDMPloOuSdNGSkxM0wnxPfjxglIa2yOwBaAodvZzWUFXlPwpA9Y6tsK+x+cjyN5UFmqfGX
a8b9VG3oAxMS3bxnoycV5mfV+kA/rlpCmRxHppyywy3YplXKWj8/uya75IlO5TrJlkc/tC19Atkn
87hDJzIJDEwLxOyVgrTAUAZKnhskm6q25dERs3VgjLJbcNd6cszvTAzO6BTgXpO4Za3okR8SWjfP
tjZP9UtqfFRFfXTtoQUr0f2YMqdmoIU0JHR6UhWR/lZu8dA3VbybK2xk4J0wx4l4XgfVqG5iv/sR
gkA+Z31/W4oMbfbA+9hlh8atuw9/IS1FnDjV8ChRaARIRvsgCvZGtoBDqyCFXPPkQg7k4Z9vAlJ/
bD9devCQ2B6hMWcZ/xwSSbkajos0jIND+XEYB9pJTRHDiOKF573r3TPWewgDL1z7IfLdBv7Bbima
eudZoPOsSOyBUNirIJvIbyKgzo2L9H72TfQpVX0kR/VnZTvNjvYyUcVBe+B69nVYOUMwyszViJju
6HcOlq4sDDCP1XcM9Z2vdfgMihuYprip3DzfqSV4S6PYQ7bH1MsuSbScB7s6La1D2SGg8BkzmU5o
Q6N6OtOnWOMb/zW2stu4o6sThmAQeybt0xEiiuBa/ohbvFD5OEMiZb9gS3oyKCoPXWY3q8TAbhWF
CnN/0x0sv1rovBnDZoRK50ZYv8sKCwVRGfQeqh2KsPTkLBNEDDdY//MbZH1aL7kIfCJobIJBXWpV
7/MbZAZlV7U5Z8lIuh4Se4sktzSxPKIVnK15n7qdbviihEHbROOtfPZynK/Srx5iF2UHIilcyFW+
JkkaxUnbdn9xUnzKrHevR8g6Tr0hfB4/bwoSQ/AhMlqclboWbsbhqQiZDlcmazsYoBUiCGLxEoi4
IZkQuaL+iZrqfU4okyUqwFUFGdJZJFCOhQ3YX84f/YJPH3DflNJnluC6ZBP4n+5us9+6aEjAx/lK
OPsE0AWDcBBvqcx2oWAsTkt7PhtON5/LAhOImx6KJUWPdl30GIhv/vmA7N87+n+/5rBvmNLE8GPa
HNqnOjxXNfjlRoSHiVbZBolA9kjQOq49/0g+t/HGP+1ANZY3UQJDsah/BrmoP+zqK7Y+E+uqrb73
uP0MIy4O4+LHZ6f6STnTn0PandAqvRwFj30fFgiBx7jxd+Cmua4Hrgqwk6jy8J/2JIUMcbcdsim6
VzJhS8VVfeStvKRT+6NCjXUhgqU+tN1yHwpIE23E5FhyJndxxHR0CQZ776nkm0rj+GZyYbZklRpw
BFAFu4FH8pu8R+KH5iHgOAdc7q3jfzdnWpcYfJGbOfYUHJoyQqrGU8Hna3EaIetNzegx8Bb/CIxi
BMOiyVFhkZzqNBwRay/TPh7aX7zdCB/wpCPA9X/YqkYnRTv0NNC37TR8qgQUjJzVXAvAPOcqSqyN
jJ30WSARU1F8scvxMTSdcCdHOGhRl5F/wgaaRc63QHEC4g/zaHwNsXT2LS72oFSbZI/mBK1Orc4s
qO+GHJcHewIQJGlJuAs2hGKM3VOuOxfRjLvRqvKv0jKmc5IjOBmROTGTDMvTMjhfC5yo1HqE5wQM
9OBbXQDFTucC9tyqYfU9BL3HitXn0yqIw3hfqdB7w9WRkbOm4mFGZyl+oVkWj32efshlHukDzcbe
xw2ymjy9hnj+3qOpvnnjJnhbWEZwAfd3bMcuvM01O4NUMTJxp5F3Em2CIO8emklRY20NO0y8AVJs
0mXWDlbF+1oU4EKd8hAKx9qzuxH7TnBVL2VP7q5DQKhthKDVKvkaWcAS5rq8bccJAI9nA80zgSSA
+vjqd2iu06isTnMSQBcb/e+xA64KRnmGsh0Bt0XbH2fRpJ7ZNhc7D6MyP4ns2TJITgpJCFrHZdUd
PTX+GImh2keGZ4FsIRvbgcpPU7u+o3lxcdyWNF4JEGwiTSOYxxdnAb9KURVtvKXfDI3VrfBKWNtB
0LnGUHV2gpa20NiCEW/lXjjqgmwgBhVDhpBIM1TzpbGxrC4DgYNVHiXqpMPUH4Q9dDtZTtSpPQ7t
BTvCJiWrHDtBEZ2morlfev0rPIkAozIfzMY6xwPbxk5sfxfdqgxhPvfLprEK0GIeI7OstPZscQSi
cgxnoUJeYIAIqpVLjShxxClpIyEDwbej5/IltEo8+y2DsWwIkvs8h22wtCxftv9aYUp/UJaBcznL
iceozOESWLP1aodckLFABRtNr0Jb0Z0W0pCgYMKnEhM8OERiV3ntPsNpdgOQhf2YD4nNJm8ym56G
cvYu1EB1WoSg7NwFjKdzF0DdvJjF98EExbs4IUOsLADvoA86aYM7K5f+Oq4YULegcNYeu+RdZi/x
eoijZhPEIIFrALZ2HN0yxfDAc8xNY12yAV2Ek1YFoyNM9kZaujcmaRpsBjHzJMvw7ECwjmHI3gwT
GGHTYCkPTChWLaoSyPE3gzVdQm/stoIg0AcDrY+lXzjwaDxxg68wO/TTq1/jgwtTJseWuKF+NA6w
dtWdLzi4DAP3l7hbXgGCBFCkAuuy+A3WanMgwjRx9wV6w9dawtE1qng4Dza7XFbDJM7yNZfVrm7d
8sazGSrIJHO+lCLyNradludZRPa6MlrzaxM6HS4H774FU7Zn68558ulPWE57SDLs9STTa8Oz/70a
7QHnvEOoRIoxiqbPo0JP/+QZzGPVnIqz5abvJOPAGeBypZS8nSVTL5+W8tQsb47i1tMQhYftgtZE
+LMY6Bqwa/whqqbdNa7dH+3WGO7A1HMKi+BhyFqPTx/AN7bZ7HBKQjGDydqUswPpvTy4Mn4u8NHd
mcQTbhwY0ezH0W1l40WGd7yV+RFl5jcZELhQmVZ9hLUKMs8Y7FvaJG8WhUzhdu1pjJP4UpT5mYiO
/ZI3D27MNVgpGyRF4E7c61u0UmnbnvIRS0NCcKcaP8rKeUX2U14y5rAbBMLNDqgM+iRmZXTGb6/P
OrUyXZuJH26zaVRbeKzxzrHenUlxrxpdAiNzE4eBwh9bmvUFA+rRvgYFAV0m5ZXsOhGcGF3zEYca
i7B9LCGRnpc0VQ/MnipEWQTxWKG17/rhSRVeussju1kXgSIs0koZH1feYz0r6y6mHS57v18zpchP
40KadmIrEyF/ZR4ikJ5QYMetMeaU3x4D0dzLzwSMkZRA0zWsyCnty2a+jJVCVcn8K7OHt7z/6Aqa
N+xY7BWj19sphneUKt7gBBfgWLjYEVWudtwvQOzmKVTXMr2rlHtTel56M8aFolwbQR1gQSHaEPk/
QpZdU1T2UwzowbHORgCx3WzUMTWq7VgW/k07kEFky4PTaMDWkh/zWLwtgbRuYmlW6yw+mVLnaxaU
gHbAGo3PuGMb2Xfo6Am39Z+DmN0DnqtTYbQWWi+WW9P0XBC3fq+3oHI71ORE2kWvzqanSWTK2Iax
sFZk2NsHC5Q7nhVpwTv0XyCzoxaIy0vgxES20+Tq07oH4I3+Igvn8zK2am8M6dbMoDkNqeuxj+nX
lRdNd7lTBrCRydoYIGua6T2WIO1ki7dtwQxlJuRhk2fzupYD+scWZU8xLQC20+XoEDC1l8xwVkxT
4p1fVIyTzbE+whd59ZPxfTS+TAVaM6j8tIjndeOH7lOmBx7cxxHeompOAipDV4Uv9bhWECJKKQ+t
zfeKyLFuRLH1/eQp6Wkzcsm1LLoJqQFIvhjrLKTB1nsv6z5IR8VDIV+nubgz6H+v2PnRdsKyZOTN
bvYRWUwErsyt9xqNC8G9bYiFewkf0A+esgIZlscAG3ArnsF5inZ9V9/asmdMQ+20U5azTh33iZIa
WJY33vRw1CMCDXbzsJBl3OffUBSW/bc6IqdooBkzt/bXSCKamEKUwA4GFloj2BP7t35EBDKwDBxH
uCeroQMbBfWC1CIk9WsjpGwT2VmZdbIh+nWfJQS+mEvacHsrg9WU9eGWqYB7sIWZYDfamhOanMEc
NvWXERIn62mGojZnaSaqDkH2mwDpvs2iPtk4NqYvC1vIepJFt2Vw/KMebTJGcg8uaf2ajipm4NaC
gzQQVviUE5A+d6RVbYkJ/JoQYtNk6BtyHDBp4nJ/h6CCC7hax2IiQXUykDQYb06ng37mD/b26GYa
fx+3bLfzCY2kwBKdAQQiHAAHj92+xGzgKCvklu/bDYNRbaK4/mZ59ll6RK7OLHI0YOLLUNKyS719
aqOGaZu42Ko0OJUBZo2Kwd2CFyWdjLus3AYg+dbgxVZSFsk6g9GyAkXh4ngjlSPE1DN0cJu6fNxk
i0U4AJ3/FavXnR3tJ2JQZvSOExunPobZpZtBQS0+kr6+IKjL1x3wNGXk3wWgyyC6mT3EqOWMUcIy
EZhQud0iputYrhV2xPAbceGPniyeak8dkFS+dPQbCL6lyYHInXxxUCuoY+CumIcg4sYX0JZZhTmX
C0jH71knNsVY0puAmdhB+qGXaGFLztiaGMHR0/Hg721VlA+FHxxibgUbLwN/n+puoDmIYa/q+KlW
DOtnzJwXRoBcEs1kMOZX7xRHLNmDm228OHjxEpOl0yr3vTZ7tPph0K4QHxj3OiGyC2weX17/4fot
1y9/P1yTMSXN09Vw/eMYDlsSOj6u3+dd8yiv3xgwPvzX91y/nhsz0Xeh8/Wr39+I4AvJ9GTe/P7y
j1+ln3rMcHtBKgrDg0Uodl+N6b5uCt6Kf39m0dVi2f75tHOrE7gRDV//8nqc1z/9/snfv+yPZ4kC
8QQ3F4ifGBKgOfp8mERsUMinkIX1sVx//NPx/fGUn77n04n7fGp+P49+2qgvX4KWZtQcXcDRMp/t
zOLotu1wx1T4MKSoA0Y5fQT48qlV+/0EHH9d+/FyMpSEhTfQ2YdoB5iKO9ouBdOOlWYY722fAj8t
xrci7ndxlnwMWXnJFW3QtnbJPu12iEHtjeri17GbPD7qvb81cQWuEtLRttY0fIniMsB5lYP9G0MA
s3HJ0uag7yzAdZVZ3a4se7g3l4xA9NAojiqMT61flzcVs3dP1jeeXxT3dnCcPD9DScIWjA1IvPVj
rNueMH+1cRA9puY3NWJiEFniH0rlEK0QONPOPy4l9bkxLR/IVR+yKcbsM6wtk7BoD9xgQ7dvY/vc
TdN8ugDUHI/YLueVGk1iAe0HNes5RFiRTD3ddISk1EluHqphQds752yl/K7fe1LtY8cDr5aTZoA5
EbkmGH0HwJRv3MMHxAgWl5vSHpAu15IBuX2IXMN4jLaKHdsaezUqLgP1WEM6xLYNDaabPbxJB/Kt
+QTPAZLGIr/7Qy/WnR3AgER2741Hj4/OSoofOTWbsDkbHbxozA2wAWSOpDXsLggnkFUKJE9T2asL
jQnqngHiemHcouEJ7gz/2BTjhb7Gh2kN+8rsN1EG1Kho2QfFI9Y32b2kdujfxEGxSxRnzw7mr7UV
3LtMk/YqtejkFsZuGLt+Q6moyPJJyd3usocaJ+9KRoEkhHm+d3JuqA7J2kRo7QYP/VLp5uS3jcyx
7C9Co0A8iFOnRmY4Skra6Xba3ih21Hc+kuGouZVmSNDJjKTM4lMP4stv9mHhTCcU5ZtpmVN+NiC7
g+4rMvtwbc/mSwZgau0vRnJYCGaMSdQ+Mr8BQZDPiOaSPXgTf1+qGkTxrI5+T8sjZpI5o9+TJTLk
omcNnA3E0T6cAASL1Ise6nAAlhbh9qAPN+4SJYfaSn5kExaYwrR/hHMa76dZBwJ1nn8bQzayBo4Y
nQlwUyzCxDfU97y09lIwTSiZK98aKfj3RP5scwQuRgidWyS9tU5dtz/0iL0BWpY1tLMQR+vKbpqj
lUwQVflg+U2UInb94ZiteeSH4lU3YW0rNBG38t4HeMRnBQ9weULVmB8g9tPAt9sLyIt6SNR2AZG3
gj7y4YJSIUR+vMvL8DmLnB9MkRwliZOROkTOOGH34CCLPDwM0ke27CABx6vBQDdE0FcuATb9rHqb
etIafZ0nAUWRrMiuubNTKMV0jghkybKb0Kq2sWIiYLqShVgF3LkaLGlOBZpw+eabtM5KCyUkIgYF
BXVn5vILQUfgurAds246z22bPejxwNyP6BDxmezspH3O2ujGdb8h1wzpmhr3akHXEhdE40idw5PP
2KVMcyI1LBruFLTYdU7CHm9tbR2axn0nso+bhoPAzXIjbeZGMyJGuIB23b2RdXTupAW4zF5+mKlG
es1Poh73ya8+jCxSzb3T0Actsd7WLz6A43qccmqI1Hm1JCgs6ny4kg6YTUPOu8DGidQt8yG0BR9A
pChxnq9hiwY7tsmgwmeL9pzIcX98o8aYMHyf4RKfFi8Hkt+Bx9LD50iox6CEI8EN4zV37WKXJa+B
aa9qUdYnEOkpNiLrAp10P2D1EU5AFxU+kTsnzwbRdWtmitFGNiApfcMp9opMqHHrVT5FqEujpUxF
tTYKW277YnhOaVvYTfqrMPwHH8Qrvm+ch8vibJPHtmiaXd60XCNz/lBkxQU5v7llWGBL6wf6bLFt
u+4GpsOXYEbbmWpydD8Wz3BIwn1apFh6R3rgQdh50IRqHdKT72SFTbiwAb06NBOsbutZ/JoMgMQ9
irXoYpi3iYlwu26ZTtjjR4hsAoQ+afNzPzO6XqLXNHN+imYOd61uPYGEAZlGSdHmQj7aWP6lvTYn
GLduI+2blisgVsa3llTR1SjfDIVtwQGmfxm6Dm6N+yqt/mQ25HuZzRp19MDND0JOa9ybTdLsfQvG
ZYbqnTKcvD/J7CwOVb83Sv811hmfeNe+ehR6TUdWqOglJTyc8M04wR5ZxoMVIp5uuUKzhVQxD55K
lUDfiIOR/WzBnLRKp4OZ4tfIwfglffgRO7G5yuxuIAanuiS9+97TwN0FXcboQ+5pir4NVgefJBA/
vYnv7dEyLxWbxCQEZVGnDfU3fWHctcU2Dlzy80TZrBDk1YdC7LyS/YafzCQ49m25G+QJxD9qbgh/
G8r8xifqJMPadDPqLBprrMhya7pH4dHTaHCWt/0OB6W9sjVlxTThT+aDOuapsM4KgyLcEtBVXdU9
11hIVj5xeejkXciX3mDuE4eKn6XqZLbwEtJkZj+oEijVpdwY5pAf3C76FUKXRKgi95Qi3JZHJttL
Sy4NuAmA6nQTV7pDNTphQXoQC6eJPwV0zKGKhmNdDitnIooF0wzs100JPWhDRs4L7MRsXYoJuG0y
3WsZclkONIVtshUqk24et+8RjxA5shkmERvmXgzceaoOygu6rVvAT8zAHw76IjVhEG35jfBhyeEL
ooR+G+4sPzpkaYwWt0/BCFsgSP0ZxqlpRe6W6DaE8kQvMYYhoakfb5roZ5nkzmZR0t+mogaG6mcY
QUp/31v1vIE/vFR2+YO+eN4QIYnMoga3midfyBj80juYdiEfUhxZzdnQ8Qwl8ufFpQYCnemChr3D
9YhkGDstF9EPtwIePsYZPtzSnIB0i1tjLGKY/4StT4N4i6xk55+ipXAO7HZo1LX1e9GCShJVfZtg
x71tpHdE0T6sqObHXSuJu/Qae+enIMGG9LRh40Y0QWGSCYKPb46L4DCb8+MU7lHPGdtWqb2XqoHt
TMwi8S4SsOHFNqlnTo/VQwYyGAl1wbBRdl+v89p5bYLxca7a1waM26aJvS9kGYidsdz1Tkgckegu
ZkxJ4hTdxXGCM4bFe9DDnIFRrkY8n+TwuGsG7repi33OdRvcHrrf2bZfwt6buLNJ6P0OtOmJpbFh
P8ZnBIZoNy1bt0W0Jq1ywBp6U03dM3MCaEhGUGzo+z8u1n2ngEE4GjvUEFO9cuZwAy+9WvWg5xdD
3aAPdLbDNFByBSQYuF5zG5p1fHGL8bG3BnqfFf1IJu8WKvgueCpazFxXQC6tW5rSZeJF27Smm/L7
L/uB8bpCHCRkxWCJQN1VYRg1S2xtv0SCGVUfgVdoW9x0xTgCOViqctM7FZHMBDalBy+W22oJzNP1
QUbGhPyO0intQLzqBy9cKjyJZEi6vdmfpH4AL3uSi2kfiI3D4NGTOlgBUycpT5zG3KBY7GoLMkKb
4N1+6ZKYOYGRL19R524zu5cHKwumUz0pFGh2dRPqLO/rg6FDvq9/YrmCP0FDaH39OyT77tSkp0yk
6tSRR3EC3sC3diNDVGuMun1FeJzTAmaKaEudxusr/L9f230hoUvDP4Kwbvdnt08JhKg7m84PFjhv
YQpYJtruZo9gaVedH30RGdQiWkJzWgMa1b+ztOOWf/uvX5/QfWsJvTmkhTeeaFmnxSooFxLuFuPJ
6aHktl8ZNMO11P9+/aZpQvE24UleLXbIDbprDSK5MkydXumuvZr9B/a+eptbijF6GWNYdehGqAGu
mRG7IHexZuKGcnRSH0QOc4BrB8yQUhKGAb1FHrK2gLl+S2J8dSocwkdWC16fpA6TYxDKeU876PD7
H/X+nTeSQeH0Db8Kmacpad2nprO1HbTglTDsfpj0/vP6kLJUbCbaViuhCDCfk54Uc5LqUPvepl6B
BrXuUoB59C2HiIhmeF/qlBktkhnG5d1Bpcum6GZxIgdkwKHni68EF3dHP8kOaLlJAsmiDzABxtYu
+fx2XbHrZ1DN1wf62Rurl5TKY4MXi4hJOhok7V3/8fqnXH+p/JpJShcAJu4ZesYGXDUs/wF5rdNr
m9eMcmBVWLqDI+Ka4vKl8mwwdgv5Y9n8lTvgd1A2CKAQ0Qw5aQRSIBfAeU7azK+o4q+XYXzIfeAC
5itxV0wzw4Eur/m6sK9dIVm9F5P9xRLWqzvgz+uwPZLN+Bgmw25eJszFAuyZHH5WEXXze+T2b2T/
uaj6eGq3LO+kMT6gwHxtB1J1QuNl8qhA5PBhDqDD4LV3G6P5Jv+DvfPYjV3ZtuyvFF6fFwwy6Bqv
k8l0SqOU11aH2DKb3gb917/BvAevbp0C6qJQ3WocAUdbUmbSBFesNeeYUv5GfPmAx5bNZqWP4G2Q
irnFUaPJv3YHWuaGAaqfrBGYlSb3ryTDqAe3dseqVEKonE5EErCpW771P78o+lEMHbroUOBWvn0/
c2pMnwl79uXf/vajcbZcfLc/eftnvWudTTPKt7/9XO/16Otv37z93Kwslww/eS7TnKlQkZPvN5nZ
mlHDH2x/Z5mhdqm9+J20rRivy7TOqyWulwpg5eRee9c3uu9qxzwJ8Bl2GrLTjOQk0mnWzAUfNOXe
B6ASEFmQvFSDSxpCTkhOTGTcB4/SXCZhlrYNU489LJZiy+SflMtoo4+x0uAccp645YT+pwPyfV/B
TCjGAY9scxYsHiebLAH4V76bRv7k9ckjUTIJFT3FTQE1ER91chxVPl6wdMI/XHp3YVYwx6jazxqZ
565E8gkaeU8jwYCKXD+z7Xeo6eqdZZF6Z+ENNtAo+3lczBu7E08iqUdCNEKK7oBnsUuNMfG43pn2
xWxIto1qdR1JO66VTmh9YBwaKyLzziXuNHHHfcSWhVIRxXWEyHxHJ5K9fiv+OA4hOSmJayplkpSY
yXs1lrRo5LxxeOZPwxt01v6O1KvfIs7arWHbXypzz46tHkAFX+02/JYWMAIC7f0wJFgt6l+G1Njp
qbIOCaEeg07xO6ldi0H2wHb2JW9cCAolgzqRT9+lcl9rwwy39TIIUKVz4e54ib0IvYEAb5Gb7tZt
I2D3wzurPR8RAotpsJeIomdi2sHwIXJi3j9nWEvzlPusHaptX8KfiZy52yH5+tG+2WcNp8S1n4Ud
Eh8ah46Pd+IZx0l7Z8kJ0zUsNyzLzp+qHAjHmcFpK2RrjXnHHBMLFbrghoCZdH6SbFZyEDI7kb+Z
tvwCLxly6zL7YK42bRYtdMs0dnR4P2YQL1oqsqe7BWEIUH8XN/mVVi9VLptzM9oMmrHvVHcqxrnc
AtJiiYDSJPX4qpniwzGj6xD21wQxAHiSbjXICGZIAE8Hbyut69S3NH1DhgM7zU2d2sepIgcDiyE6
FLU1LLBRjjE+h4IhcNFE35o5G3QXtGNRK4RJ3XnMx18SpvwqModrWjoPjU2vooX2MPRvQBbfwSSc
8e3uE3r2VlJBzZ7yD9dZDKGA7Ez8fVyx5amEssnZT3GHhA/E+n1Ra81rq4gOxpSeWOh15krftipP
oCJ+RiF/OkbyLNC/xwxBm7KgxcXddS7yBoK5IgbcNk5OPn3myv0DjJ2C2MI002D9bsXVVN9oYD57
gUfyue1ANqIo7ol8Lb8m3eboRz+jm9I8I25zHY4wg3LzVzovrQCDmYXqXyfPGNkTJYgFALo2WUuH
AvYHAvdfXJfxJgHox2VqXqZQf21dO/ITdML04fVtvfwd9CLEfQtw89MI5sRtnoSL60ExTaR1kq+t
YIH0BcMiA8Q7apORqRcGs1v8Apkxn0wH0kLJG08V8UPA3Z6Tuq12xVww6q+PUdf+ajO9YPT/Frtp
SjKCWOX429fwMMgOJGQvhQbaasBYR7PeiQXUq4HQGNGQi2Lw/EGMFxNM4wqBQTJ16a5v6pM9Mthg
c30fhQZPdQLcsQ3J+qWhyWuH1qmd6F05y5plQJQB0QoKFDcqMylaa/Jr0JHhGEntT66IfCPsqH31
7tlVyeOghhXxt2IEZZt0JRMQjdYvTh5WKy5A4vsWEEG91xp3z1266IQPyaAeOlP7HXjuI0d4ohLh
2d5fp5ClJ6822kRidBTAeGvvuxSwcmjtS/jJ+WBsynx4pcFkOvofxM8FQMut56SPZTk99e38Vg0g
ATyR3RGtdCJ4FQAYp6e30D8KGlgi/kIYkmbmg5liUXFa71NYulrHPfHO0WBuVayjqLF63Mex2oEj
ROWqkJL8DtHSrbw++JgHvd8I3kfGXRlpV4uoqlQn+rtmXtmZn7QmjrOFT0kG1Vfbjm+Svk5SKZtd
xk/VIUNr7IDZlWPttFa9RrH9wtSCJlpHB5kw1J+2rHlmCveBlJJdV/8K9ACCv6Nf9Fw7J4LMgth7
BcwILZARRmkSZmnNFA3Fq9bwtC296iuMElqBVbCEhNfb3g3EVtHYX4NdgTih3hkmyfWQuNUeqwI2
r75H12boVA/jBA+z/w5a9i9pN18bG6ACnF8du7tOs7z4o9MW5eHaPwB/46ZETTAlNZD66HlWX1qM
7ahLG66Wtj2KHlwTk3v6R/ABG4FxrEbUht28w8pACUzm0hQ68Tn2mrewgIVNMAmh4nRTV8ySP+F5
93vcTwRq58StR6wlUmMQgTAh9zWcbv6scTwT8gxRg9ICnQ3zVM70WXVnqgHB6RdvkdHrVXAHeebi
jrZ8qifyfFKUeiXyCoEazwrahDmFveFTovtZ2ktk630FFDXHegasWQ54RboAYl4X1nuTjdjGgb28
IpxPkOuOfL202V/qui4YP6s/qRj2mYfsKQY6gb7IqHxQvJRxDdKqosvbu5gczu3oVvUanvpz4GbV
U5uktFCk6neUm/HG64jms9o0PhbW9FAzzzt5snVOdlwbW7wlEUIxqzyJBfwUCuPsGdln2DvzKcBH
cRiZiQ2eU5+65Ytbxu1mFJxevHv2nbH4TqYxO5YjLXK9mgsyOtkgpunSWUIteddknbddbJhTlos9
/bN7O0E9d/vidkSxGbmPbRv4lgWsJlYmmiDa+qE9EGnX8RAVklCxIVX0x3iUXG5fxIRyT/NQmsv5
6jK4J2xlWFyJiD6JePROS67cNrNHnIUJ4Xs9ql+jLuVp5GFIygOUR1mOJFB2Sn+iVu2fHOIL9PnJ
tdICA4dlQDcrjVXQMv3q86F5bsWYb3FFUCUmibFzEy65sLU0oIwvYVeS5rH8jx2KaSuWGX6pEd4l
LUhhcFJzXxooulOl5ks0RzxXwTDtKp0AFK/l8NhGIU9RX/wo2cY702jsUzbjrBJNvLeZ0K3tWs1r
PUL84wTmxXNGZHNdAFAuxRYB0wD6sTPIDR7rdmcYbPfaBEzD0JOoMXkaw/W85a/1DIZhF0NS1em5
tN5ldHeDWU1P/BXfSFoyv2sm3QnBXbIXJTK8flzbg83f3JFRt0CrecQpI0XMaGgVJ3mE8Co7tgwR
4S1Tp++D3jxoHhajiHIiS0Ry7EbM4o0NGwlYxwKQS2NBJiY9c0x0DDFm7Tw2Vue7EbW73aG8Qx7T
+txmkEHaYK+NsPEtOAEIRjdtzZMpVvyyqYdbm0O2q2wa8VpFX1Gp1vWHHvUF4gFMlPIOsI1GO05R
Kzp3MKeuZM8dBI0/KihYgZrx6ursPW6GXsAb+OBDRW4YOz+irfDn8QDdSDfZCBlOB+wH53CsnXOU
jNlubpv7apanWeVAZp3mV9pr35BVJVpSImDDRd5SQrxQOQcCvQ5b1yA9ZgXmY4pAsBUjK8zcfYIb
v8x9QewrYApA7MGqVKHrR9RwQEDwa2FqiR1tYzVhvHHzCehhL/+kwdDsW7p5SJzGi5MEx+W/2eLp
mziEfNZe/RYhEmOsGTUDsV6B8VxN8XTvDtCde9Z/kwS6cYp+kVjyWCptNYowQMiSLgSqjHNEmSKZ
nRGxxlItS6JnEECtCVmBvdJ2S25f+JklpB15JlTUeCrncxJ/ZYXlHdjs00C1gb3MzVSRcI8MMw6w
FAMlOqdFveTzYckOPZpgTXpH41Wh1UrIQSKNnBVUZ0Zmv+GSSa5tOLzXAeVH1HX7ImTDNg/JyUvg
rfS5PE5jt1imwdd7lEy2IMAoTM2QaqaN9ubIzjrJdeyQ0BSNGviXaWfclXrWPprC2CfyO0i9iBoc
xfXIaPUYJNG1gx9xCJhJt6Go10gT8ClF4gji1fXB9iPAyvp8k9MjXK5xfdOZtIZnL62PUyu2dcED
Yxrh6nVVc9AxXyUWLFi7nx8ykV2jOrf3hadg7jsiPhVWpUGqd+55Hr7oY/WLW4gUTg2tpwv/4OBA
f0HcqUHRK18NplA7u2s/AXcOd50VP6IqXtwm42lKSBztYpddMPWFKobXJoWTDcM8mJh5kGXAJHvB
AZJPvbYTJiTz/FH3TUdb0ToBBTdRyrCjMjrub6bIAVbK5I7rK6aXV10topghamD+cSrc5yA/uxkp
TfhQVL3EP24dXeKOLETLTCWsNziAvmn1Lg6THkN3IT/FLLRtkbr00JlIbOKx8gOv/bxZ429HLAe+
s0nje1DYKoDlHM8vFRw+QjtXlescFYfWL5pS+aWkRMwEoQUplRUKc9yfJDPQB6ZJ4crkpDzroe+g
kNwsFDeznz601tHmAl8H1titHBA2ewtF/6WSj7efaiAZ0SnA0wqmALF3QQ3SRwoFVFR7nPQgZjON
EMFwwUza3g4bBlVB4l6EqUrfq0kokgWQOZ25SW0jHEldsfYQx51LT5n8LniBtt7erJl6qH2GU/7M
Xp+ZGdEczF6OqUgpNnHTlOlnNACrFzbNYDWLTWrFn4VExIqkBcTM4rUXvdwOAwPcIkfCFHAHkGvM
vnMGGBhtljymdb6gBDCAY9JEpqdJC8/Ch1kNsMSRjW7KiVzLgAGnW2CeC51fGc24NTvM50TyJzMT
+l9YB4fM5Iiji7rLMVqtoHU9dzaa2Th7lvXIS6dYjemZ7GXVXzuTiitT/HoUMP0OmmqjvIA4hOUn
nZQN7W1JTa06X4cy+JX0wXPYTqx0zJCQr7Hb7SbA1p72x+xhFeU1WVX9zIQmxUDdYA1BZ0Wat0bv
igynGoeOStKrqOjFGUNhroTLa8DXh5eFFGIwwO8k/QlM5W9HsB7BW7mUERW1TvRdaLDOR8yPkTNy
L1j32iA5SYYFjJGEPt6Vq7TnMcNTXiXTr7ZjL2ZXTH20mJMtyVWMpoTCSENlppS/HBmGkSSCuhR3
CgTyekThQYNz5yAuNPPM9TsRfd6eJ3PtHLKwOEzJtTesL2ITUdTCZYLdTCHWwG5bfnSklhyL/j2a
OXeCFBWcmgV2aEQoRC2lFyO5l8IsdnY15sfEI9yrwUCgunbc5gvI2jUo591s0F7sqB3vBiH3ta5f
ZmWrc1N37blk5g7FLDs4aTEelhrYzob6Co+LjcMkf3XhIK89ZaQ+Gg2Gv2yjmeBU03aZ8Mw+s7bC
H4Yx2Red/UuFZD/evgA8/QCJGN4BLLU2sGdOYMX1YE1nrvcFm5Aj0Zpv0aAhn7Um4zyNerwPZpzg
rKOPDNv73Wzoj5XV2lvWEutodsERMQr1EKlUFVv8fe3WH14mjHWtxENEOLPfTtpmsHlILheVvmAd
ok6+aw7DxKRdjh/ttTtrwpkmg7tZ0gTlU55G78Cwx9ste37Yd84KgZN+aN29U2fejia/vUKLwOCu
1n34SM2BJE+PfhOyW9H15loY0BE6zh6FQb8iA3AzLDs1A9bTRjGAaUtGf9yI4aHUY1IgUIKmDm4G
6scHK60uzhhiKZvhDDtXlTuoTZuYa2nQLiWVDBIHiqbMTp9kaxXIcH5w2Lm+bSLAFuzWV8RBcmPV
1bQuG+JjB/u1rdyGbRDlUoi6p1D1a0NlvK5H1qDbQkR7hVA2z/RWleJxHGQaiErzcy6W3WjnsPcn
F6Stufsd5hLM7iluIdqPBD2ijDiAz6dP4/T9xsnB1IEsGYKp3utQIqgU0YsYEkUH6Zy8Gqtxp/o3
oWG4DijLJFwYSn1Gxi0xLllzh+sFtW3PQ/V2nGz7XRvQpkmBZ97AMXR7w9U8zquQaksfwpeZQtCn
dOVZDwNFgDKMGaJvIy4BhCnih1zL0eee9LVS4sbqEEu4w5K0MtLIxFVHR4F7NSZ1DShxQs+ABcsQ
LDUpcp+27Qn6iBk6LPw81zmUKWO8uIruGif6XMz/rco+84KrCSEtYm+h+ca02M7d/ikU7evEZYVH
CZLKX5eg3jD0TvB8h7J7Fn6fsmKlE+tjsW2K+pICfUsa9xCL6B0XvfKLASMaVAjKEn6obKHi5hZb
3wAOEr21Hx0DO90y19cblvzgks8Ta7I9nGldT2sHHAxMXhJjQkQm6APUaml7r12sLiJ/ZB9/0UIM
gg4xf7eVvFfbHlEEmn3WZzWx4Uv5cdlQ8mEQoVVpJJ+ems63ljo2EnOVs4tHJlHSgksmX5P2yVn6
lCzt8zZYEpvgMF8rpzvHLDIrLf9sBXkIESmT60rPNzNB8rWc93mgIt+ifb7SlvP4zzWxG+40kQ5b
b0g+AYsSw2pilskI3DN685glCCiswVtnI3e7O92zJ4kuNVMoeFTd9Nb3UY1bpAy3mUOEdo7nUB8I
yyrN7iemobOvR0u/uqX+M45PoVcaHzQqUDwX83yKpZ3sLZNQmxCzuq/RoCp1EofLujzEltGdzbE/
gNZCFyCkcSYhHLTbjM66nIKdB8ENNy+ElAL5Jtp+LucK5AEZUeC3wgHKYbPgdrXi0yoEAI+M+3G5
QhrRfbXe9GIYxRmmwGUowYEETQ+3leeu3sgDvW82OZ1grEefeViuHkuvWaSoEvVlJRg9UlcCFhUz
AwLZZtxxMnQ/ZgL9nAyfsy3Tt2U95D5BdeBsqij+jJzguUzrh2KW7+0UfWcLJnooWNUSC7qga60R
zYD3t52nmvLaHOgQmvHS2c8od+VyE9UjLwQmj+LeWqyQeXUfVtEaqy+Xd0XZge+2Xc0TzTedFdnL
mtjPnP3tgR2wt9WNI6a5BDa4lfkJA48uOfZHo3E/K909pNLDHWgcCHLHntVWX4Ei4UNwcemd9Ty6
zMllDqzdL7x8WhU1SzSJwKu54OHr9lzakkEKD7/k08ZMvQpnb7/cu0ai5m3O2xk193lsWe4aPUlX
mtaSSUqt2C3lxGgGW1njVnbL+6DiZtAL3NKKVrcVykuJDm91e+dNj0s7sScC7LWnrpca43jsb1QR
1exdjMUbTGYYCkgH+2brschFeK1G51KnXP43ENXtdgkJOMMgcdbQTtNb5PyGmBC6LknWVsWyRJz2
BsPGq718m/thJLXEJI6Wp0qJv9bPAX+UAqrjJC+Eh3IUpNOwgJF7DgO/2C3f1yekVpSurp/1SIWQ
DDVBzZmUTEynsySzw7+91vKzigUOPNKqDAnAvm13Kkc31obJndTFZxxRS5eeh05UwAiFQY6GinZI
oTEtsVlsq46LwsXTlNkkV1EtLRuv7NPIzbsmdbGPLZysJC72mUNHEX46Ajubjz17ybSZ8qPlwqeK
lr19rhFyVlpfVsVOBRYh0n5a0E5UebtM0+0NlQ/E7WCjNWzuuPrBiGIZuFlz3ZaIi8JYOoUjSRMp
HFHFVpzUDpY0KKIO8COGOxgytMF8qg0LcCuXLE9xslQSGieuxlZgeWxycRAe0sw7LBraZq5xn6W4
Nor6o+TMEY7svSiMNSLWHshhDpGye0xNJdG56O7WQSP1nahjPqhST3LoXttll5U1DhhxsI5xyGPa
1RmXR8M1wdvtZ3P8ORjc9I20d50HONGGK4gKBCFVmTf7EIk/GssZSQkw783tehxufKSyl7zbP7e1
Gy8djQaBgn0s92RrkEBacspG03xy6yq5OJP8yfJPMGbjO2NQfSIz1ioQ4mdoenEyH0ifne5q0aS4
n6XnW05SrZE1pPcJvQcCTCuaMLYDugh6ZihK94lxzroYIsPnT2wxCiMPwn0nuIMOMsk2gze+pN0U
wc9MEeFMihG/3sZrmoeDj6Rnow8iOGszK5bhTDBH0URx8+PWAGfo1t6875W6goafjomDkG2ymoOM
h3rbTPeKjteMbon8uVePRIFDhS0HHY6960Ncg3MFTwNmBGlnKVZTr9m2ZsczNqQAwtxQrt2omLdj
3V7BHmFqmdLsUZgob0qWb4w0PaI+o0vOih382qSJV2h6cSV6oHmcEXB26En+ifT5/3TCf0snhCT8
L+Z//3f7+y8M4eV3/vOf/3H+HRc//yuZ8PYbf5EJbfsfnmlb0jYN0A6m5QHg+YtM6Ih/6LAUcJr/
FQwKf+wvMqF0/iEtF9SC4+nQEaFk/DeZUAIttBwH0JAuPH0pTv+vyIR/g2fB4nFgvfGHgMN4trD/
xgdqnUTX2lGDcDetrNVSFwpmGj5KZ+NL3DUf3bN2CP2ZR8ABe9G/HKjrP2EI/4NG/xWaf6v+8z/E
3wBrvDjURouMS8gksBlvPKV/we2UhVXW8DpmGmJkk2PhaI/ZcEHnTl8Xcz+mdNf+QZ////iyCyvn
X14WMZ3VNzEv27yTehjl9522A0y2JqAoUEcL7En+b17y7+yjv3/Qv7G6sJY3gdvzioiyuvlBOOhG
NyEy+thvk9f/88dD0PC/vZwrgL8h3jF0B0He32mTKtMqdIv1bWUO7hBH7KC2LJo7SjKCWymDU/Li
S4oN2wtJGWLndvbyISX90gIbbKQYXhBmJFrgIokgg6aYmMwOdVWu5ya3YFiYuDWV3pGjrL8FTi9W
JZ6y7ZTjiaR3yQN9NXLiEZw5Bc3RxWJj5u0uZUJMawaGUzLcB3RLqBRQw9gAi+NZJT42vMK3b6a4
vvcRteIA0w+yNB47TCY4fECzjjB2m5nth2nnFzJPorsAdSBx0m+px8Nfi8cX02WfSLLO0+hkwdO5
i4lyYL6+H4ZZ3wSODuaR3hPBF2JvN7/VNHLlmazfWLDLYnqxdGCQBfxzmVmLLMhZ00w7OwNIecsi
VqE7MMv4MksqqgCirleYP1bO3qKqP+hDvAxT5Sulzpo1vE0GaVlOy5GdE8aCis5GKpirD3TebTUS
fItUOLM/AaBW7LDg0M09YVFuN7yMiqdXVTUfelhzYpCxF7G2BXhPD60EoGGDkfDNcl+nXwzHf0yN
38Mozt2LFdI2+FNGmFZr183XopgfSlHuqiGbNk03BBsOG7T46b3Q4OqnOXjFmVE06TV5htM2FkSe
l2RwyfLDoa2cxEwCu+kHZPJLZGPgDREMNePLNJDMmiH66AvEpakz/2Chfgmr7yJXvzvSB5ijL9VV
oki009ZTmuSgk6uPAPuj5thbo2A8aNr9i1XlP/pQbuK2XVII55/cHF90Ivem8mrXVNapkuwoZ2Cl
Fg0wqh/G6Y84xcgdhEE9Fxo/UhIGYyjyCYOCuCOsjp1WMfNdBm2ZSYsnVxw1F8f4YGO6Qva6Oowu
YtO8lD8aAJcdKvO1zAmuSjVgKIPAIRn/UUt9mCsmPpHWnlJT4BozATQYWfNO/xFVd6m+vRLxpRY5
UI7T9C5P+WltNn/0LMazEXLNGTO8c5v2iChhurq8kVpCW5qLmWjSHtWrnhjnDKMR+sCUTEfes6OK
B080jyCHKG6EOJUJCGj4q9nG1FG4Zlp0QEGxQcBL07Xm+qnTdlhFGZtLOhE3pGOU1g2XDL/Q17vb
ifZcFp06+A1D58rfAkbWssYHHAzypnYVUwNevfVFNJyptUnaxG67XL4FsfRgWssvkdikx7vZA+QT
4jlDRQisdB9TXLGYW/h0AZFQZKKSEGxaMMgdOz0s1804Fc9pPlwmw4K0nLUforbDNdSBTVkysZeO
B97Aa6ZVb2DrHZGOA1P8WVJKVlOk7wkrorM8Hx3DSQ6dzkitgsPdp80V5RoEjU6dATq8aEWDl7zj
8N2uPD0lstSlX8mEgY01nyOL63yXJMEmbohdsZY7rkTYvXZ2NDG2Xo8nBN8T7jhpJAS3IG42KnzE
iMBBmnB3pqG1AmL3k4v2yRiSS2qI9YJFWYvli4mBZa061njZNFvPHl56h2OsrObDWazujtdhybPD
VeJNYHLDesXtPK3716AnZrezkHHnEO/ocI9yzfq5FiGGq6DLD8vl5JbAqSaDxSxsY8T18Utmvja1
Ibe6W5HQkNsPVon70eaGjFJG1OVE4w1tUaBzi9PtgOLCkn87n8gJJrW4TJCSd1aXrroMi3we8KEI
GNVtXiQJ5Q8KXrnqJ84IMOJyPQ4AJUmApfm1AsIOasWAro2ByfS8/Wzaj5HJLJQ31o58s/DKh1iC
JOmHXdcUL5qRNlt6wdgH4ub2++Pcbi0CRz1jeKn76aXxlkZ2cM+EDv93jFomTMaXZUaGeuKpm+sN
iyoX44AjpuR9IpZljWnyjya2Xupi04cVIUqNCSiJBobF1chaxqjLfBhk9iB0wrO9+o83O36PoT80
lvtYckbnkcOlNDDnPUoanVnmmmEA/XYExVLL74JZnTudQ5EvUc8do5yIw4pE1VmPGmsQHC4Oa4RO
DiTFKhxICoh5/qybaTw3GVG5mCYaZMXGD/NS1s4kfs7ae6A29Ux7LsXTyvqpeXy00E0UA7/poLyG
Mdj0QoQhgmRmXnQMiOLG9gf5Zb59QKGh4K276O52wcOY+8C9hD2cfq03bwBP0ugQPEfj0to5qv3F
Ezlc50a0aRJOuBdMwUZX+YMj1ZlH+0dkhu9Nins9diSe0Dk9gVdedQ4kEi+moTSSKt8a5qZrss9Z
2NU6WVY1ZqLlahCkO4lmroGqtnAlhngTLAKYYUgf3KGZ9mWFUqCtAkSEjiJJqqBR4MG6cRt7JyIL
l2TBLRQ1Ewnz+UNTcFMY43CVZQQ+R53rgmDURQ2fLU++qM3OzGQfpFZ2aFajJ57RR05h4JNcxoYe
Yac7vFTY/bfSMshrTMoC6ZX3pw2LHXFhho8Chqy8QkcTy0eAwoULwEKPNdNmIig+vHPR7KKznl48
J1on+MQ3rLLarqpywFBxBHEIP9akjs3wPKNQ0p30vjUwomV2PftkWr83NYjTzvDMVYR/oXZ6LB/Y
Zx14n+s2VNlGt/hTPFS/lTVvqlxekW4IHoDjKeW/W9jtFLT7yuiNN+RXvmvlu6ynrAmS7jgkbXdM
bGQ1tbXtGWKfZg0UlOwAq8QxjJbB+kWQL0aNcuClRuNjEOj1SyxBUaXoys/dobdrkHKhdz834wPK
D2zWHbLrYImSYAi07gcFiiQrmNWYfKiocDmcmZ0DMEqf+5nuu4GzgJEzvNky7XgizzwrUMavok4j
+DUCG1FLYBAlgTTjHMrFWQGFY2gPSV2Ya49RMgO+B8jan3LKABq12ofWwrZGNMnRmPo9MaEkqium
a4O7YuF71Hr30Hj07BODORJKL1R449YBwsS1FlZ+3uAC0bvZ3WuyORlzfW8OdnFUc/pKgGOz7dGG
bMyZ5CFGdlav711PwJ4SlY8MDnEhSFDKsgC7kCDARjDg2vfu8DU7VXGXmA19PAuOFEE8U9s/Y52W
9PMWXXBfchHp7or/7iaTZ3ojBxoz6pvVbjja/XgKTSam7Yi5yR061IJdSUs8+I1HfFz9803ENbiB
ydrL6d4gItwb4w9UT2QuM2BYI8qFBRRF1AYlZm4TfAjGunCbaPqbFgboE9pqbwOy3M8VvjpPr5YZ
XYSWsUWMzSZ0lUbEJ5jxoxk5ue+0BN41hixwvkPGMr2g8EVJ+YNkt9mNo3uRNBKLmPYYz96kpvkS
J0wfLOcAb+STtDYwV1pu7KBxiXn87h1uqiAS1ZnMN0IwEeS35BGibMbsRtifvm+N8rHIkO1ptfpS
3Jp0ib5Ru2Go7aMviUeWziRwwCTTF0rK7HtUvMTftMGGiXxqjd+z3ovNWJAWrKEVoL+Xcrew5Naa
F1Pg8eZvVxQLRey4pHdYwTlmHEA4zzZwGgxYrB7hdBJDZSMmKGiOSwOiKS2vZSchVpEA7JaEOLRH
Lbhm1neYcbKVXSYbjAtnpNHZBttLvFaYpcbSijeTG9QbM44/07YnsDOP2YEkCA89uEueRZIim1sq
GzcNVkHRQjyu4co7IRlynUBIoBn6S2xC2Q6NdJOx+1p7WQ37ZLB+5wRaUWwdcP/21zyeWAYsJLdh
sAt4hG+TZYphDu2fkUjW1TCmn+yK0KYaNOWqWlIL53BvTNqVVRXyREf/zWUMZNSsioUDvS1043VR
RK5bwfz3RmEW5QVUlUbiEv1hQvmYjETpY6VjrV5a9SA2op0n6o54MsoWQ9V44BPWo9ZYe4QT4IPr
E58c5pOMEQoUzB3q+cDgLl+TUUuXT8qLXVrfHRtWRoNMMZmbL1N+HvrS+c5D408hZ0g7FqUtWMJ4
VRucV1sSlDASrYnULF0rnQY0rc63zO4fnYoetiidRYocHUIXkHJmBO1DE01+75AvHjkJg6Xuj9WM
wcaqFBvbKXkxicADlD0MB2rUi0Uf3chA0MSuWW6F0ddHRWmBWkbTa7JexjTZUFPayB8VXnbVsdkg
3yuyO7wLerq1J9SzoRNszWZEnaDc9zYVlt9I7SmunEej6m12E7naZeYieoM1jmiFqpn5HnIxitip
UrsgIQfKis+mFTwFZ3RK1qOCsohaAfsFfrwkkQjmS4u2O+mcdGfZc8CZw1tUHPi/T2duI19o9nbw
0LyEuCx8NACsNv3OlG9I2Vo06N4TRqD2QGXFIHC0A8RMC2jVc1jCB+tEIZzv+pH72hu8exD77Mhp
GUTdAHFVNSTmma67xfP7jNwB6ML4Kcnv9B1m3V0WXhIckoeCzmyQ2QMwy/FzAXWyKHKfkeYOPioo
2Lu7zNc4ulzu7bCB4Gb7RPJ6h3bAT+3KhpmEPbKLU+1pBCC4kUkz7G1srbCS3dVtpsluk8vTwwU0
hg0Wa0vb9cNypWXkgSFx3pm1gWDY2g4RO8ZGeIpNccx4gT2GHmvmHZq/w6xR64PMnLacqogEHjoQ
+8LV8ag5AHkU/YYi3WjkMUBcI6qaVL6956bHcqjObYax2rNJJ2fm6MSwhyI5A7GKthX2N98uzF+F
qDaNABvVM2NwtOhjSBAQfTU6kYhUNavKqn+X5OmwkggkZvKu1oHuwXya3RFcFZO0IM0f9Ln+SacJ
2hTH0Gtw/0eJPrH+c/3SL9zbqvilT5ABykIcprJ6KGPtd4UDkFk2m68ce3c/ER1G7OXKpsxhIOs9
tkA1/XtR2igOmuZbH1IYJnCTiMgFgwPWejsDDwJHSRxbWT52FjvZoC2j9SL/ScyQFFaywteTREL/
XzydV1PcaLtFf5GqlMNtK3UO0NDAjQoMKOesX/8tMafOxbg8Ho/dQXr1hL3X5q95LlQmh+kKAQjc
ARK8o7O7PgYGrqVCRI7+KkxG4S+6FnmBlJ9lkxFYjGQZ8mTm5kWsuWj6iX9ZPLXqf/K2ehry6Nko
gte/raWe1bTsUUFeb8ahSiq2ImqCk0dqwwa0fMDvlB2Yf6UXmK7MPGpTj6wd2ava7HWWQwUHNQt5
BXy6x6lRbm2snhS9AeIkwphOKsnrM2XaqSqvJtPNraqpR2tBhMUi5SQETFISvjaqWuVaYfL0EFuu
C7McLpWg+iodimOkuZdn9YtYMD+ZUIkFqyoUu5HqhFV+JduYk5lpkjtXtHcdTCenp7CHf8IhGFQI
Zevh2ilTw3Ro3feJ+qtOkQS4TbDzpm9sQ+11DBjiDssMK/3tjGoGcmb/q0d67ST+3369qFjyym1I
jbSuruF+ouPLwGg3OQvKWgr2GaqqDWLrLE+LLUFths30+QXlpeWt/R3qp8ad64fMBAMdHi6BguMN
LJsPPJI1/6o3ratzb3A7RnMWHbOE8mdWhX0pyk/Z2L4ZRQduY8YoNOTzOTUaiwMF4osS6/5spIsX
4U7oJYkE5LadnTnmCFuRtWmhAjiLUpZK00CmzYTJjKxwJA9Lu53zFXgqldNWUBobQSf29axSHn1i
HHtE9h7G48JX0Q4fynRCAM3+WxErYTdoyROO33xXytpNqRXlUFAEBetRn8IsFoPSQ77bcs8Bn2D5
LKE0YPKrhGFu1wJGDEVE1TMvylfUwihtq4ts4DhTVs2DNZMQCeDQkw1D5Xa2TuiOml0/ZrtBli9Z
XWqHCe6DGtaj/5dYk0PDaYaIgRPWF2we/z2r9d7K7JE2LYnomiyLB7bWRpS6gWExThMjZ1zqR7nk
ft6DejRR6oGJoYWXVp2FrJtUckZwtZQSywhRi3/Cl0rOMIQwyQQoc5nG8REkkOF0WcQTOEf7Pz1X
aSjNrh7/zsXkBWZ5syPwPtjrLVPXpgx9XJ+dPch55jYqo9Zae0B1VlwZKE2jN99VLrxna+Bcm064
cVOeCplmITLiA5TZgkl46CgoTa9i8Rims4p4Lrb8wkgae+DslaJAA2dhvZoa+l4wh0yYUaC7mpl6
udlAVVX32dwcdHjrkcDUsLV4Yo5TScWSOgmTNj6ZwvsTVnHVbKQ5ZRO5ChpVUdDtKJm9eehbR12v
r45gQ5+IKKS6OUFgI1dOJrBKndt/Oklwe8xur9gnTnFWuG0YR07ahLRG73ojjceQNNl58qem2ZU5
bIxuZPiIGY57Rcp+/zbeaZT0nqZRlsONQ+4pcc1zcU8HJr7fZIMwFMx4ZY2gnjJFuAxJ4+nTdCwK
aRUNyulVrYSvgqVmmBqOLFafVoOJaUS3xn6xlPbhhy78ygsbZqBImJZQnKKWjSzcaiBelIGlgoFd
C4Jmhs7oJDWgIVYNFW+FKqsfb+A5j4JKA2GRY23XVvpdTJzvs1UnfvECatlF4hXYgyY2m9qoISqs
QooUC/LEItFWViFSa+RHzYoYz2lcf6Dz8TGuO3O5EO5/CquY1FAbpErkLgH0KoOAiU2jMwmyQNWJ
dTgypUWMuv7JYmfeW+KC3QlGbyqn/8ZxAo8854Rdfy6tlfhMUU66gFUhQkSwPkVjMAQ2CVcbAeUp
TCPNYiW7DgEXZuPlWF9GmTUpzV4HCaB8GTtgqWHDOgBSzwM911pbyzpIQ/0yCgygO3GH8cbOh/wu
fGsB+vSlM2zUM4Y9RxqAz9jrKgUtlaB62hB5NcFMvVp/1tpubsigjGpa8lYLvvQg9gLkthRXnqXC
IrJQqxixxAZaNx/KpByIlGBhOy+bopOOMIw3LczVvOV+H3kXZtl8pg2ZBmCB0fhqxNK3btkM38Sf
oSKTsrMO7l5LQwr3pJ3d8mnSj4o+o9WTJ8HttJwS0eCZ12HfrPT2GFYB2+NeugsVUGwTmiGsJD5I
QuBFLbqFGBa1ppSYDEAwFFPlEaDaU+v605Rnlja9cKNC/SRIFIfL/EhC88ie4NZKHHajsK9i1s+L
3HxO6VzZY1VuiSQlsngqPxkMPuJJuS+Ceh9TCFbdeBLYOW5SxULuUoGO5or/xDX5rArFu9rwC6nQ
HKy2J0dAg2wngF/Sheopq4CRtjws00XDqoCChTnW259Mp4qtY861gH6q/KcIqPK6BkHEn5hwfs0l
6QM2Kx+LKhMgw/PuT/JilJzkfQ5DjzxkDVTRf3qMJqYHzgw7o78SsRP5ap0g4crBFYRTdFpVHBJt
LZClyclRb9ma+lTqqvWsBEQNxDSByO3IbYS1OLVm6jcVNbfGmkVPGt0eOhln927mlrStIBgII2/M
zWjmBrrdZLwBa97iTv6QScal0b60zJfcRDXB2unTlUbSYH6OQDFn1iTrp7TFxTC3xmPR9DdRH2JH
zimdoqgcXYiK0arA+BOMDwmduxj2FJ1AFv90GtEqZflr8rKQKYI6UNKJiRcJYN3TeTq3Gsd+jLV+
k4cJr4Heb5kR9nSGUYGhK5+lQTHRhTLRm/GaovOZYcjLFYEPQWfdxtwX859xsL4KEx4JfiHI8PX7
NHBadHg4B/NO5Dh/X4KUJbMI+NBCpD8URiReiJlpY1dmm5jMzJTXxrZTtlrQQAjntsoUCTlpfjPX
SLs+4YCcIlIpV8221VOWGJJxH6TwCd0wA9RhxK5e7f8KlhoBDfCMITvgfWqLpEGcbVynpCiPSFOq
my7uBkV8zUcwMG0j6nttih9JX4eo/QgNSWfFE0oxOpTs6oiE0l+0elS3+HQYC8Q+kPbgkFO7qKyY
6rqSt02ePqHLqM+62e9KZKT+0oaJD0Q9gd6GZki5R/P03QqotGH6zweKveagYfkSptxCv8EKJqCb
76eFp0lb8tAN+SLkQOek4jMzSQRmAEiOnvaSC3G4Q40SbgXy7J0Zc8luacw96nbwZmud+vcsBCSO
yld+QgHA02DSz6HGIxtE0VkRGACjGBVIZj/ViokdUAN+IVTG/U/+SGYsuAYsp3HQshudWCOKfHl/
Bz2KhWLTjsGt01C21Uj3/i5dSE+0+GKmAXNagwCJ5FKAYPxmSBMdVbGOYm5eReTuTp4OZ9ilGL+Q
YRnovICNDx+rCs0cUNP93ef0K79Kw/eOXK6JJebKdfXbh5FrBvyx4BOhmVal4gQzst71ahiIFbPW
11iuAYF1ujidyeiiLmktOLTsOilLpyxKfRPNDEKRQekV616EG9spRv30pwCLsK9iKliw5pu6HZNv
tZcT69MaWZMiOXKrzJy3CTH1m8QgPkWUcP+VUL2dQGXekQ3BrVefFQaLAAUWBnSZi+IOKVmGl5Dp
cIQi17UWnspL27P6BsDk8QklwzjvJXAjTlEsDkx47kElX6hPeJEy/YYMX3bbAaOxVs0RvRcEP1Fw
zUn8jSVwOFZkGfvB2Eud/k2CnrVX2lDcoApQnMjopvPfz5A8Sw4XqsRCf4o9EgkA0pLUiHAVda7I
I6ILSUpUCWPZjFTHdoW4ziFC9gV3ZrqT0q0x3WSBezbpcnIPorYiWXIG8G9yWofSQ46DA/vKbC8N
AncyGXirZUW6YCVEZj4Ooc2swYkSEm8Cno/bRpiupKIAwbXy+NKJ2U+m8pSZ9AaCM+WjHsjZW50o
fiNaPiHS7zCqp9uizbSS8TViMuOFS/JdiAZrUtlkayMRrtUHH5ikDNb9CnTA/GMew55RNlnsiXEq
Igdfm7UR9C45W6ufpl4GPB9x/SiIeXFNmilYXSC9sH4kbzOvnHsSFajW0NtVoeXgdAV5a4ID0Jgs
yLWCkLCuYt8o9X8jC3hNzrhnK8icGpbyYkwIhijr67g+0FBhKlUj8sBLsE4pCSka8Zp8HM+/fUcW
VIcBEV3EdaCP2GgxdJ2i9hn9fwdVfBK6QnIyRWT0FiEMzC32GnGINNgIg0cIxfnDGDxD6ZDwL/ey
RjE+Ge2PxV7eEYB/qsx7qw4NJgt6JOnJQIHMatVRkxjNoaEBp5KXvZiWCy+Kdr9gdC7F9bEqIpZI
+dDu6io951UN6k8GhK+lrVcqLLCkYPgEe1fcJ0LPKS0hdDTtC6zucjfGKDSpWFfrHog6a03WUMR9
0EL1ZzB2NtJ5lTeHs091s07Bp+GoVmoEVA9SpBq8yLRnuLg0skaju6Q2gcODz6QMnNVdwD9lU5zZ
ju8DXYQdbIBGDgvzhEG6O1S59Jl1aCInmPf+yNUI6pJaDtXl4pbG0Pi5wPJTLdKjks6/MgsRp4de
u5eZLflqWrwVEctOC4Mshxcg1mjyBjIFDoizdy155L6udVRHsuxPicDFtywteyICeKRwYL0r4Dcd
xxgAerhqJyTUqQaD0rkYnyuRWD5d4xFKYYOkkl2faSz1k6GC1K7RV5bWdZQZdOrLRBNuYsoTlNTr
kuGSqqO0r5acWIVUdguYytuYfiisoc2QtgDtIJRoO6yo3f/9UPIU3ysSBFkk7sv//1QWucAk/Lwi
82FV9+qiPf/3v7I/5D/9/d66axbl7e9PiMV7EsibDLECnQVA5E6F6NzwPTKP548l2S32lCR4EcNK
A1h7uhex2VyykTxVqQgVn84mtwFCWShQFutmcQfYSiXNYCwqaytZXioUIZzJ8GLBLvx80peywTJr
BeQYcLEU8lfRGT/pbQ4FaRd3xIVUc3Cp2vGQRtZy5T3Ee7HC0JVoKGnjfoPk37qIclVh5A3dOZSJ
3ovZHhPPkiKA+dE0zrFcVA2EbSn7ff6+Z4kH+oJsOoCPlGbWEd/VrtC60kuq6p3I+I5Jwvie5JKd
T8FwEnH4+qMJc5CwCDzylnIKGxVueMZ3qGASnKqx99jrF0jl4/SQ55NvxXwiObiVjZxrw6ku4ebB
2dxWJb2eTMmUJ4UXW8qhiYOUyho8XF42npCWL5OMMCMJcpgmKhWkMvEN5v2jK4H1pNXzDIfKleTu
qjewi0ed6MOgbQ7MpCDzLdhiumzQ9sKK5oqkVN0RpoeUGw8o/1pyIHQww8tfRosU6Vr2sEqM77Hh
jVpA+na+h+LHpLQmCiw5iPl6pwNwwV47xU+gI87DaBibiMmhK5GutWeLv6tFtss43Tw07rQ+Y+gk
OV7bUNSR9IFBjFBCk5Qzmp5hKO25X6igwrY7K6IMYnCxAKVP5MG1rNWYPmj9CyqdhMZ7JvRIrnYM
AHFkitZ2BE9ORwqfbP6ZwWI+EFRs8A7uCRmZdkWL9iOO2DbXBa63WWOWVwz4OXVL7r204GJHrbWp
M4gkfRux+qrS0AVbIW96gfs/rarvJVIMr4rMp6oamUxUbHHrmdV0ssqQhkhLDuqkAX5o9P1MbgQW
8PFXTkZSCLA3WOzujKX8TRTtVRvnf8TSICuK1aNmaAd2bw6DIYaR0GvWydIDWR6A5764cxFrZ3Um
pbRrMuzU0aI+61dTiPtbH8NdkUMGlqKUONCdCrJwAh3ux2jsCghRgpHDXGW7BS1M0bhVBuMETHr0
NSNjaEZDvm263DzgP4Yl3ArWfgC5squhMu9HjbfB5Z/vQgscfSmWLT2IJR/1Plj8KZWVUxJUJjku
g3YuAzbsSXRqazU4o4ciq0ZOxKshBYVL0mWxXdj2oHBBO9/hHH+SmEM6mqQNT0xge2cUNOFJwS4y
CBRwZphPz53Kar0Ruvheq4TtCk0t3nurnrFlGvkLkh1Yh0ZJAUxMMC7WbtpJAQ2Vyh1GdHzQvI60
MVhM0+YVlA5XuBZXryEoQHsS++K1q1kiVYQmvUomjnFCXNJXsakym/Fl8or8PrNJBIle/5ygkpSG
r8HMfqmjSH2ZCkQEWWKZLxxMDOTbynhBXlXaeF6bK2ZtF6O5zIQbeZTZoEj8+9ckWuQz/G3RneK3
PiNNqBrZrQeWwGqxFq5Romm7WG/HcxCqw7nr4hGsdKUc+4g95vrrXT0S0mTlA3sqQzu1UnfAlbeV
et187VLzpRvRRRbLF3TE2IE+ykwEu5Kbm+F7snSY6KKG9XHYGo4+AX7Ui2TyyhFqctuD3TcHvghh
KknNwiLPvnL24qbBvDzoqluX7EYbUZpPMnUJg5FUcdMu/xTm5QgDpLwmegIspDqPo1L6WZ0a14VX
LCT6sQiTvZXU2VOucRyzAc6ZvVqcZ0OBLorXH6TYDdJRDngQsRFUK5QSKp7zVeTYQU5pGIALbhNH
OroAYzhp6sD2ZAzMPaIdrCZN/9SFyaFrysWv25FtjZZegU5t+2ZM9tOq+QoWDvlhYJ9MAtsxKM3R
7pZ9UBs65ouYyo5yiodA91GI5bJlyda6+dx8m0HCwA0b63pqh6SPg/XpG8IbQLFUjcZudO1r2ZLY
kFo1DncOEZz1x7rh0aBHNVs/3V9ChFgIwSoEAjJTnkjBlkGqD+AEvNtWNohcVSaUJE3XTwnFJk0T
KBJl7g8SoIZNwQj4YpTJkc3XAZAogLvALL3KjDEMZs205fJbQ8YuwjDViFjxOw4xw3MDCEMxw3FU
YYPZWhZp217X6emnwsFQIbm4IOgcEhaLavLS6lJ9DecJzBBDMY5tokXKGo+FgnY0fl2WYXkKGSPg
pkPbUihicGqjMbIVPN09mQV7JHEA4YgeC6KMoyRs7LSvYVFOzAR4kwvkQILljEWSmdSdTFFKzy25
UvPYq8eMYHaX2BNzrw4EMfdxlEM3mfFHCGtfJl/YCiJUVZSHkFQ/c9a8RAiZubLw2FUsyydNUlZz
Ro4xZyCunlNrm4UaQ8uSWS3m16MYtAwFkhn4tDVeEFpMBsexBT9rz7M/cGc9Kmw8Vo9yYj8yixZe
k74AvzKp4wG0pOLLxgUIb+m0EQubvpLzvRANIqd+f5yQl2FUAmOYmGV9pDI7h0sweD3XG6v1FApI
VN5p6yTURgR2TNa07ya1YXY/wFdRQXLPXe/RmWR7zRAad5xR4pXhuyBayN4ZGftzX1/nac1jw+ez
5Rn6Jsu0QZFirsOfbWM0Z0vGray2WeIVtZn5RAPVrhWsHk093PdmzsOzam6tQgc8UBDAVB+ZoRaE
8CzTxC42EI9UNoCpjOFoGJ0H8LuB7Kdf/hpHPslNk+uCH9XL1shAGWYaCoJB89Gk6jdBb3A691rm
9rwfDx71STOQ42bFoLupSB9dizLKcCE8L7lcHduF9kJQZhAVuspYh7wBqh1GrmOObnxIklclDLJ9
usDZFWX9YOkd+Ait26pJctXKmSlJFhIEXKv9Dr8vvVAXZtIhLHvpsAzsB2EoMghdf+3vh2H9WbBY
yNK0ZmZYnbeak+uAyRq9JcHAIP2DnDPBxmPlqUGd75RpFg/x+h/+fiYXrPkLa2UMTx0o3ZOJh+c2
dL4m2ws0JK7TfbxsUImat+FtRO5+D516FzvStXgzP4Z/1pH8VDXCa+wJDH6BaTnqK+2Cequ5EFR3
vGF1Cz4VjHDjra19Cy2hsFnHKrACVS+yNtJ7OHiVn2zFbeYXrv6PX7iUzzr/KzJ6iX6j3OSvMj6v
8/JuJMCIbER22pXUHIKHmxfjGHvLSRA9YfvaYKDDCUqBfyGaybqzIhS/jJ18ThRbeU6/dMNTS2cB
eeBPTp06xXd1Txm01SejusCC1m/hKynVbf01VCcOhBUVwnOEVWZxkFoXNosiOz1OV5yTJ5TROVTI
goGdY5l+XNExZF4C/chHCiM/1V8lSIptnp1M4y4I/3jriPM85SXtbKQ9zJjG73qHsKRjFfkJY3U6
q8i0GrvaV36d3vNnqm4VVgEoDOSKnB03PCT9rnhNXoUPpASMkrA9uKXfa67yqn5l8kEWNwq49+in
Oykv1h5Cdbbtc7TH25Bl4mY4AJDLYcBvko/hMx82yi1yzCtvbrbVf5M/Psiihntw718lj1gKpLYn
IhUqoFzPPNWQEPl0nJKLXGQ4q8YG+nWGCmNTvJDKhJpEuCfAbHBzDu7QOUF3Xi7t6MCMKdjnsPBh
XLmBtz8mNujC53GL/aX0WPYIict26wA2je9m3hfH/FW6aPditFX91svbDIXvSd0DoBt6oHee9Sze
jLs8OzIXjrAjSYXy8q3f4w1YmA0ntnDMD+aJwTGN5D3ZZdN6BYR0HPM2fLCwG7zipznV78JtIgLN
U/x8t7jq4QXhpEteG2/mAfsVQQ3T5H8tJe8nSSJn8Sx9T4z7N6CrsTlcgMR3H9ghHhzAubIrK1eK
/VH1UWJ0PFTP1i5CfN3axm7ON6KyS15M0e7pZKe9wZCZW9Xp77VXnOnD0RLMwJL30SuRZpbu8I20
rFgapz3Km2QfPk8vgp+cNT/eGS9NcdXiHTHPQeg8pJt8DXbUpimAyEcHbeOnOeQ2x2DLsITZqhdC
g0IJ+g7B5a05BCg2H71HWPzTymlHx7bpttGaHbeJztNntm9OxrXyP6fIbo+KX7mocmsHz/Mj/cAQ
8mzc0LiUb2tgMUxmV009QkMjkiR+k18INogn2nqDCPEsKtduKx0Y+owfHGXKF3u+VVCPAtxn+p0h
yzsrfDAoNbfFs/WlpTb+zhfBZmUCuejeHcwRucNW+mo/xJXzZluucKp3Ym+jArXsyTbf6p35LEGM
+geUz2n8/pI/r44epLhkhW3T52zcCndmRUnHV8o4SLwDevnXviWf4HJq1/C122JsmkcFCvaZPnH5
BbbYZdv8KD4rN+sWJTvGYMFuYYB85hOiWQdjbW7aL0F1Op9yo3BZE+n7aF9e9LfRMz6CY3MI/WJb
/bZeFNjJF+bsud9YhKqzPeEP31Tqphc3QbllT3fojafsBiYv9gZhk70wt38TFRvLp+poq6vbabe4
rREjI60bf0PxBGIm6XkkboxvdJwz2SnmeURagw+dE+iOZ6HmWcNFA6tyhm6CNI8kMpDqJHPt+OQ3
1Wv0KRh4jez2Hx3r5HYzIZ0blrHZhnC4rXQlYgXtCBFSh/4YN3zZXEzkJKyPplX7sDEv1Q2juVlC
EmK3cxBGH4orAmjkdbrb7oMXoi9VqMzNE4LIabkKzzJ7x6fkBT23wCh4k+U+BlLpNG8x3qlbdqad
zan7LzybpwrkoSO63VF4nq7WcbkILFGpGE7WMdROwc8Ib/BIxiETYDaid56IcCuKN+1uXI338JlH
wruxU76FY7vl/kto6hkY5PjR7GjbvDZ7xEAxSlFbvFguZgY7etd/wwMy8ZDl60YmntiG4MtGApYi
FzDkwU3ss8i19m2IToE0IG5mx7Jc87kh9+dXDF1hn3wAIAqepJ10qfvP5Jg/4IwxtSN4bg1St+na
kMnAxRl5OZeMo2wOtjXnoTj66q6tnXCXz17ya3WkaGxMRxt5ZKrEAdksegXLCTWHO4sMYWg27/mu
rbaslNBUGFznO+HEChaV9ewoiGVYgGyXW1T4orwp3BCSux25BtLsmzJvZK97tU6S6FcHTJCasan9
6aj7FreJdBHeUrfbUrrL1/gnPCWlY36Lw07nTL0CvEC70DtG7qMTpghS/xXb7sCOM+ct1i/w7ebR
lgt7OqwBqG55Lt6tN2p06VgLYLiBOzrCJ3N+5LjBt3ZOIcJeU+I9gwU9y6b7skR0egiMT03AseDA
83sOh5s+7ZdD5rR+a4cYgPz6RLjeV/GQ7/NbztLoi9FPtDcPUFpUt32PXqvZbf9xy0Hv6g7Kl/DE
p+tJBOM4fGDGeOGDWGob2Et8T6OtZd2ScdNLO5k1GmmlAt8S9/RGeYjxXjfdaaelR3DoW8lfEGm8
ddsO5a65gZGqfwew2iYHQKB4IDHYOA2/HRA+Zl8ysyC/eG0RDNrDi/C+8EkPLqHXBCWBaGTf5Bbz
E9TK4kDcLL3/pj5GW/VLtW490EyULbMNUOhfsFME2yIF4CnRtgIJDS+EQ+Jf7GD64NniwztgUJxd
ElXCajtetP6oRz5uDMC7v+TLEj6lAXw7sZPXbiDbFeF5pt6Ibe21uY3I5L+g1mPlx+lxBaaNpAZl
rYEyGUCjy40J4M83tzn4PLInIDBc82onFU4k2iyskD/0h6wDob2Zi738xO83SErCbTC4ZEQMB5LJ
V21lCrp8wx5Jjzyl8KDE07PH+o1KISlfdPXUdU5r3mkkhf5EwVb9NE+dBUVzG1CGfiT5TrpxQCF/
kuMXhoLFU3uJLwWeyv1Yu+Fz/0hrHzIjdwzrmg1ROTtSB7zqH9DeiIf+q3aZFHwqHl0xygB9G5bA
IPYM5yjnUCHF5/DT/JBPHBLZT3IbPgxmd1viTT7KY72L9v2he1efqsyf2QijKX2GDEhEHSEtdrSQ
qOtUbm1srY8u900URfmhJJWguJB/ggUwAlByCZfn8rv6WHE2uDfRPJiU5j9EiGD3KH7xduXqD96y
+Q3vIjasTAeGhHYeC6NNzUgg86WBqbJnTHov/Lg/tM9sO4OHAEzwtPyWR/25fEtMO9ia95Dya1+8
4kG1lc6e8OadKs2p+LKwjuh2zc3Kt8TFdqslu0GBYmcv1HFd8RmShMto9DQx13vwOjGHYh7g8bWH
dIJBx3xi4xZUD224Cdf8GafMBFqR24yuA6noF2LP5YcHW40x4gBNlRllcBAf6FaeW7qOPaAIjV37
2dySEcXHR2C3dtNO6OiT19kLqFG/uPAFKC176lYMP+QB28VHXDvNT3+EiMwtw+MJVR2C/FeA3WRd
balbnPwGvLlxNK/cZx5In5N5rPCCmVTBNrjIC5VD+ME9kx2Gcl9hgVF9IrKqZ30hid1b/bYpCnYX
UAnRoajpJG2vnQ0A1Afm6swpVLCaSPk9gCBsPKtn1r/hh8SBRUWVOBhLikNq+tlrIJGH+/0ufFTT
h1jeBuL03pg6h/AMPSqo2EeigJCa8oxE8EkliOiprwhroazv4IpR+4gb65svg6dqShlPQ7MDCnXK
79OLGW+GDyKOmz2AMKbs37O20e4YWthOSgTOXBtWfl79IGwXwPUTqUF07XF7iCj8ZDKMPJM86Rdu
0BLluAdS7hb6iGxNzs89EbfH8nMwN+Ehu4fnihbKolbqEez8MAh4Ur/Yz9CIUrCaLjYZ64hiGQIg
YvF9fC2eeNnSVfwAV3VnmMFfizuKHuEdrw80UGpx8VA6fLnCIftgdkejkP20wQEBybplv4ffnMbk
B6Go6s7mA8PuV/LbbBNWervKVf8FRxOzZkDPR428KU/WE15G5nrVcdznrQ0W0Y2+84QdFv3QllRD
7qNmn7g8o7heevIH1ud1/8boo6tt0p9pGpzwoj4J77kn/hNnD5whaGDhmnIeIvzkI+8+Cd1Q/zXA
9bGEO91iQz4ad9HggGj+FxzaR9gcEsS8O/koOMY+x+YWOTXcD3MHXPzdIvtk4g7lw/5FQi+APd/j
AzHQSjjB5Gm+dWtu3QtizocJIwT/I8JP7lUUod58jCApu8kvp5+UOToAn6+ZAV+4+RkqmxKBsgl9
Nk/57tHfIuWYfWtvXJ1P8WfgEw8fOFPsWAfjLOEv/Ga3gOjCWl4hYpeuoSCF36gfwlHc1hjlXQsW
isPprx9YnTgR0QQIfdxk1+4jLPBX6Xk9bFaRGD2csZOu1drEmmwYfOZ54Xl+kd7eaom1vMPYh6Ut
nnMejPVHhpbdnjz1zIXDlxTd5EP0g/3VfAIBGv8m9+EfDwHhWfKK9+I+5z65lvot8Ked8cwZxU1h
fLN1OyrHeQ8qyHgnZQ7IzEKgjj29d6HTQwchc1ShSrOjHRVx8INynHYd7W3yo9JiUBmpEHo30Ql7
lfjEKR9uJuwWpwQPzL08l5/I0S2i6GyEAYTaBU/hc8T9tAke2Q/X8PBGCT1DorLFW3zhOJI5crCc
bVh3tY/2ob23D47H6IkYyk18rb3xQe+qnoqj5BmHXXoTXeOt4W6rEZSWHocnh6X2Tm39MnyMW7Yx
j+oFgRqprehI9wOltDe/0bDDu2yPFTrJ2mk9kZUfy75Xa8/V9NXcaqJ4QxseJEfGeDff5ulgOcM5
+DdOj6T1hNzXRL8kXYanvt1tjTNp7bR+q8OHJm7ExrgR39cbaILgdah+CUSQt4vq5VQAPXke29Dn
N5a+dpjP1YVTEM2htZ95sY3fPGn7yecTEI+K27IQfMFjHG2IJmYkQeZfyVyIByXLrfNaPuMl/Coo
yyJ3csVvogfS1uUAfwgc5KtwYVNtjVP12b5hp5BpPKWb8BJrdqh1A7dSr/oGIujRyoDHs5rZ//0M
NO2AA7WynJbYG8douKUR72No+ljjsEv2mqRAs3WToG27UMPTQ/z36ykirDztai4VKz200kBAV8Nz
HM9TAKoSw5SyZG9CprSe0Wm8b70VZKJhC34amnB5VWZndYK7JKb2QqWMQnTsr6mY1H5G6KMTVQNW
55mbYVx/SJDd2D2bDTzei4IMrj2q0kS5NJX/98NkNqderXQ/1aNsP5EHrHYqBWXWZPXe+rF+ytYa
jhaQdOD0ZckQFn2Cm1cCncrfD/pCVroQ+iwXGGIiMCbZsYkpHyLzgciy2UYVhTm6RyyIDJ5VvKco
ORjRzkQjasldSK8hE4uxCk1EAxLW5+Y8qvK3nIIXL5KVe23eAt7vPobghpapd8qanot8p962cHfX
4fyjVMEJwrxMCRv2mMfeEl1uuVVE/Md8Eb0qb9Er52S+LTwe/0famS3HjWTZ9lfa8h3VAByD+7Wu
foiZ8xQkJb7AKJHCPM/4+rvArG6TgtGMO5iVpWUWJWJyONzP2Xvt4c6tiTGYsFpQmaFx5hVPVv08
WqhX538P5QCjMKzftCjaK1Dq1VDfN9oUM0day3xIXnunoIQ6Po+FJraNBf20czbG6N7Go78rNPNa
sPGE7X+fGdaDS+7cwjVJCSA4lCgZQUiRd+fR3Fn3jXwq2snexD5qIG+YHvvJvOFxsIAh65U6UfEm
NXBKbteuoDz/lCbhmsoLcPQF5EFWl3U21GctLivmmSQ5I/KNSWvY9foYXFcaphPMGOPWK9ttp/vh
coaCwcxwr2SihosuY5FJKvRGQAejDTRZW6XMn+ROC7L9XG8RIs6ABu/hH32eWvuX1VcCkQhvXdwm
GzthuTAneWFgv47KgN2wIZd//du//+d//Bz+l/+eHyPXgAAq/gbanL398y/bkhLxkms7ysKdyUEP
gC7OkJhZp8lq11vwIXIFpqDje2ESQ1WnxLqk5bayovNCwJUkjPrx68N/5rvMR1eG0KVDh8g6gPa4
gz00du5WcL/6X95grfTap3QQUcXQZoES4UBUu3S80l8f1wA79OmyDVO4Sto0tyxzPrHfyDl6DdTV
HIyKTgs5HxVOscrZhm5/Ozp44ScdNX1aXWHDu3IUek7ayexsc3Fmqf78xKnM13j4BAyTgA2S7hRn
dPAEjNjWR+Sh1c7TwSJEpQYWQnsP4GDvtJsA8h/9yRkIw/Ad6J51jwRYTITjbfLOH08MB/fIuZjw
t4SQlm2qw3OxQ88wtTykVw4amOmBD/yMFUjG4jXAi+Zp0jrxJMSxAWhi8XCxmOiO5Rw8iZiO3VQU
GhHrGeU+t08fXWGjk2Sl1U6wNufb7xrNS1GQeJ5m2xonajmwtEcOgMskORfEECAxjogVZAMDZp+7
ZPOXvHiD7RbHVVU9STQgxYgytUl5vAWxJ0grKetmpCWV61A2d18/1GPP1BTCxSIrZ+rVwbgefYuk
g9ivdzLlQ0geG5Scsj/x8nwM0sORI0zeHVuHv+W65p+DeMDpPDbKrHZdZe9h09x1qXvRuxS/G96Y
ghKs22d3U9GBY1D8Sy/Phsi+wv8B57BP7pyAEZXUxW1PCoUkDBgftLTeVTMzS4qXpKyuphGARuGU
W732bvU2+JVXabX5+maZn+hZzEHCdGxTV9IA8TkPkd9eRmVbgMNNwXZAsTT13RxaAYjDllbLmPJM
pypMd8CCzwZoT/pcVpabrEqefAOmaxBDGHGGd0Lf32VcAQyEuSB8aAVT7996Kbzer0/36NwhLBp3
M3PMdD5+/tvpilo5uRtyuoysZWtAtcFwtZxm7JSRdo8xLfXZ0/8y2BeRoHbpI4CjJrNIpN6cOpdj
b49g4tYtFPUIQw+GgI+wxNDkWO1im+6JW8bjaqaNjAE1odIst77N+9R0tNh92hh9kL59fTOOvr5C
2aalw3lzGIgHzw6/yd9jcEBQtKoMkyJzFyISHR8lmM2FKfJFPb95+LJigCDzw+nMh0hSV5pxMgM2
OWzswzsBUDxpxP7LJjLeGzem4OpfFUkBuydhl02YK3nn+y7wfsCJuMBGScE06s5nylIzY6i+vjDj
+J2VjsvX2LTkp3kJDSoDSK92dX5ht5TYHYErENXaZgA1Q/pLfDYZ6iyhcB5Bfvn66Me+i4ywmXim
A9wTB98Ea/Cs1kr5Jowzp0ejNNHP7POuj7aG7z5GdkaBpG9OXPOxWcvSISZZ8H0g2R3g5GLiwrsx
6avdNPAsEdy8ODJ/+frKTh3j4MrAJ5v4RBmwiPyuJqfaWjI9MfkeHZO8DIZQvBc0uQ/HpIpgtZgN
L0VpbERPC2BkFlEDA8zOszvytCl8WeHaLtsr/DJ3mJpoxqMfTpLLxCsvwqq76nT8odI0yMRL6FK5
VAyCMXgJC3/TzExSIuFGWGDjIxwSKqMzMMp374vQ+zEDx6SHSuPrG2fMr/Kfs73QdVsK8Jy6QrJ/
8E2x7KIVGrCgnY84fdHwGV9YhJKbiKAgkvOauXXyiLublgO4G18r6ZoULH0LKPJfn4o6diaQXFms
2qbhHk46pePqcixEuSuzX5pPsz0wqV+7jUEfdyTssvEuBMCKQFx8fdzPqxNUkxJhnevA1pcfd+i3
iVf5RjNVcVIS6hKsXJN3suZmL/Oiw4/GpDvnT359xHnEH9xzrk/aLsZ5W1iHq2NVh+FEVAHuMAtC
b4Qym6Xst6KKnv4fjmOZusEDZja35iv/7crIPcBcVrn5TlK7mTxylyBxg6k+sdaU4tj1/Hacg8WW
JhKH7E2OA5Ki0ZS1QvPNLt9ZaAOyACO36CveJ2F+RuDdwLxdfLeiM7eM9lw+tYau7TaamjVXIl0L
9FiGCPRNxEpoMZEaTfgmsQ4WJShCN8NdaQG4aX1qRuQ/Yr8vdLIUTOQtkMJR9EL3aZVEVOH5Dz6s
ZdP02OZH4swua38zdZs8DVLiwunQEYOVL5VvIYDPm3WQTz/xmWtnPRtKPJM98kh6+UX7s5M68oI4
INO5zHDtDPFr767YntJqm1nIKpHfDRelBNjHAnNT36zyM2RIxh4f47n0g+996ugIV6Hr2IN1B3X7
lw4TbxV7dLBdW1LDnAx3U9n2N4I/o+mWTXO59aiw5ooGeOdgt4lixANyCJ7Cadr74c3XI8U48mFi
QenaTAY6yjD7cLWUJJMm2Kbl5BkDBDCD/qFLsjvRmw+yUj+oRnQLfYzvsPM8qzS6rVVgAWnqsfpf
5qF9PmbWA+b1b7ZRro2geJy05MVwyMo0RUPGe2JupzGgsFM6cPz9p6pziFcMvHaJKXE7EBxU1fir
3fgOWxtdKit4yjtapxpAUKF+JH3/YJN6NTXtgwkZuu4AfkcZDZFUXVdlsLawETYWfyFKiOMY2lXQ
4+WM7lLTusRLcmc23QOWOb96i8bsTAjjbfSNraeB9rYodIjKfG0zY1sMtB5DbrtHmq8VhgmlpjUk
acQVeBaW83maVh+vard9CBzj7ePvdc5lndd3qG9XdQehwkTO1yTqHCr5zqYt2Fb6ax11O29gTjOs
b8LMzvBZnCdhdjUF5q1vWzd+DBsiqB61Kb/C7QJzJwgegz7+XpEge9kEMHk8X7tvsvrKat03Msyp
5svqOceOeBt3RN1k8I2nNr9nD8qYmsH2J0bIkQ+FqaClUnyyUWW6B5OJl0ItNasRdTQYstyvxvMG
cunSUdQh08reQNF+CxGwI8mokLPoPPa4HmiCeqLfnTiX+XN+MIEK07XATShYHupwi0KVpev6Is13
4ECQpxMzrYWzUY0wRPRyrWN05HWTfqUV/evgNj+NXH+oK5Q1QSCtdd4VdBOl5p/1zXDiI2Z83nUI
dmi645iGhIp5OLdX/thpQeuQaIxlgHpXIZHK0nhBXO5feEP13Usn6ISumexqF85WoPVnLTkrJz5q
4sh5wLfleyYlOYCsWP6c+5sxJkJjbMHLykeIAOkW/1+qrT+4IZg6FkM0jBdZgjhRkPg70zSa2XNu
dQpZcQIPXXd+2ulFgp2AsvxwC+9vuso9DfkTxhLTipemQjnrVc1qcrRb0SVcS9iYEOdga1lErXit
s8CykZz4eB6bqdgfkf+q29Q2TPNgHVbHTZHEeKogtLbXjalovVevMKgWXVLtyz7bJ+2I9EdMwGLy
169H3ucVtDV/TQ0XJLSrbPtgnRl3Be4mI8KOImk34VdaDeO4p1q3CZ3ysjfT+0lDPPT1QY+MKVbt
4K5dl4WR0J2DKy7qPG/9rk12eYzkEy1hEdevk9MC/YhubA+ddIZHbnhNI/cOFfXb14f/WAL++bZZ
uuCyTcMyHMc+XJj5YVJkVlKSemc3Fr3FjtHhmEjvyPSdrJsoce46zAG0t2160hpoi57qRNlZi0GX
z1Ur9u38Y4Leb8YaL38xSCom+es43ov2CozfeZRj0XerU0/r8zTBibPpYNFu25z+PKX9tv4pberW
Tpty4pjuA4EbeJJvESZ8EJQndgfHBoag6Odwm1gJ2QeHCpAKe7JR8S6O4Rq4ODx8d5va7ZWLzhvL
GDvKRj1//WA+L5i5PIjpAsj5PNkcLrusArCmJglJYb6LVfGaj8YeJMNKL4zHj1see+naMt0T4/Hz
8tXS2ZILfV6sc+CDl8CuKWI0nhvvtLY9H5OOILv4JnT0y68vzzh2T22dcpcgv4XbejCFsewawpDf
vfMz+87p2MMTyD0X3PhU5t9LTVzGlrmJdHsjYQtYNbNsJXBateNZiCgQSBWxFoLQKs07NbKOTELc
A0Nn/S5N3WFH+OfQGjRzIMwP22+FD2gKgwdhD8wB3mUTNhdt990gkHDhRDCijFNDzZ6/tIfv4zz1
uTaQML40B8fmA0IATdDEO2UDl7Aw+lEBgbWguznzet6fNTDdFhg0wTVAIsnIYOYKUBWn5CvOEW99
502ERIVXH8BbaWAElLzUwsB7PKQxxBq+BETM89pTMDPMaoUzDlFI0WYbr87uEwsT+TATZD6gY82c
v+njJsEnlsyOtv0Hy0Ar5drugRd9/HGAeAp2EtAnTOSUWsHB9f1LU9vnH6ksU67PpnhypqUol7CP
QXKEP6jroXwbgPtpebcDxKWWplG+AnjeFPM24MSAm1/STzdWqrk0Y0hlHQ64KYLhGlhMdGOvvXgR
ernAXjvjeVqhRisBonh2e55nkEgwTb3hzlmLor79+iSOvlxEDtC+UCb8/4OJJLVKFg9+nuzwdCKp
4rL12NhLtzmxaTtSb2QEK4d9L5O6Q63vzxGM201kRZklu17QdEKbKFuQHczTddmds4TawzxADw4u
oxE2aW3mZeV1l72cTp3I55XKXKE3aBNJip/c/T9PZIp0bMSgWXdGDfei5R+rodrW/mucjt/s2cr5
kW9T2tezET6VP/7vbzh3weKDbkldP6zI8Ro4XRwwm42x9zbf7wp9WVp5JyZr8/MmmSIYMyN9Bsr3
5uFbO9RxZkw5M4YT02JQcP4XSZGgznLv4pHoEoc5KxLNLuwctegbRjnkeSJPx41JlBFraZTmEDkn
xZJ3bt+FlnpOYeaYHmEDA/LA2kDgdHoaPjbbEENhGbQdjpRlpFNJEH5djLKzPdfI9daK4pVbuSRy
/nLUT876R++TKWDdgb2Qnzo3CTfJdah+7cbhRjNakMhx8dpSNgUJKVHWJOGPNvlhAX7pNXBVPStS
pzwPMwQwXw8Md34DDqcDHhRNXssQhJMcfOdUawJ48st4h8kYlw6gfwn4AQIl4VVxiPYLk1Te1LcB
qwmWBHdK1ltdfneltU/R1uTvg491JUy7Xc1yKeIDCWqajMaJf3SKxKJ+sK9s5V2NjbmXA8WMgsGg
i+LVauInJZqHtMhf1aBfFoDqyQLDy1R9r6S9Ln2Sp7BRvlKqpgSp9pNR3gtoTYRfzeDh9zCn2R7I
VKxz07nEY3zfCRAwhVtdBK0Ab0HgD8GRnusCPHWes5BtLsNeR3E66GAtzcuA4bAgwxTWzsvHv7tO
Skgtd7koqagE+Y9IP/VVtY4+e5cKK/Mf3r7DpX3l1XNJIeXLVlbnGbAlGXfnPU3O1fxCVH2PPigY
d7ZBCvhAUhh3OlLGPqqy18ivfrZBfTbp1l4LWWU2PRN2WZUPsDhuJ6vqWZaqZVwFP6MfhgI50gaI
EpzxFofXLodFFs+cKTdxUEZrzlvH4JKFXS87ge5xnouFy490CPjgpQrcOh1Ogty/b2r6Wa524jNw
bIFh6BbbSAzeat7G/TkrJm47RCEAkZ3WGAtjyO79wTsn9c/wy8e8Gl/1Aq2Ol9ypfDyxxzGPfIIM
JsN50UyzVhyu902Dt9rCvr2bPOMNXNs3YP9PrhGsS5U9RMVLa4id2I3vzmwssxHuBN/03L3MPfEq
u+YhKwHqyYKuXzFXqrb1gIDC9LIN9R4sVap5CKrk7Ot39djsSk3LcFjvsx77tO3uoK0OlZ/nuz5C
0eZmZ2VLfSftH6o4O5uK+Fzv3Y0IcGih0hwzTg4dyaLX24ekQR3hBlhnghtCPX9Gg/UtlfrbBAsu
ko9GOr7GtX5iT3X08RoGbUl6MezpDr++lqaisJJ1vsNOd106fYVo6MlvigtdD+98FltZMqzHyN+O
0j6ZK3RkYc2x58qzadiKufrPscWU1ze1VTK2CE9ZkgfPALMueWu2dr6ytegBZ/15MOlvRaK/Uafe
QGzbZr13bZvtA9b8RdwQeNsCnxZ6dvX1kzy22eXk2M4I1mDs3A5m3ZT8NYDzPMmpyb+BG9uMk/0t
spku/cBdsD+91DNqS75tXzu+OrcG/+nEGRzZV/FkdCWkwwZLHi4DC9cKmzSjulSO3cP8fHpH7fwa
iHnzzVLdA+HWT3nqXA6xvCa6V6HzyCPxjaTCt8b17wii/JYB2deIrMVTfOLtPPI5NgSqGiUsvkmf
uvMdfEsyIMsMJXTLvjp/t+1yn9QMoNAv72SbnWoGHxssgpgt0zZMk+3ewWBhZHi5WU/ZjurApiIg
roJnsoC8uiqc4CEKRv7P4cTrPD/jgy8v/XrdFoIOtGWqeYb6beNeTP1Q6R7FKxzLzxM6xgFvuNtc
+Xl2qvDtHnvavx/rYLwpLYojy5oLZQo+Vh16GEwNSF3scIzwtRxyAGwSWaMltoFeXk9F7mLCkRdy
VLy0zgrL+n4m+qaWu/Hp51XFeKbn1jOg+pROPukk4JaSaVvMsbm9q5/VWrHHEhuA0BcNxVooEhfu
RdFW+w/yMRLNlPYjbL7i3cqMHfHLu8juwK5E01kdGGdl5q6zvLsZwzffdNeqzlDSuecSDzYlF5P0
wCYft3qpLoqqu1Yp0Bdt3FZTTf5zuY8B+LQaVlMMoEl3lXbjmWhxqZXtryhq9l3NWfrZ9ZBBMEm9
6cFO6JSYikijHJP2MnRB2CRk+xY/5FkwB8/mloL54unfiLL5HtcOIYbtQhvFuASkrYZVpxOSIyDS
bEr8aB+ES8WlbCxUkrjxrHMHTZAb+eUmHVBK6+lrgTSLymJNDlZzMfljAgs14zvilCT55IxA8AJb
SxDvKZUfnvMG4wSl1bKN/B7hZtPDpgMU1Y8RARFtfN+mLBKFsgCDJHrCr5ip+8gSYSXY18HgBlvI
QkjGqWAvCGH4Rs7mQIyD2GbEAkmtuAOjh0eHUT/J7A7U+UoUrMdcfTirMz6FNtS4GL9wR3aQit8V
9iA3rPfSk3My5nsX5nd+ld1pdYOWwkPzZGFpz3/W0ng2E3yLWZw/RcMZLMOF64C7pXHw7AJH8gpM
3kCKVbALbH5X7F3phFq1gANEYG8a7WweEoNT3qnRvZDOiImUk5znASDpW/StWxHDPfSCyz5sv+Wu
P6yydtx+PV0efX8M1zWYHASylYMNq1PWZTM6TEhm7a0qhxmZXMyxIPEClZA1Out2Uhdc4ol58Ngi
hfoHu1fEFGiVDg5rByMMFZ/Q5Yb2j6Gr6yxOqednJ2aio58jmxWmoGNLG1EdHMdCHAS8XmW7flS7
tm/xREGCT3HrUk3JkdMtijC4U5V5FRKLUxqnVwrHZnw+qq7DPaYKe7hxVEVapkVv01HAw5GUKE5b
9O+95lzyf18jFGDTJxeeP90z+a8DorVXIBEv9QpAsqT4SC7tZdNUt7FJpJZ0LrzUpINlA0v2CKLp
IWcuUiPjFay9nZ9kb7nf3LeBfw5X/EKNHTAF0qY6m6T0NqOa7xMU4mMgTvt2NebOXrRg4GKmy3ac
e4SJtjQraKXBODud9PFVZNOOuGZE3+7SIDA5DXSE/G9mHSPM6TDgk+tFSHl4XxZ3lczRsFuYBvRm
ep2fZg4ZDP/XEK9k5DyxlYpTMpqLEXxWdFfBW4Lcy0rkxSMU9u+OXcC8IeDorQw/pFDTRVeSRSpZ
BRE4BapQdeo2KzPqSCuvwDgaIIQT4o2J/CCFAIF6kxTvGKkAk+qwuYcOLD/CiN63iDRorH0xkGA6
ovl3i8YH76BwaBtwKOg9up1zXuuYKJPKX7QDHtsuepriAvpGOovE8XyGHgeYsYJfv4PHvpeOYIuu
0LsxVOd39LfvZajXdprFXQb9kB6T+Zg6ycXY69vYIK7m/+tQh1u0roA3nIN83AUuJMUMvnBGjR1M
4rJvtBOXdXSV7LCvQpeCHI3t3J/XpZdmkZdWxXXFuzogTc/P1sGQb+Z1e2SM3w0S0yec7OCGT1zm
sVUPVRpKUiy12IcdrHqcCllBljC9DLR9IaCnKZaXprl2A3VhFDxf/vvrG3v8iDaV/DnY9FO1ATg1
6hY4hrsqqjCAVXuoMq+GNz7nSfXe8A2B6rT++pAfU8fhOmvWx1LrRK3sHop/prqA6k+Cwi4akmBp
EXLYoXHEbKkIGtWrxdQ4DzVsJrLg+uRByj1B2AhiRtYIVT+3+nI85s2dxoeqxuyKzzRtWJGG01aN
SBtsLYc6QfKIm9oXMaI3Cl0eprjpzClcZzkR0ex7RbN0Je9bjyuNrAFq2xcdHN0V78pFGMKXonlb
k0r8UCUY4xqYcKkSuzw1HwdV3mZaNi48KrEImldBE0ATVlq8MslPoDbb4zqe3edlDTQJASAhYfmS
3We2hOP/PZJQJ2zgeF/f1aOjljEraAXRmkaD+ueo7QePrLRApbu+LN6TkYBjKinedAa+7tq01k27
ivA7TqcKmccGEDwgCpkUdK1PO4O608agMJ10B6H6PZp4fGqqX8ekeU1nDcZQFXdwf/ZfX+yxrz+d
JxTv+vyPj9X1bzOPrqoYQTLkw5hPSA6uZqnQac2f/iq3zyNp3CR5uZ/XJ18f99iM99txD/fP0WQl
XW7rKcbmYSuJqoczVF/3pvFc5d3f2c7/o5tBHalQk0LsIBJjW8qscFAqb3pJoAehTDuRRffD0PWr
ENm6TzXWrJKGGJfil02YG92naTvqAV52CTODuqHBg/a82l3Y9U74b0kO/chxhpvIF3ewKofUA3Aq
EkR+mvHmO3ixagtYnmd/j9BIrk0TWd5A7F4NYzCIAOfY02PTgjSZ4gfmRti9kKc2QXbGmhZbNG6T
Grc2yW3PH+YSR0Y6sU/Y7tR1nONGKjX2Gwb46wU7LwrGOWt9LdsTs1FjCaHu7Blbv7PJuGtq0vQI
hkRKtc7s/ns3WT0hcGx7jMbeIve69hwfknMP/JJMEz7BDYyJeOmbMIRjMdxZSXA+r5vLSjxLVsRD
zdggUmHtB8Oz5U/EYDX7KG+viXso1m6sXQyxve7Bz4Za8EubqnFtB805GbPNtV0FpEVhfiWh98Qn
5thLo+YAahoPvK2Hos4kKWp0lwV19YLdVS6eO3AUjW4924V9QcP3uSGi7MRMbx4bvApNBm4Il1bx
4Xhif+mTW8gE4STutQnwHtmtZ66MellCwg3ndChjbsHVodo5XkSkYepdD2EU7fwofaha2pqFSds3
JbXDjH5lXvENvT3hVt00oyXiC1i88BJagOpgs9ZJhwXYsKFBfP0OHnEKWHgs0HmYTDfUKg/eC18b
EzSVCcwjL92gn8LhrlPxHirj2kq5KvK3CGfH1KeN8NdjLSBsTymE2WNOhdzHiKipZtu1zMJN9kCq
HvotrE5bUgtw4sJvJ9IjeerExnME8PgC4mWjEUCR6HM0tE7ua9gFu68v6qO+dPBNZLVvG/NiSlL+
mUfMbzOackaZNqZIdgMR9yVFdVBqct/kTreszGFjKK9Y5Sno8NQ09gF8BfbwGfZen2yQJou3Ycw2
AGqlDOSJeeiYEAPRNq2jeZXgfirM+oM9FV7HZFvI4LINk1ctKe+CHGO0bWFEbsg4qeB41/awB/54
EwzNlU3ra9F57Dyb2n3qN2mQvTcxDwpKPTK39H0krcDt+RVtJi8IrUHtY2m/TtxT/cgMijYCqQAC
Nxo7h11NPfJ8h7JRij67Ikgpxu/Xjkwbnn5O8jMaEe7uMOXhWR+cqx70QB7F05XSYTf0wZs+luYN
DTS62wnEIOHN+ZxtierNGF/9iddlTH6QD5mt+6y5gY4K94RkRVVQ48gc3hY77LRVBFeV3E5ethHq
uC3DeyYrAJVZ7u6SWFmk7WbspaQ4z00SckRAXXjufMFNCc4BqAHpSyhQdN3MNfXe8SneP9elCNAa
Km2tlwXKU03cSzt8zpAhLURrGYu+YK0kNXkZq59uzxTsRO2bb+srz2Y1k3U7hGyr0nmBWPrue/75
4MN+8iN75Yv8bv6edO4jMZgv86KwScRzXVV7o23fTHp9Hf/dhaZB959fLPRmH7Dm7/vuTBUNDfLg
Amp9t/LD/teVp4trxdfAt6J4S7UQS3pVEpmi3DvikNk+QgRkiu1gfhXNbkpm7uiov2T5+PPEWDg2
FBCkCR3RCpvaw67aSDMhqRuR7oYoT8BCigV43/vUr4ct+znuT6juOksjxHOev/DZxKlxQllyZNGC
QVCiM7fnL/phgZe467JM5wWaynl8fVI8OS6I4U6V3BvkpDs1lusJH+kihLV86i0+MvtTKqGnQxmX
FeJh9T2jx972aZjt4pYQySKLdlYOw8wFdL8SJfaqHDPSpbQfbN6BTeoFwEPrnVfk5D4HjdyaWXTt
taV5JsY5ArBTQAjJ5dLts64dvCtomSsCk/ahJDiUtcWWVQ1rwqr6+yv2738si+oP0+fPvCB41Q+a
g//8z32e8r//mP/Of/+ZP//Gf16R3JbX+a/myz+1fc+vX9P3+vAP/fGbOfq/zm712rz+8R/rDF3N
eNe+V+P9e90mzX+ZVec/+X/6w397//gt+7F4/+dfr288AmjE2J5/Nn/960ezuRXbnaRE89922PkI
//rxfAn//OvqtRqT14yO0N+/77e/9P5aN//8S3PtfwDPnkWiOpVniusMkf797x+pf7CAxyeDYG1W
f1D2yvKqCf75l1D/oAzFZ4ktqXDws/Fi1Xn78SP3HyzBqVA5WApc3dXFX/91/bd/f9r+fnD/g3n3
sOCkZhXE7P2jB0JB4fD1yPQ2qtIgnnbF1BIT3018HKyaXgaMpVFL8VJTQIpZpS7LUtl0jInGSmJX
LmQJN2l03hQKe2uO9BSENfx2K/91sv+WteltHmZN/c+/PtXjODlXuIQNmlzmZ3kAwuoAUzcoPq1u
z2eNMBFPcBvspr+hjY4+IK2eRov6cNptjdRFbeiI+tQC7rD4yElItnZ4a22+aJ8WcA0SuK60g2E3
NiXhWcyU1KR6LDIFN8X1KOQni9QX1xiN338Qr0w0bMfCSHvWY04xgaFO0fwhdwGGRY1F7kWYLgs9
eSH33dLImlI156wF8pR2dp7gWL78vryZd4fMOth9pMlIO6xntu0ow250G6IFXABs7XPnJsWayWqX
eGS7RQOZrDINL9wg0lcY1ewV9L3Omb6HOlfZaMkti4Vu+XGvpxjaqx5VKA5I1eV4+AWxNQjctp2h
7wczqM5D5RCv6n3nJgm8Bc2Fm3EYMqXvGkWgRkGy52Jg3vX1FtxHa5JsXcpwF1IkW0w7w63mVPHW
XLOwHIlsj1jlJkyLsrg3kXEtPcsgh2+aEbtRvx5d6MjKT2bud0nw/FJm8dUAzdnT0x5LiAYQlGyH
WpoRUCePb6OdnVlt8eD72q02+OAKc/5Mkjo8mQzkREyYsRuau7ji4hNPSlYgxYsL56YZ7HLldukW
Tji+qcmOVzYubgeE+UrY852c/3TFfsuJbgFUU/eb2hDgpM8+pgCUXFv4ioBoXxSuWBtgbQH1wgwT
yTc/c0OYiiVAbc8CJmL6v5SfR2c9eVyLVtoB4Zrti99b33JJE6ScB7g352HhKNDBvYluqWjT92HO
vYsvUNP8THQrXolIxqtR8xWythv+Ot4zy4b9bpY9YLaRBViYLR3BtjKMnixybFfEsYMkA3Vl5eLS
jcx4UU/FbUl9CNhdAqUpcraZIijGU6y36hdjTiqUN5alLcqyHrdNX8AlArlnF5AR48ZPF3Vhvjsu
kNdGA1iB3w54A+Klj7dU6/RftOMWteQgvA6+tGfSOc0yt3+unejFzoLrYk7iUfFLxeJOlMJdeqna
swWlhRXYS5q39aKCBzT6+m7klyzGyr/oAT2Es/doENHzYMcvHz9JDR5TR0jiYFsPOFNqFpXgpSb2
43U8gcSEntEFHb1mRwMI1NePlg6RdIysJ82P16XjJaSLU5K2MtQ4ROw1JffOLXityyn45Rb+JUXn
R2ygC0ez4bS2OUhcSdxXXoWbWCqYUCZVYoh+vUbj0GXyqNj9EkZdXnsGAzHrWQIZxFg2Fm2vJNPp
+IAp63ODabmQq48r8EPYg3k2Plg9qkpfMVKjCtCU3iHemZ/71Fm/egeZbtVfiqjf91OaLDWjpKjN
o8tjKnE1O86CaanS6vi+R97jDStctRDze8r8HvTITECdlKK4rWnhralDrRQR0l3IbxglSdlWXK5b
YveImXJ9YnwA3Lo+4ZpxlScru5++R91M+NNnxl/Q3UwhHLx64M/77ASmEpY06YheSX9LaeNNNyVP
9Pxp0fXiB8JubMfjGG/8NH+sgD8xc7xDKSmIHNIgo/b9UzYi1Sk024CrBmhYB04SebOAUjB6Q4VQ
H43TIz599tcJfzHNRiJ2GhzAteKRyjLhfnHncp3tQk2HZKMDVFk2fX6Jmq9ehB1DicfsBj4upvlD
U9IbIW7evPG1J5R/P1ubTgRS18uq7KgxGku3Abah2qfWYGaTEV6oj2dTtIyPXCUv46SzSZdbIpJg
tM82i5aXhFQURRI3Bwgc9nRGYVzphvWjSvlEkLVIei/vTjtC+o0GXufopkPMsYzApS+smFf744lg
IdLZ+xM2OGjv9hDcVwNzxAivT1qc9ZBE6TLcIfylcO9zdRl64MwEwjgk/HZ8R9sU5luQ8YxyCgx5
8TFM6TKh+8YTlQMPdKvVkD9O7M6scXZYxy+GKAn2nQ/EKoU3eji3W2GCya/CbaKHT7UsbwRsGwBu
PHa+Deba7/37ySRDK5t4NbqaSDL1GrEHzEv/28cQmXpms0T3f9U5EJ4k0JHP+RtpdJDownt2XnJB
+vyLSip4gUb8y9T5ABU1H482wgJumESrdEZyY9s0XTq4eLUPAGmYH6Bw6OJVqzhXNyRHs82jdQ7w
foVPpl9p6bhqDPOnj2Fugb57NvcVt8IDDYUXIucauE4E6vywaUEjWc91MoMgBu/sY2B6Ix9vgl1+
Ec6jrzRAr6OgkpdP9Y8m9CjIIaoGVPTwMYqEYlqhJvYqArjAlVy7Hl8J3eRxlvMAr7HhU51PL0eT
9PG2nMNgsanKdmLAVoztiqjLpebk/5uwM1tuG8nW9RMhAvNwS4IzJVHWYJs3CEu2MCMxJ4Cn31+i
qqP27o7T56JcEsURBDLX+tc/3M2CyNQpzvft6P5U2FBgsqiUaokW7RKWJfCgjuFi1eAEv/6tLutz
HjefFfMcCE+YU+Ohg2NSs/NLluKFwd6qVdR69UQj8t8qfXfVKxOqjOA5fyqt6l6zrQIzEFBPGPqI
IQNGk9CKRG2RphewJKNQ9Vnk+eLhryKJXpZNHLPvZE0WYmHzZNhVvQXh+s20mpO4bt46jm3kk2rr
DWTQNA6/9mYMy2y4u+SwtLZKTZo6fZvibbfu2AZagXAIkj9Z0u2ZiMmwQMy3dUoL+3LnbeTTh6Nf
3tc6QCNtG30K2yTfyQYDdtb76nHGLX0beXS/1vS9b9hUspxp5NzlX3k9/Kxt71Y62tYR6HAI7mQG
hSFoln9V0ytYQrOdmuiuTZxcs1er0vk6ChK72WrZBt1DCYdvM9QsZOZSnipMxxKqllAdM0uPf40p
xjGq9NDI3Gm0eVto7EKLTiEN9fUTk6U0GLZ/XxYc05R4JY/VZlN3HNy/ShCDmMKxKZUtOyBhx2nR
Exg7125Ag/lUWyQzmdY+SbjMY9m8jP3yHrgA0fYGM6NHK692Key5jY1UdOtNGJzRFB9tNwm7Dr49
SQtMWyNtx0wKMnz+0FqPc6P9pikBDyu4VIaozw+Fb15qO1AWTtP3uCDgpFbLKmKcjtqHo9OK+o7u
mkUUNdHWfHQ7yHgWETnrsegGPQ/rkoBVgYyCwBa5iUvqK8vhLWTTGcrGqMLeeaSMNoAlKvaWa1mL
eTLbm3/HPpQh12YhBTAmWgmJHDE42p/AhlGdDxOR3A34RqRK3a2+xKhUDeh2sa29C1l8eT5bqxNw
/pAZjpds8EW/sXfqIAlbtuC5Mn/gAoC8H49e+F5dQmwKlfJ8WFQdP9nkl/bF6xqIbRGDy7YRH5Uo
pTNZlTUwESwaSf6Z7SOREpRFCQvoOKeAnzmUAhdnQ5Pcm03VlZ/dMHwzGzCoBlQ4tDyOa+Z8V+Tf
0VoQFv7s1HqLEOWS+kRW2xP0jkG+gywwJR+/ooJLB7YYTvT4h3EJFtvE7J96Cj3yPZIvX71+OebM
p6DW6VLuCre8DW1xz7LqVmvEpqQQBCNFcFv3UXHr40Q/esjWbTe/FyqJrhLsQ1rbn8ss0bAz0s1d
OdiXmVAF3Z70fWxwrnYWYQvIZO9GLu7r6ReMuOl3pJUL8oaW5le54IQ8+Q/QajiNVD0npvK2lkGp
+bOQ2Diui3FmEI+rapB1Ec86Nlcj058jC0/NITeoe/IWOA1qNl/lMHRvQUt8QsXYdWNV/mtdprep
6u5ZTVdjAq9Nj1PyZtVGGC+UGUHM7lzqyiSqyz/X2tdzUTVGGnu4pV3KkRq8VtxJ1gPsDNPiCyYu
VzcFd9HlPwPam40xUkK6enROh5QMwvyeRC3rpVsSSmBjYI9XpH025vbmL9FeDDP7n0+nnWUdCGeO
xk6VqIta/pcc9VPjVniLqmrDZ4znGT+jkQW2bcdj0jn3vGQjhWfzUgT5c0VMCyVAcfc6G2fGdouG
nt7d2OrSfx3S4HWqLNbI3r30s3Nfd8dFo3E13eGxlOm5oQSnoUj7MHNuxL7f046qRnjLbwqU0FNV
fFFGr2CfFIN89kkm1yAeb6OqG4ISk+oYJyVfZF98Q7Qh7HuOnSebmQ+ElIr75OIK8kER0FzbzkUd
TPEfp84vs/ozpCwSi3CRpWLufKi1/M967nuuTA9plAakoHCPIsUw0iOQeaCKqYbupcRRyKvU/kKu
ZVKlP1S9gHT4tfBpuseUethyc8xrOTa+XB5SxFsbZxo/RH/PGzbM9Wtekud8ACIOsnhBip/cYsM/
wi65yoS1pxmqu9nxXslwOqTw7Q4MZ1AhdZ/MIlSMCYt19qVaJAYwakF7kQur3Xoeq324se2jPvO2
yoGyPS9vo/Sv0nie0bhRHFIizebwh1Lzzpxl2HcMPUqn+OotSGXjOO/mVvW5MgGgjnGWo+U7p9r0
TeJTBOvpWutl+lDX+UWr+SJsosUbd9GOmtb8tFLnrdf9X0kQPHqFuBUu15cwmI0XbvG7crzxACCb
759ynSWmGV/Txa1ZlOSItbimmj+4oWw2goi1SG4XGZoO2dQL2KPpEWYbRKjLgjxci0qFARgd7bpw
IE7YWKuvTaeI9y6AK2UeBaFRp0RIRT88MV8HqyYPSqO0gJz05rJBbgJPm+i/2CQXpqOiFNin29ZW
NOZ8qFPjOtQBTvwRYr/G0IJjEltPVRF8jZGHR5Aswix38n3wYYqmP0QjV80QR/tp1OFzDtWVzfoa
+1Ri3VKcTMUXDNqFi91x8RYlsJMjA7e+5UtS57nnjadmzHCtdLHCZy70wsUozk6Q1ufeq4mRnwoR
hQL8dqNXJZ6x0+KJMPMxWQ1QfmJ/nLVneauKROi7sfSNfYAiz01rcf7nn5rC86xXiM820iS/u45F
GrI0cCOBPHbpOUfQMjIWmvHNUi+9vonIpFg5MpIS5/XGIUK+IDwj3ZmM+s/FmD4BJrt7fR7G80gh
dvYc0hpiyxvCfJmxlh+0pjqv/+iGSQyrnxz/uemvu8C/DnLoq/7fd9S6hAfqZkoHHOE420z/+2nW
R/9z53+ejOjIiugN/llvW39df/rntmB95n9u/Oc+/8/b/u1Z0xLD2BGk5u+PV64fcnQyDOD+eZ31
7XUelt99T7T3+of1H7KWz0k2C1BDre3goPBuGTjb5f8+KMFvEaTTaY2BMnR4QRZZWFjEljbKjBaq
27YdY76QUUYdzs5WhbqR32PPfR5qv9lHRlnhBNmZB1lMh6avhrOe3IeebCGOpTxHAz71UxdNBJMV
7nnAnpMhvN+7Z963c15vXP8hqzsJrRgfdCe2MEAGSKKLy6HZdZN3jovMP68/sZx651RlnU+9gXCm
u/V1ZO8FoY9nra3NM0G15jmax2fyzbFhcekwGYF85uy/dUTDcYpVvP000H155c41Svw9CkJSpZ4d
uG75gDqtSKlJEiJwPRABRhcJcyu3ynOMK2uIhYH9Vmhu8HuYd9lsnfGPILAAusY2xl/ZMLHYcNzS
3RG2+jAKWvlT4BAv4etRfmhMmEEReiMTJ4W9CkHrk0enw7MvIfaTPZoUv8G3uOhTCoiOrnPEsy4f
n+sRmrbRVY+aX3Tbqg0eIx0P4/Qt1uOzLKCqMUWEYiv9MuyMJTriB7EnH+khd+U17VI4lJ772UX5
rbZsdwM9ZMCafqGlKYA7SWTdDs7ib5YofppQbFhDfFs0qJiaID5hMF8GP88vskhjNjq/2uOM+Mec
7U+/Is1NawjQGGX5m2x3uIFN/9lAKZ3GaTc1BfHXTn0QaX9zsuGxqw2q4HK6wiynXXFZeBtHYkpj
+yfGBA9VL8Oxw8K1suQUyuF3Yczjt67rrJ1lY9ZQl94OTgFEdU4Iv/COIjKK0+RISNSkt7SFJZ6m
krA2TiAPzMw7luRJb/oanWKpxu0u7tbM0HKwHVyjzTb5NpWuS9GS2xfdaX08quCxx/ZAjF0HN0v6
L46aLwdoN82E4XmFfoo5ASkYmNdtF6jfW7iUYL7l/DiWmnH0splhJJZaDcZuW7uHLEM4X9NgRGF3
4yUIerElaW8+wYkLuxpqKOgtaSTj3SDzFgRmDGXwYqbA0CjFLqYcDXBbea17y4cz4OMwXjXH2oLD
X7o0mXXU/+Yd0K8YUXDIrRpiNQkgI8rXJiVOAkjDh79+sPUEUT2q5Ji0Pd5GtitTzNniFNpKYIrH
fPGu5BRBvqDCh94MHqdvM8zgR713TgE5b9aI3e/Q1Z+0hse4Nu82W+MhpxJjPqzvhiivaWPAELOW
lyIuFjg12cOLuCS67z+OYNecQFBUWx1JdJPuTUzKHXcJPSnsvdP1CEEd4+47RUx+vf2ky2hfdRr+
6Z1BzIMl390+uQEjvLmRfxgsFgsC+G7CDR5Kw3uNIiCR1keTZaRPnSbnV63TP2hcgVTc7DJo4ruR
DBDqvOFWdziP47W3LeyaIJJ09E9V0ODLkx1R1ZG8NCNCBUJ99HqSdnKJNq5vJVPs6USn8gE09JEs
2cNoWBetQNydVo/uo51kA+IR5iSGTNmMGVV20VUrsHFxkVdWE8n0Zf7LGNCnd13MaRsB2hiP1QQ/
t3eBq2JX4ieuQ/OjLj+2jfd9nrziySTwV6FzlbuQzCyaP2VQYuhMZbSY8zWvQBFKUjQiJZbMlqkN
l8i9tVbdHhvEkbOZvPZ1+RBkhFHNg8IeA+NJjuPDnMnhjPqBANu83QJ8c6EW0cbJ/JPfxbslqglG
lUu6G2rij0aSJ8EWTonTkTyHULYqSAM15XzKJi099WV+k31es3Yaw07g/nN5tkbbedFSurPMHfdR
gjkmeaRUMPi09LP77tgOSZvEQtC9iG7caQO+hqZ8n+fgRiUXBiMRmnDT5k3lH5a0+xUtD06ZvWKY
c2Cpe02l3MIf2aYChQHDvS2GI9/7Eby3cY69a50DYg5Kc8JMUQs2DgVJLmI0+1bzUuPyXTMKiuYj
ZNQ9w1MmHPSIyk0rUVHW9YidlxsupnfTI1qcnE3Md6bnoks+LXJR0kg8zrBm/WHe6FTxzVRCly/C
3CCQnnA+iVWebg+fWTKBTTTC3PZlQO6Y82ErLEMDYQRaZ1KihT15lnX0uHTmQy3q19417pg3PjHb
comtOkVj+QGN50ii7KtmxNn+Ovpacu2FtdPQKMgYU/WxvPa1YLfEqaHYTeg307p9wsLwIWny11lj
2QiEeMjG0B7Nj8SkDDab9ljpxruMzWfPbfZxz1ePBAFYy2k2tkFZDkf5ceqaS57FzAEGDKYxwOaY
ly1Cv8X8YUz1zSjiq5nKJ9MFP3A8gPZFmGdh92FaECOkF9c2plYjPZekszhDJr4YFVlOCTCVnS1h
V3jfLHquzch1WSzEESUTfuTtu6ZblxI8orLtd/XVqKfCe/jYKO8VkDGzfcj8HzYGtXTs8LLa8Wfk
u59T473iyBDAU5km763g6xim+ufMNSSh7fsGzsDJh4Owh7DoMCocJl4JfLLCO8WLe6618hwYQ2jk
hQnmIh/A4Dc2UjEfCHyY+pM23acZh3oL6LTwmx0+aiGivV/gKd/mb3NMInysk1cF4mlHmO8XEPGT
JfimlUwoWJb6Q1E0tKqXRauWUHLgMZN8d1PvufPLX9USn3tx8wF1iq6FgtzctQxxr5VovzpWsj4D
WcIMkpwLA3YJk/sHS0Mb89BP5lVqJFe1GaRMo8m/Tc78B0zsO6VK2NT1Z5te/IzTsGK72oIfnGD9
Yz1eXqYS8gqEdz3oLsvSRHvXyEc6W/95BuDwpJPQYUuiVjHkrvKs2RaGd7Pnivg2WklA0fIa4X4H
OuJcXOA1I2jPGheztC995iPuKh6pq+NwdrslxDz5jhvcn3rCU73vSEQ3YjfUjV1Tas6FQMZjVles
BlWvpkx12PvTR5c3H27Hrl/ZnIR6zojVAVSur1j07gxQbh/2UIJkdyKMORkh6MHd23YOcbNRVdNG
OfFPqXGuKeP1KKE8ICF0JzU0E6XvLKE+9FjUeklHlHZz0rzszZrpj5rSPJSTTXuRVDWxubRUJX66
trS8C1GqNQFJ30C4n13NsrZZwUbvEiJdmERy27M8G5nxbaZIUshLHsJ/AFCmHUQ2IuZBHjONsIQp
tw+sfp+GEb07sZYe+nr8OeBwsgdfmjbtNNwFA9QEBpmR3oRYfupTBfetYk/H2pkcUkIONHZs2ybp
SHwfTc4RmZXfhwDgNIcouq9SCasGuI3N9cGciSSP5PBzJuNu0An/8kSTbBeIDyqK9y0ubI5J0bxp
4/zgpslbqfd4SHpEqy0wbno5XDLTOUjXJH3DfMojcBOPHHhGeOmOMUi6gWD2hctOsQkdZl0b4Sev
jRPcZOmrbB3Xyj/shfqaWs/1QKXmkl44L9PnDIdAGdlH26x/jsOT0W8d3/hoFiav/DfDi6Be3w7S
ZAIn966DbJXpO7psuYfBu2HGCypGtP0G7hAwrL3RSQlWD/PZu82//5ZO5tamvG8xBGOXY/hMLBQn
iM5LuDy9erYUnU9TG4cx+dXCsvvXQ82kZjWCLKLuEjC7mqAf83LCCY7qKYaKOWcUbWdv2M08HZW8
+tW0qtBK3xY8EHneuMEzXumIuHPEawwJxv+RkbMS8q4mq0JeM2zT/JXYm1YAzIGdBVW+N9iQ6sQN
a3624FatP6u/8V+NbDPgzMHNBmMz7kORajTDrlW5ePqHPLZC21gWaW/8v2a8S1cBHefQapyMJGgF
PH79E46N6md1OQY8T1YFD2TXHi0BXxuDtCfWoa0BYjf2+pd6YxWebIwogXlT+VxnJtjcuO95BCqm
gF/HMgDCqbhwDrXtoEI14W6rTJT6nIgqVO/V6ZqCRMXobsEMVi9et8Nu/QAMrq2cBJT+aWqqUD2d
el/qZTX1cZBYrp+d52icQ0y3pR6d+PpTyyTbKEFMuGsro606POrjqUP4r48a8K7MiWoO3KxZaCZQ
fKUM1sRk71i/903G2cZtHRMwEsFD9bO6j2Der7sfOm2LLUAzuGuX/3V3nAIPekoyD0+XBxE50P3W
AMcCoWgSb69uivmz6Pyjugu6xnAZ6FBQNdhG8ameSicNCzNjrtVyO7fthxTVTT2luk8gHovlSd1D
vadK/Eke//WmVH6yesOxcE7qpXiJBzmSIUrznHXG+nLq6Vw5wA98tIizokX5FixHfK6pXrKdW4lr
2eJ5wBDLV76LJsBii6NjbzHVwxZqUw1tE44mk47YSr+gwb9aXFWZJOV20dz6kMS6xnY/39YBft1n
X2y3r9rE6Vo6DUYJ5Wuc4Wynl/pxYGJuSpNxcEaiUg8WrVecilCjyZqPpgN0hK866I7TxDQbG6V0
X+XRxpVOc3RaKNlNdm3iX0RaSzYb85lu4aMcp5KBu/e00iDshhN1LB/ZJAHL1FDEbl5tQTg0yr8O
ScEsaOS76oSQLzHL5GTF1YsYkQ0sPmwd7CkaahzghuLcifFZ/VcGjbmrFU1MUcE6SEMm6vj9uDe8
jgkWmwim4ZigRqPYp94nLHDSlZz5ex+1ZDk6QNR6CvK9ULGhCTJ3Vuu9WUv206o8f+s2Ld5RiirM
DlHfZ6d/yWPqocUBZHdNpk3WzJ5hj7Rx+smbKuc0qw2rzZSHQANoTEoDa1esv65wN4oa7ilSL9TC
tiyvGNgyq1ITGAC7YtvazGNS/C40Oz0GrUi2YKyc3oDCcznf+gFr5KwQDzG2gxtXjcz0HgZFV+Wf
dpsSahzTPZqS91/9Eb5gWGsVP+FP7HStp2JiuH+SrXHUSwZIZqrnWz3aNX39vaqNCp/aPAsjFQ5s
2fvFYNDS+4PY2oP+gnSLKZlZ3CMxqFTCChIvQwoRR3jkWvQ663CS2vlYeWAHVQLQbcLr2/SRdVii
nklswTaM0QDaq/lguaLamwTv6XVhn+pWv7QBYMQsSRyUapjpmOK6QvjFqRS8zZV5JaCKbfRawv8b
9+mE0kWPwLINNYaWBry3QrzEEUXqeqL7HsEkQ+XuWiNwdtiRD/uSTmb2xvRQdQz9qrLuqLCYOw/q
lK81kk4W6WR7p7m6s2OdZo1vdRh9TIGoGzXfP1bOLB8glIeMVZwn3TsHQntfoukz9RdjlwbZfn3p
hpD7jZtr6W4yKyIm7bg6ES8G/0tpx21IJJMlHn/TCqq+0oPHyMUKzU3RwarqIVtSGXYxKv+U80Lq
7nuBLHRbS4DToXD2Y0DdsqRPkUB6n8480sucLZ6EXIlD8mopZoZkjc6QC0waenmYDIcK54ayAmpO
pKchiojOlm0WIfztYuC7Tb87kfAJXgpeXJQU+8oglVNOn1ScAmuQGbeOSlx6vKGQfP7QDYYTiSyu
9IHOdp4W4jZldbMS8cm8O9nAvAl2iV2fh6i5DV1yNdzsyy8egoDSqClaG8EFqLO6FqKBc1srpze4
LsO2dlkDDPwXzJEmwtD7a0BOaQxOOCWwt0ocnDEsg2WxjlPVQHFlSZWC90ORh2d/enel9WBQ73sF
FJFeUh71GdVgx6kEbJMEiY6CmNLIdiWjrpFCr0jPgw+Fn3HROjRoC+ZylB/3XDHyEfwxQeI33RY3
Z3G+lTAIGfYwuOECJon+sR+sdyejgau0g87IMR/FdXSbHdvBXs9cZj5yyPeRx0RADMQYi30e3SZ9
AMCFMr8s8OIqi6pMvYhkEl1FxveiFveucF7yBB6QYnmxdVA9Mixb+gp0iAu4VJbHhV+QSaj/UfOz
lZizjKzDvOjFseBNgBU/xHPEnJYezU5QNhNB5dBgrjP7KQZ/s0b/0mT53TTKm1VzLlRB8lOTRIt2
DLXNIfP2hfS4nicsEgY9dCI2/H4JyDrs6UD16XsSE2eqYCBnhMmTJk67QSVHNTTlr8YCRlTxCdup
nuhJrHybJSScuTHEShwVfkMQsxiqouiLgci0GHEGFbgfuq08yqEgD6opgmup+fvaMa92Pn5DzZgC
HXKCuCPNOoFFynegoowo251oRLfzhfVSd0FzZsgWpgIzKteA6SEypzjhCfdkCeI6XfOzHroPHUu4
nbVQA1RkW6QjX0Fg01/EW3wI/hozwt8/J5HZQqqDNg+nh7DEHFkuppEcSDVmGlq6B5vAbGSvx5Lh
XBt375hoHzKs77atx0zb678Io3n9izwlu19V/aXJZ3zKK3u45GjDduvIr0jdh8U0SPTiNO8U0xO/
OIJQDXCTeoRQ07WQRuLqriZ2JLfAwGF4s5vn9EsNBV2/fu9M+ZIbAWAN/cY4c/YCBCPZq91nzptv
VattdA1pyzo7g8W/qUXwo5XLDzmxAImM2WcTJCzCRh2j+8j+Px4Oq+ji31nBBk5nUKsx3oF3/n9F
T63JhQYHtkdmAIdiHtahKJNf38+IqK+clwVy6LHsgBFtLQI0C7YrdyEbOEiVxtRd0aP0noVvYmNX
XKUm5WwQrbhpisnoxZRFUeCd1t+caFKne3HnmDTnJHYxHO/dh9miw9Hrc1YM9G8j48hADfCaoTnT
gH5bYo7bf6eTO/+uRlF0aPWxLQ/Xc+8/YpKgcYmyzpr+SJt2LFg4psV4CDzIoxpbMxkxD3n9JebJ
D7FScjaNbxBFaijOhci4IOjkYAVQrgj4d7Oi+SQwAXZMlr4oQn41nSrAluDDb0YIJ/5+cDh66y4K
wLYlpegyFmxrZlK+jG3EhQAFOdLSL1U2Jeo8xe4A3N/i+/iLa68IDlUFFBQ1840q66dsWbHVCle6
hKRArTz5epMe8+RS/2nS5anVMGb+7wfN+nf9jDpofFDTcn28DP8jzwlJTe6NmtUdtdSCAFdHrwsz
ShzdWMvULHdqX3pTJWIq1s9Kj2DqchI2cJzaWmhYrp4IyLl0tLex0h7jxtyv5JgFu9DNsrB4eO4s
aOOKS953HDmXUyjRk2dg0p9/sdls6200meMutEiK3BDL9Ljk7TMSJjbV5KRiExNAaXUF/veP7/3n
OWPhCGKjwvBhMv6HN0A8NLkZpMQw6Xpn7tMi1CI/3noJ20Spxcy3SKpZyfS6iQls56eXlaSnWXyV
aalI4IpNHs3Rk4O5u9V4Oxa/4+Ky1JXjqauhWK4Fw9QQewHTQKhNJbbL++xzZCrs/qqi5AUJVirh
QLD+aJh6SGZEwfIXdcjJEihztBVFrWNVILud9ATaMh8mVTbB8Cimo6cj+1/mlYeUSbs5O119cn0M
HRDn02AnuME6qX0Siojlx+SHGgVjIAv4iDyv/BC0sD/zux7BPYrntxxqwuJ12L+r3ZVxVU1BTvD6
WiibWRDC4wYAs08NTKzwv38jBBX8u6gK907LRLRCbBVyXgxh/u8C5qC8q4uZkJlM4Aw5Uqweep9A
TBMlWVnJR3dxMTIl/yesmuHsuo0ZtmPyxZ5c476+Mfv4bVYnX614VsSUXZCHPWC95uLxx4O0tPre
EuIZVMyv/lqUOuNkYwjYjU220wzzly6X314a3+Ge7WWXvppB8eXnLByl9gLwwYbamsxQYJXlratv
O+E9ZPZwX0pihecm4vtwfzaKx4nfVrojPjDdJXOxKz3tLeoTPFrqQT4F3rTrl/6iNb2+z0cTE8jK
uVSGdC4OdNc8R1fXMiZJeOrrWE7nKBhbbqmMUyTNMC2bpw6s7oirak7h1WHHIDodNjnc2bCWwI2F
Xu5Y2hBviLvi4HuNC9jJgqeYYSudzephoDvWb7XitwU1kirS3Lb4KgJSbHzWJsemClyZVOvfTQo5
q9We9TH+qsqCfCV0b2b3ey0o47K+uRoTzLYa8JFRV4YibrWe87pE7VX1xXGd/vCy9hSI6I2V8q5a
U7pokrIVNpQU/Q8ZOD8ivQ5zh1TkdoyQjgTtARjy2ixUXIFGjbCIUdk//FTEICr+rY0ceQ+H8cse
p+emLC+mnrg0iXDoU4sqfCEouYrf47Y4rkzVPvkl4uFDM9VzJfQQKEa9CkmEU5aYY9nabsw5U5aE
iZ0+iJ2W04mmTXVtXe8112DwKlaXqji7ojMVGaTYQiq/+kVy8mMHKexf/LZB9R3VyEWnlwN9ZNsc
UzikPiCClwB1KAKdnTB2ynHosivertmVuO3XJtx7u34dDPj8TTdufdUKU8nuOoiR+26wnrEv/RGp
VchbeHG9b97TxvyxXuBJWyehU5FInY0wAOoYAUxj3uoM10n0aQZzFUXXdtDHtt/9WN4cS2Oxoe/Z
OMRHOfTkvoatI3ZjNM8BbREe+t+mRnyrU3GblW6CgKNNT3scdGz+elTgomBHrxrgeRgZBIpb5Aut
bXevAZyMBlDAQnlvKPqj0HggHllJKq9D/AukX9PW0zZJLobRsnswMyos/1K7MPyz3kovLQfZXmpI
ElX1Q5bLrvERsuWSwTWT8bchF8ZlgJ6GSclWyjy9ZaY8kcojj8IMAHo8jIbkQtAIgjQgC3zERDWy
n+iBc7CX5ObQW5603C3COtIZAPryKuflw8ln8yXHrxfrrSuu2a/1goil9958LMeYwZQ6wgAQpxS+
p04AfIuPEPBWBSDbp/a+SjpzK01r3NGhkxCDsGIYioPbkwM94WUfimBSKGlPp2ozuOtriD2QNKuj
1zm7lRjUI+uZ8cPgmyATJ4nOsMrOVl43+1yrzsuSumE76Raq4eXBBDU/JKMGkaWqTmU/m+clWB6S
ys53SGBu2mDUPF29kFBD9qq96BC6ftRzQ36m08R76XRfk8mtjgbGIHC6PENJs86e1/39E2NDAxv6
s2bqz4uBDy70tWOtW2aYuNarG4jlHPTvEvdZ8CWoKCTgOmREqh97hkFDnx5Ekk/wFRvtYuJfC+Vh
OjbRol1SL/PO7fK1/tKpW9afUNQxBG1taLbVjC+8bzkQAP2HBfL60ba94BINS3bwK+t72gT5dYon
vH2WMgyM0mE0NesXzB4fBvqfo5DLY+x52bHICgPlyADdvGiIxdAIzBBjinOHcJxLMpo3SHTOYX2X
67uwPBw0Kqv7EhEclkhULeSHlJGKPxvbiDZ0K6Tl4Lo9Hsx4Tk5uUTDfaXKiwrJg66S8nC4IItZ1
TOwKgHOD4eHOUjnAHQzBi1++NwP0OtOJT7nXupdaFSGRgUrYn9BSIzZ7tuO+P0rHP3gGkEpO3cmg
ZXpHB75f0jmcTPO3JbN8lw1me7Gbvr1MifHZQE7flyprOKkn8oP9Mt7jk7vLp9E4eXbFMAeU8CJN
m/DSmLEha/FLFPvveTqSHh7p0FkiREelu8UTAh28lV3k/Oz082PVcbkkgXEzifMmvXKBP6h12XF6
iavFOPvpeeENDEtcAQzhRQLJaTx0RnGOh7k/6KVLl9w0S3d2NK8DybA248IQZZvNxq2C4XSGYJ+d
MhHBPUa5AEZo5P2ZtjBHZHL2WanZeDIvXJ8jhsqLq5s1bU0P27wiTR5TGOJ4gwGB0oyl+AYxjOuM
88oAzjuUKEL0MLO0att2CPUtLzmuEi7R9yDA+fgVY7SueHXXddWqlDYDevXvInHf7HJ5W6sLLBdF
yJzsIE3GeXHf/SBxNd/7jPtgchd3H8ORfJn6UFd6BgcXcGgl2F9Hu5UaXUxTekgQVM0ORlht/jHH
8WWlZ1dm4W49CmnGdWQumYjWpKs9wo/ar+9yJUwriGiJytuUhJAaz0ZiPBo2ee4MVbbLEDD+6l7X
Oqmd2T5kXB6SDLpVEQXtVsP/WJGd8bTttk61PKvtc+WQI36B1d+y9vMpcNHMvhE3BuW2y+9SUYN1
aOeU6e3r0pR3xYdV7HPXgoGOsIlR4hR2SAJSRJCRIPpZoeYynkN2fUppl2eqJdQc/AK6iOqyR4Ro
5czh6mabE/+TgStuhoHX6aE+5w2kM21oaK24ZRXJLHGtb+4rt39M6Ny9dI/9PTz1XB6MQb4ufTqe
qhJHutRKHtpCir3e7VfN1koQximu3LY6vegIz37nNSjLIFJ+WeRfbxDPoSez6G+bafGxDCjPRo/y
NRNKgxqYx0lrHls9eI2dhVmleaO7RRviylcH5m5ZpF9LU3CtMoIatNdcWbm7bgGUNd8xbmk2vd7s
zLm5NZ59rGYXoYlzXBtoT7GNh857gi3xP+yd13LcSramnwgdsAngtjxd0Rcl3iAokYQ3CQ88/XyZ
6pnYvU9Hd8xcz8XpE7ElsYpAmrX+9Zv7qeycw9jB4ur99qrQaJrSA4bGFclUD6ZydCjjBUkEufZD
fd2FzW4tnOdCAZqNUtcYGXiMiW3olAwULc6tZ8ObotMfO5Qv/P90Aqtc/CrC5W/eZqbMyacHRbPn
aydycgYySDLi6GtMsEnUK2JNHLBIyshNZjdniuhpo8GWOaI/8cfizcf/BSPkH0jTrmLmK+iK82ln
ZhNKIr50d1UO0FXcmeqpiqmL8AzdOcO6ItEt3zvDOHSF8aY/IPYiCD2cD04195vM616UaMflfOC0
lW+q9tT4QYSPUS+9eKfq8062zzmja0Qy1L4loE2W0dYnRn2btgapGJP/VCzOWRr9XerDgo5amM4d
CRfEckOqVf4L+LNvQrNBOJPhjyxwfuKrmYP3Mnl4qsXzm4mF9t722SD9xOvBO9GGh8BftECfCZEk
zkuhru2kRGBlrd6Q+ArGsN6PIg1veyVFTZUUCQ8PvprLnE63iAY/IvSTu2CMP434rkZzDlr9ajrR
d2OspEfCnyRETe5mv6Ymn9aHqeK7RrhKMz3y+6071veEQOw4fZC6zMU+NeJfVsUzVFUqFzbZF/77
Osn3U72EP82y/LZsxAJq3/ZW8ijwlRj75iuP8itLASAlyC+6XvMqX9rPEeTUUd9xpv5t/AFXinDt
+YohzKGK7qNc6+h6bZur0rGhi+HFTKNxmgy2Thi53s4wcJwaHcSNg3SPXgJb15mzb42I4Mq6i4k0
3/oAgTuXobv+z+TAbqLReg7y4COYwzMY1F7VS8k47M0xiBTXiiegpEN1/F4RM7dfByxSu/UmV+r3
P2dZzIue6uw9JOiP9L4vDA4laHSDknqo8MzHyny2DktCJw9JnOOwQzdBJtrsTBTVzrGpBxocpbnr
8BDZjtI/KNGK6sdVS+IttNfUZHxInmwl/JmlJuBQ6+sz5wP/IASDSuGh+6Mm4daOkwbxTF/gKBm+
aOGUVmBYalHJxXitSGuukFNrAE7j1raqmn3igot+Qn2DoQK80hjJL4VfqfhU7lTlW4eNmgNEnobZ
QmZPBKMeAGh9DlGKLATYX5Y/QqVVXQeB59u0w33xqhUedS+V/WiRNxTA6QjPw9ofy9rG0QzuyVXa
WZCxRMAUJy2u0yWpuFpeB1fwMrybzI2vLNf2tk7n40WMn92WvBsDka5xHlfx1DdVtMU8ixlPP4J6
O78Xdcrm9KBT30Ybo4V4Tr+Gnkw0bKLq5M6HJoHSaqbC37vOzu55i1oRa6YLN1EV7pHTzgUmW1ZF
o19OdHv6K7gZJ+4UyZ9uYqJPZ3Mbs3vfzRW3KydSVtIsShfVvg9Aa3YUB/nk7mW0PFiLBQED1QUW
t6QKNqa/IYKJ/dRa11ogOsUn1xtojfodUk+jutcDTt3k2iO6Pce/JfiEOTvoe1vWP53eOMT1eu4m
NqpW3UY+80pPzsPB+TWE80todPOudxGopXPlXmUmNowkftXIIA596d82xMYwUAPIbxaTGD48YOoE
7MG0UfpGJ23TsQzGcme7F8y1zW05jQhLFOLjxS6avy6obsGmr/0Q7QGeS9/tMn3XuQH/08e/GR+C
bVE8ZCksIaJTQA/YNlqzrJUnySqvONFeQlf+1CO3ZeGuC/rl5xpat5m5Eia+Zhuo8ABjYa5YCtVO
htlPrXhDKcq9mgy//Gi9n+FtT7X/0sv5gkUlFnHiZYrGu7b2joHqXwegClhjaLaUrwPxiPW+VCov
NW4WErEsX173k4aJX8NkxNkmqXMgn7SGcC43KA7CPzdf1rQPHTGN0EjTg1Jj6t2VO8vBld1NUNlQ
l/JXN+ZXqTN5FQ5w6KJ+U6jyTvYcz3rLlWoio4caalA0jL/wiKxBwE15xASycOndexaXkz2knvlZ
DexLw0gOo+DkDEvcDhRyHPhwXU3MZPWVHOTxLyMjX1E5FfwZSVvttIESJZQmaliN28jwlBUqp7J6
h1AtmNVngM4tw/y2aa8Gn9lE578waOJmUTVSbXIyDQFyOfjXV/NcZnhsYblnGl+jO/7oo4m4TOaV
Mo9J2z2lgu3RAGDo1WC0abPX+0JjCAYDFkY+/EDwSbwP/SdVM0PazHd6cqEHWL33QTbas9YShUib
NwakRm/NMIgL4gUgcb0kswGlIUoOFfUw2CPfFZ8ohPCFt2XUyI/PgaBkgaOFmUSoB9gfAInYGCg4
Y15vY7Ugm4HeWdXSg4OfAj3oldFWDyE2r7AOq1ur4PDtqJnS2IDxANubQmg+OerGC6B8IuUuHlQ9
5uBCXGJdo/SCeEMo7EtVWhalp37KWeK+TdSdwQzgoyVe1qu/ioxvaTKX7AxusRwXdVrfaLhZ3Phb
zfrSBH7KKs/NmB31z/LUVHdtmKRmrXyh8f+uDCTRuHldB7z5rRYWK6c5deoD22EDlR41BjTDOtF4
8xxbEE6ZSaipC/wzsTWp9pjgNocM7aGc+vWgRphQzZh5BbyWsn1A3vyjo7ldZfiK9IHBBVgGjHr7
Li+SH3oPScuaDv7cIljx631cL/ugR2GiPGqUJE7MuDEWQfyghbSBEuArNa9vfBaAFKiYwiPaEsoM
tTODsXgHODJX+mB9UgwMtK1l3ucUSnNmq4dx0SOOtcSUoBHPS/I6fHmYS29ml7sn8s/oct4rWupN
CHSBPwPjpar4JmfvPS2nhzRckFvGlp5/Y8MvHbjHWj9JiD3gbsPNWXbV7aLMBEo/rw7NfHTRA9Qu
fYNarEtKbd8rdEqVLczI0h0mcQetKlT1XKqsEJwS+atSIGraiOeUh8LNgIwlQ23oU6g1jZNDpLBA
FbSv0gjYOGPVqo3F2OfaI/oXm7cG4scyHVzEzlPjYgtaf2vCABR7ZqZVv5ucuN+9t61hwSgvH9J1
oECJxTtaGNyvy3dOuh9muBxUO5Mqba3blQ+JT3Wsht/q1MuaYQ/bv6I5ip3NNBefCoOcBmpIreDm
/rjEeOng5MC6DnKkwSZaH1WnN0C/AzrRNfKuJkHMm/4VkhHzyLAigqkmitYj9kHhtJVam3MQvWhf
ixyZNXck7N8+PtV4AuSNOWxzz37H/ZWhOPsqrcHTA4zKZ4PBmcS9iD/Hr4E2pLHRq8adISADo2lx
UZvTQshNbMmnpRCSjpfmb+C1hA362MHbjAZCYpaFLlZQQj1UFZlUQfKtnqj6tMRp6ciUoqOzzT+Y
dOnaO6Znzcbz8tsKBHn1quKgYX6TxtTaVW35ORTpnaqc1pwSjdr2UGQpquKKtcNY5WJawDC4rcMr
wfLVXt/kgADXB+gQqpDwbNfCv2O90WdGp3TpWQahKUc/uUHHchO18wFYfM/XpdFjmP5HFk9lMw8+
rXMAlmvhsNQKYNJ6Xpct1UaOpIJuNy53yvkCmIjxjlI4lG3/ZTLwMLAx2dojB0n5DXUUcDfyrwYr
BE+hA3OV4Nbrxx1cMhz2sPaCjTH+Fll2VMtdn4l5lvJxQ3bQ8xBhovovfEZKlGC6zDSTACq/9zuo
kUAM5W3m4rUcBFV0zUxzO0lD7BQGri0LgtQ70EedtVWBpUTxyQLKW3uIpUpqSL1/EsdHwAHMuykL
cqraNb5VtZfrMw9t4vU8T3m07dIWFp//usiugcb9qsEEjWMY3YLJ+mg/a3OMtlhg2+YdbE/0QGPO
MRqECT20418n+EY7CSuHKIkjJr/xoXtZXa5uojrBmYi9G5rvxcUAiRjheSs97zlhAr6pjPU096yB
quJiN8PROtT5aVA2L6Vf3xmDiweJWD6C6Uur1COZQy8JeeYDWE1Ak+o1KenTHaf5yFWwousKJ1tu
FTGgpyMChm+2xIPSjETAkAnnkBNJrusUQ9TyOrEG5mjVTk3fTR/0cVRX3dRceo5khayUNXiM1Zwk
nZEfQvqDPPytG+h+7Z4dZ7iM0+xubd5PjkH/UXssRYxLDKa20+Ds5mlOaM8h3040GOR3fOVNfbUU
JiWgIFnSV1RfBdTDLvu5pOWHnXBEMJ0bt9NqctZB2bJ9yBkGIp1U7t0GItdUiJs0Mhcode5jqRgf
xTSeZWuvzGvSsxvAwWpXeHClIk81McW7x64EnN2PXC3xItwN/sbpRoKS7kyMbDXlosdodiO8+FZQ
pGxlyHkcrV8+hS3cHFQvlU8C8J+p61r+KCVqDK/FBaj1+XkzhprsUIhdudhr8lAi4NItMe1phzUp
Fp/Fj9lzNIuhs8aPrMcQOeUr++27YzOQ9aDkbtVNrmZi2nknFQxApMcPNTBMNVxzrwEUXrWkKnnT
5ippLu9IrnxW96aEgw5wP9zgUIWMXLXwGdMh32Kbd3Hxux7e9BGqz7Mqe08FTYHTwKV034owPUYp
+IAYZ6IM2vbOZ/Z6oM1/N4iotMrmMZFfYzB8NJK5epDxzgqbki2FVbedfQSYTn7bYQepx3jaKoRi
vCE/fQv++q66uyoOT0E6bUaIOk4lAHnio1xv7TFR9gAdeA385YPbhDeGER1LK/+lTTlKgxOuVNA0
GoJNq0gfcRS8hD0VWORQgQUc5wr98jEF0JyOaU2upyD9AeMQcG/eaJizYdSzRU94DEc/PWljKM30
muTGibkHNHFADf9yAYk2iPMvKE9URtEQbVyZf2ljIcxuGS/VDvmwztuQuV9ZV7wqAyN1bZp1hkij
bj+DuruDRPmpx3Ww/Y5L17ytpLXQ7fYN3i7KtwGUU3GGxh62ZcdkN1Gbr+3rFySaV3oAbPlM7ABo
Nm4YPuAFeB9B99sjyuCojeG899Gzap/mmfIeG0f4qUpuNvrKwYrqsFQUv8Et70Qe2tu1Mr40OGwL
JSeeSd3A6oUJCURWj/dudTDhq5a0EZoDGESEs5rM5xAVDYcR8ttWL1IGo+PWG8W2xNpbDeLJ8YA9
q54+ixteDwPIsm9ugQlvFVcJ9cJJ1366d6uNc1pG+zVgplmIFDt+yPZ5TXBeBzHbwaAJim56nN38
2GfizbI5kmGb/koUpTax2n3Y2YxIqUOcNngimie+TsfmrbcCuWO8sw1Ff4ZrBhFeWYmpLm1Wlkjo
/VySO34qzJdsCawDDMBPBa8TrESmb/mHyNorpzE9Rh0G+9Nzq2o3eJ+FN6MoVHYSqrNR6GjKDVh1
+DE4s48skZat4I99JZ9VVBAXakg2BvfLYN4l9QpVwKE/cz15jVsnx2jlf6gNkZVQ02x0NaqK1gQ4
8jfV3DT9Ke+zloaiVL9ooiqAfrg3TqItq300B7iEWN2j9u/KV67rNDjAmw/oAG28+xi37gXUcIzG
E/ZyZByqBeG0zchq22CDbdniRaHjRGB+Vkb7oRytVM/I4OMVTctJFvJBeYrUqXe7AnoAIlMzzi7T
0/AZ29IfqAjRYXKSc9xxrjyUq/mivQ8L9fVD43Y2DXMvczTEnXKjw0mkPEYONN3uBhDzQ6Ms1szJ
kXQrjWj7WoPzIzxNoQGmzk49wmXNG77y+BQoMk9N7B8DFEgwtFpOUV0KU0/VNYVSNZ56567KXU/1
YBp7AqO4dqheCrf87Sj8VD3loFnvyia49hvGdav4XU4SmQwUXbP8XpRbnO9+2un8qF4P2ZH5IWG8
SVvMMECwDnkb5B9UzGykT33IO3XlExI+LnTGeOqP8YfmIiCLQarKSj1mXRErOF331zPu8AyRmXqo
v73gDgdbnJJZd4A99gooj/ObRR0U6gZHc5QT97YhpxGSRENy7WIo3SbItmPsvZJ+mK7hHV3yT6/j
4DVaQcGNTw1PYlWldqDge7wu7wVxWprluQ4wrlsZPOmbZITlg92RSSnPfD9rqERYoj8FhoXlWl67
UYxnG0fUcJdXw0911ui7nzz4swPxaA9P1F0OyoptULlkdpx+R/hg4NGeEmGCt2FaNT/6+nlxvBft
IKWKXuGs70UV3qDAU/aDDplXcfzWn80u+dkYzmfz6B5yt/Z2bcMLVVWFvmyMADXoshygRAaRKlXV
QME+d5glbNxxvMqq6QqZ1D0U/Us3YQGPuv6lmp6SkkkykogXadsOg8SMoyt/1/UtMXoGuWKbtPMI
vJTTHzTOsgADPA9lox07f1iQ//QM/hcn3N//39H4r+bEnuv8hXG1+5+Oxl338TsZui/mmP9qa6z/
5T9tjUX4D+yCAzA2FydiobyL/7ersfMPj/MTkqXvqLxLZar/T1tj1/4HbuB01CIQpPy4Dn/0T1tj
1/qH7aj4HSipyvAYm+T/C1vjv7saBzBkzBASouXhKvo/jG9DZ8GqozGak9lO59rFgR1rWT9pCIsL
apZZgIz8Lw/p33gV/7tPtIlKdaCrOVAf/kaqLSqXqJuZAn3ad/gVbNagebUFmg66gSlKhv9Cy/w7
BU79gnwQ2bnkerpuoJx//xJcEGOoyjQlb05WccCiECK9v1yaNf8Qcr3859/s33wULGGbAHE+0OTT
/vWjsAy2qKTW5qTQhrzIvxVnNXX2Cq/8z5/0d7tifik+yQtcFb8W/o+31gtkz4nH1UfAV7gPA46L
LgGHy+f0vz0/izX/L9bI6rOEhSG7H3p4b+tkiL8+wAYblzrht3LyFjmeY14CScplIG4QBkCLlCYp
JMGV1faIeBd5YC5ydmKc4u3/FoL6d4Kt/ia2jUd86FjCDf72fH3IYUYfTg0aP+NgkvsnBiWVni+W
sVwg7T91rv8VYS7ynx+2/g3/SgPXn+sIAeRsw+v11Hv/yxMwLK92fKtmCRk5s4X+yvZHmM7Tk+zn
J6bTUCLi26xaL0Qn0W4a6UfrtkwasOFL3RYUMhAvmchf/l++luvgiq5jRsK/bSTR1oNdoCk+9W4H
JFR4J/z6VS79xBAo6D+p5RDc8R8ymioFgfd18bjkJVnVw/gceBhHUydPIv74z1/s374mqMAcT9QG
HC//+rjWIcO7Df74CbZBi5W1jQp1GHfLQlk4uewIhqy+3f8ka/i/hZNbfych61f1l89Wf/6XVxWQ
sjEasO9PVPb3mPFQf4CRb+IZJVE7X2aT+9vM5tMkxK80fa3a6L8Fw/67QwDD+f/z2//trUx5maAC
5BusCR0DmueLmLMPbaCdcST850dtmzrE7l8XJ3HwQcC6xDHItjUF+C+/MWElXlAinj/VZnOAgnEj
mOZMppp0m2AzLiY6SF/HgikjXqWbJcELvAimJ691Tn1ITjpphDcB/2YplpswYu04Rng9T+Gh6cxL
E6eojcYzPuRPrjM81Rm20PWbKqvCNPsQFgzebpwva3EI0X828XEQZYnDBz9H/f1BKBdHSuGpPtaL
87wsaGlrEIQuuIXcdCMFCzTH1mzjodjZOMO5Wlu5AS9lrXggQCP8OTbUPE5PriuuRptJqZWc8GMo
YecBtJphdafRf8NlriSXj6mbH1KJn1DsXEf1fFVjG49iBvpnXj30PpkuJi5J27IcHAX6XZUyPi2R
c+iy9dJL8+R2n/mQfRS+eZM7+EuP4YH2HTbiNO7tMPtWLaLqntV6skOWMEY6DlXjo+N1vwN1FKsn
Y+ZozBO7OzQTGNJs/zZ8POtMRa5O0qPt+3fYEUWbid/LmsUJTspL0Q/wLpGV8Tz14dGL+QaXHdr8
tjG281J+WHym2/KAbE68KWTkOy3Lk5VSe5vDx2TwywXrAFerBwTsE2YErIOpD8l5sxgNlz6vpZ5x
3S1reGIcYOrxRx41f57v7dp48TAjh9tdfuMOSYQzjAY/vrNhdEGRK7GxTMybaGx+kzawcWd+VWPi
6MGX6jKm4zkLv+agQQkSTBcyVy6BvWIyEHIuNuG1TKx7KADTJiI8FAvb9XF2UCFxCYfB+BQiJC5L
KIP5yL8Pu3D/mCv3U8yeP0KPR1BFkjH4pxznG9csPtRHVCuVMhxV2uThoD4vXeR7B40jNIoPJGU3
nnpSFD/nucGCJzcveDruFCyV1/jnZOXH6MMOceaLlJDLgMaCOn50ahtn29Z6ynCIhULBmoq9nkHq
8JiXNT/c6eDjYPrDgCEqaRFvxwrLMxLBblxRkB5KebHyjbZV0h9kkxrbTmZKaAwzcpH3Ih6/AhWe
ZTu8rFaEy1Hm5/qrtPbWg+djjdRX4pp9dau/vQ8zdzNb45O6dzPZoTL4UGIprBY+Jkik0+Lehj1A
7MwYD69mZ4OE8qKWMmGQbGVTnCGrElkYlafM4t2k3PZHrE+xDhsvTps1h66tu6s8W16ttGpvIXpi
8VAkA/+D+pDBcNQ2B2lGM+vDseF3Zfd6OUIW+s7Uxl1Vs4Ke5odjx49+X5E+4KskInWUKDPMScCt
LNgr9YnjlmnGdNEhQtgUIt+JsJw10FvEdQQGHyYf/Ugd4eY1m5NM5mV57lZqQn1sjeqqT9Q0c2YJ
NbG7nedCwJ1aLggw6x3sFfM3k40RFxRzpZtlyvu0HXJM5+tGwlHm6OvbGMuP/NVv8w9DuieZ9u8e
pKWFPTCyXKwYdosB+diEAiwGrqxwogSeA0SDwPnOUf+FcDhi08wm88cLnV0OvYevhREZj5wUZEQN
MYKlodi1hnPG4dvYBguuJABG0PX8FVN7F+FyO9+YbWrskPXfmQjzSCY0huNknrxw3M+tD/5L1Oph
IlOE/II4PXjtjPpiqHfLbF8gw7G7RN3wg+RG9MMCHMtO/8PKs7DhaXor3IO47WoZFbvobvVi7xbO
AvMssPc94FtQu9M1NuZwRZLp2nHkld9zinaNuiZrBHcGjK6DMI0X9hYKHaHc4Ohq7b67g2GDcWhS
ldu4cZ9BAqG8zk24L5rsFSsqNJaVW+7DggdXWOY+M9hXBSbqiPCXiybe6QWpixcxZN/qOjDL4ht1
yckweTQccX2PeeHSm58yMp+zpEIaYD1OUXizMJIBQK8x4Q/IttCvaOnxKymPc4mVnVr8BFzjCHzt
KAzMSFlQVVZ9WETIYdUHyNOB2y4kUm09lnUyj/UeQ5WvAeyHBE+BOCVcriZ4s1boVIcUyGhTYBgN
iBIxT4nbVznwROIuPQSwKvrQIIZYWr/E0Hm7aM3hP4V5D0bIZENk6GqgeZL8EhtHrDKZusyMLz3b
gNmAqDRtVpw5ZpEgaI+v/YkvD3OcEybqdyMEflzb13rX1M3OXlbkSZg3ILJadtIKetjC4VVaVaRy
wQlhQJ9s2cg2g7L6rmoE06iRsj1YvmTQY43MubVwZwJxfQkTcK6UPKQxx/SjcJLtEMzNwfH4sJHD
XGYOwF067lEsMdhW764u2EPjikLUvaDvvJ9nlktftti6hfYHns2Q883UgIAsYfUzcUsKXrvvWx/8
w7PtMqqvMF9yXYBMXRNhL/87zDyapBA11GLgNJtDbmsK+DC1l8SMVekvksmBBIg94aBq2WhIsu3w
NZsoTEjRqBH6kJBXP1W9uFQzWyCJhue1grChznJPnFfTS7ceBqzbeHJ++BV2GvoI8gZ0+plV7pMG
0oNvM0xqfjeddwGd/ipmtq0TmK8ElJm7tcoIUFixjCTOE4yOCA++zFrscBa6lbQHzACIo2x4544b
Yy8D2N0PA66qtrfr4wo7ribFwZ6YU5Gh/nW5F3frIuqTmvD5tsUOpzAY2MsIrWbvdqjSZFM9230w
PleSWYwNQG+vwe+lnB4tP5h+ZXGwTXJxHTMceicvwvQPXW9MxEe6t+PoNCea73SXTemPoBvNmzLM
plsjIHI2LaKjU2c3thyPEhuFu1jOGPxjvbrt7djdkey2bJVEHgYBOBSS62NFlFtqXULYQgLYcWvP
xWvKVYojBYQI6E2LbLkEzeJoylXuWdAprv8qnr4Mamg3hrkTqVx2i73sida4ahPnDpngczUJrH/e
dU/usuyh3+37wVeWdxa5FjOeFs5tRd4YKLv9ADWk2ll1fZ8LBBCeEZwaPO+Z+JJ/XCTlPl2Ci5Uu
9RUGcjuZ9+s2LocH02L+5vnk6NhdfEME4410B3kYBNwM0S/jHhYD9jOy/zQmcSbNm2xjuz+kuMkc
56a88aBtsSnypxDXf6+8BNC/oTewP1GKU72aHY6SUDrgUYl9GSFpxfTs2/N/9zPXhzlM1gGKK5kS
9X3rWJhcudU2NVoy9rKdGVBvjbP7wzWYmy0xJzkhKhRaMY2JdHq2vmD/L6F7Gssc1midHH2HDwyx
Q0Jj6imfH66A0R6QnxEPtM181uWy90LC7NYlROWwpA38v2EXt7mJBVcNZigQk+Dw5Z0SyCyTv8jb
BLom9qcDN9J8GJZuPAZhe898PWf00yy7qnd3Vp/7+85fPOrY8WeXstPWdRrxJmspo4JiVwUpCkgC
YP2gMXe+n7Qn5SGjpm2ymxoyiHDBmAaMew1MjbBIhbSXRMtONCaKByZYyEfDvWVEv5jFsJwUT8ZV
ny76/th7eEF6AiZDi3drOBZHfdNVTk2TiWocU04kJHPsXpGgTHISOAHHWXiMqurJlq59XBHHp0Hs
nIYQxjC3whHCBV6MdnIXQs+BvfBaRLI8LGP3q5BGdFhiWLSEnmCe1YcqggjLcRTp9njAB5aiqE/j
o4vQNujFS+Dn6YHuTRyidLwTS/caYpO2XciG2BDRjTUClnamTW2wDsEpmGMKxIoy3RocXNRYBDAB
Kd4teyT5M8R8E6OPILQuSOmwAVoo0w3KZC9VsQtN8aEuzD/oEhKIuN7mKfVPBiC8Ya/DBnPfEHvC
oIVtJFRRkPvryKzduKkNyf1uU2cJk84Mx3ocrjgE0yREyETZmicOqdGLsst8K3o0GRHdTDb2zaGF
UzSHgkGcj/2BNfNNHV7QZCAfE/NWP5PVCV7qqn7gTHqrg/isS90+o83EymjedEQo2fhME6vQP1k4
Ktlf/cLvDRvwI2yOqlJGGHSpCkwvbIbgojLHY2q21SY1fnqcHRyC0WbGVWC/OoiD+T8iQ3BcbpkO
tQw9R8iumC9F90aBgUdY8Z+aCS5NKYeDTWnXVhQaKjXBYsRwgjUftO1tEuxdGtNDkxIf4zL8H92B
n091wUCUY4NkhwjleeQj1SMgCDYHrzFTzdagsJZBPYUkYEIypP5r1GW/8BvCZqM1kC7mH7bL85/W
jo6TPg0bvexa8sZ6FSpS0JGQXMjDrYsHf5zPKMafy0CcseL6blR6adbvx0Ce60htMW+9eNzT2yaV
UC6bDksC+Yzvb7mfMLAgm12eDFkUByvAIo/0iBtnhLHuu+UhJkJoH6XwFVzo+PSXPqEyCNA0GhoH
tKaOerK4NmN2p0uqvnqEZIvVF80XHCj8HDsS2FYuVNWWij58t3uM4FPeKdQevULjocs3bbjeZGWx
C5oI5znY0/prDwHu6bUVkzpDt4DA82Q75j0GKPWOfFQIhEpvYQv/OS1ClSEABbYcn5wynDZlYp1i
Z3pypuUmbSmOB58HT2VPg4bhJoNIwnMRa41PuaTuKYv4Oi7rO1ETgeBhlYvI56LfwaDmuJhRkzqh
voM6V6ta9RaqPzaT5c2FtjKUQ41/WAq1Lwqtje/AoNFdslPAe/GNs+lRagkTsHplH5JpwOJSX8Lu
6l2oWttKlHeqmOI5wZNWzWqTrTeD9+pn6I+MermubPtWSPZE5y2P8J9vfX+5KfL+3gaGWKz1mpEd
1nAVf0P9aIV/ePGIk9erS3ZBMyzYubNGKid5CIH0HFuc6iF4b1RoXGPNtxYOUYw70w9HtehTTEkW
vWn4TX95S905jct6tUuAioxLCluz715Uu6nmXxp5Cc4bDlcgz6rfRTbcseDzVJwj5DQba0ZmZz3O
ViqAYOY7ND7D1vDujRHiMVFU6sAYGKIVBCOanDb+DOc9dVoWKY/HkDQ6QdHdUmhQBNPrDQGVlXzW
aLKMOela790IBOCZTXuZu8uNupch3xLmUn21I3taNfVjTck+WEwrcE24dSGi9Bj7bvsIDzwZB3tK
jHDf0wmzghVtw0mZTh8tE28XtWtXhY4xcPzEXM3b6jUfOBK9oN5oh2C+JkThPZ9pQNRBi/NUOn62
csRUZziot5qsw0nU3sdcJB+Z9RvxBikPIocHXnHMGPcLzFEygpbdmvJrKwhi7Ng98Tw/ef5LPiS/
cXdeK1CVVtgxt/oVabMGajOeyRg9zuv8Q/2awlCYModi04uzFwBm+njla+By6Gy6Saw4q+zVZndI
AVAxIY/b48WZ7PRswOkZ/EY9/JgocqDgWOtFGqhTm+JJktSwTiSLJWx/bPZp7slMR5xsbDVd0oJK
hlz4OjMBvcbqxyKyFUoQfYcCfLwYVpULqiEmvnXSGVeMeo4WRaKvlrb+H7x/AKc2qaJkSTOFiL0k
pHuL86xG1J1kwMTAYi+m+cEXxbLXwELyUnjYJBDdR/D3xMKLUxrwPixJMmOBW1A8bSIGVCUwDJZF
ZQbOnoN6lDj5aMTDCXFAbYfzWNiHEexEeKq3ZlXaGLxBpjzCGaJb1/AZsRWhk+P5F91N0FyWjlM9
5OFkNr8mv+LcTr8AD/eyJQVmiGArWBR+pVX+6EfrTu+HnvSSVrR09njt72FM7/Bt//RWYnlyufDJ
eX+IZ0IVgzdirE9Bv7LE9faDB+BE2BXoVjuCB4Md17UFxjjW9GzLjPgVA6NItffc96OMv0XMwe0V
636YaItga1210/BUTBjeNTZGvoD/m8VyY+QkM4EsqpEEhdWdVqygsmLmZKgaRFd9GewCdT8ycNlo
jLQ0uHVTQLfKwwOWbjVLOA1ETPVWoeofGxyC+4QX4hUsSbnaHKQgdyVT9CRtTrSnBkrbqQYZTI4S
EiL0C/zU5JI+d0LiMHQ1Oehd2rww8MWFO+rUjwn+ZVhAIrWOurOd8bMlx+uYvfYx6qyx44gpPPI4
2tE6696zWgWSsiDZFR2PqPfL17ZfbqcMRtQSDca26Esy5jz/w7dKKoZz7Lhndy6/NUpjGPzSLUkp
ssH9V2AnjpeHufUSrjaUB38uO0pFUgwly9ajNQ49DMKyjPIURZqfwDYIFSRXRi6LJgu+gpyWt4Xu
hSMlFqQKEGsaqJ2tw7PLQzhahHpN6J4e6qz0D+oo0e5pTcgMKbGqN3cW38OMCWdAMlQNioDWEqry
Q7lwhWQriNJa/+jW/r4xaL2jOqeJKjwOVK43bJbxkkLVr3tmzO6BnNXdlgvK6N4XXxKnYBg7FEcK
mrI9NiZJN6jt6ntQhg3DaoI4u2HXxuEB37GMvwJryR3KD+XWEiwH3MGHO72XO8OmR23We13N6V+U
0mvZNZ7L2UyTBzJbhuqlOz0/1DWOY2ynjzFM5S5ofoUMGI+FvLMW8yexIuANDAGiGCeNFNWOkzgR
kAPOQtCctsKlup7kVV3FmEGw6uf8SeaYEhskiOxYIceuWn6ic6O489PzGj5OPjT3Jon6G6egD+2F
TabGXcddylHaQgiryuuMX+3ana/MoKEpaJfPyPHfDALWDrTnRy/G5MwNlwESZfmjkYimG5js+JQq
9tKiCNFlBbVJ/iZcURyICsWl8QoNzc//xd55LLeupFn3VTp6jgpkImFy0BN6J0qizDEThI6D9x5P
3wu894+6pqIq/nlPGJKOEUURic/svfYceC68Vnpdv21QEwblMU9cYLNO3G8AmGEJj+TDaPbdy2Rm
b1nSoy+0Sdta5JOG3s32eCNEy9i6jO/WkUlAHEGGaLcKo34HDzmP9qnwwf0Us4WD2kpjeHrqDFJu
042y25l9de2TdFgZaV/uEglPycHcjIa0W6KI02aXCsqGuBsfG8BEF4kiNOxRAZMYwFDJ9/tDEA+v
dWc5xyzCXUS5TXv0gcyF/FjvzcbfZWeovJrS+NoWepmRBvFhLknqLM3kEzo7TNuIni4CmAqisfyJ
gM5AgDk3b07Vtbu7Bz1rnPaULA+Q6SrUZvhC5BLKsTz4gofuCygJceK94Pz+YBfuqY0nyn9TGww6
8Drs+ql8TitSQO4PhIY7BM9gZAqC4tgEJf99mj/CJgu2U28QVoqTMxTw8OuQebGzQB1EFbRMCDnt
fESGG6fA1Nyk6ffGNOSpy8wveclCAXm72GYQTVbFILLT/SFK/C+6nvRWWpV9Gr3wjw/3r8VYn7dh
lXyLSCiZ0mI68mqqEwmb6nT/6C+fWmFn7QObQOACuo5S3bh1NGBLI4/N0z8fyiFIGSiW8bavfEY4
1Rg1qIews/uEKBt9dwC3BZQ7rIYqW7mcAlZ0SQLrBT8fwHLd7UZrHLdmGF3uNIv7Q7cgKepmua4Y
+G//+QexzzdKEyYawrDE6f7AuF/+9lG34HRQJ/En7rDMJk2puFqj6kkbJsu90rw1iTBvBdieXZIz
Ggx95xgiF78kMnqznLq6qBby6GBE2cEglerEb+lWtME6I3nwxXTqC388Xh1BzIKVpPFRpyBGvCiP
1uTEAvrPa+vZFoZ8jkKz3DoxUCCtkT62wm52iopgsUdoHPf4uXhDLZ8yaK8wSQbr+2fjYIstE36D
kAwyAbqOpxMMU3mbray8wXt2GY0zp7h/jcRayo/OeVLG40hG3TNuJYZiiMjQPSqzSB+jzUhruPCo
wp7p/qwSxY0IakjTGQ7j7+VDOw9/iDFA6bhAQPKFCXL/qF9+C3/4muk0uz5Qn7Feh1gq/W4zSPeL
YZKFM+qkOkOaCM4Z2BNEZKd+ebh/NPbhC4OzedWU3MHdxhxPgZP+ilm0bxPWhqf7l+4PZqJ//7Ss
AU4SdJ1im8gIfmLPIJlJnuwQGoF4Tnre5bJoMYak6jo969bv2Tbx4E3Td25HauW4s/8Cc7MY6hcb
aaBfF9OBvICtXK5id7k620mbe1wBlyprAt5+mACMvN0xccfzK/iKDCT1v21u2/HqdnWy8CDBQNeg
FSKOmk1YLfVpvZ1aAUZsucTxP8CabUtS4yIT4FQELjDuTn3iEDZCUEN7SpeDpvCLfZR0em8B8xWQ
EP0QNCxWHZOecp+O8hp68ZZVojz47a50E2+HNhvEpIB45PQaPgb/lWPa+DYy77GL2xD+oZjX0TwS
mzobyBWd/HsFKfg07VVn8hRU3Z2I1+w414DgUBLyoekpAm28IN4yihjXuR9hJJ1Ndbp/dH8g0fr3
TyO7lLtMe9w5uyOxI/jb8qo/hY7imwzh7x/dv2YHb6Q2zEemx4SD+iPj8TCa8QVjQV5JzIVbxO4K
1nPzFaPJ2Y5cbtFT/1SG0ec0rBrEwPUmLOvpIIL2TSYuv/lxFU6TiXnWShk8DMHFj7yThG+2JuS2
vJTaZkjnBEdFy0NyB67B0vzme2ofu+cmNg9hMX7VVfk+2+2nZKRiFAScD9SldL4yPk2SEj6YrDc7
xjLfRXXMSRI+mjkzDMAFzD3UV1PWzAn65kdFUd7WabdHOFxuf1kAhiMBJm0YPPsYTtLZChcZGR4a
z3HLTZHg8dNu8zm2s2+N432jMYFKiD3O7oJvZJB+TKpG9t/c8sDmWJ9t9iHjLjDC4/IDmHLYk+Lr
cUmMISzgxecUTxS3eNwpjCSeW1CTDFnWZR/sIg5kqFicbTDvheVe05DTrna+Rqn1pZ75T2rCrr2R
29zQgbQMGTUKO/sUEGPGTsN7lTr4htfnGwYB5l7PUeIg/wyo4Gyb9nuGpI1b8jJbp7mSLOMk+14n
q3f2vIAmplZeiID7zCn0kJgh3CfBegq97V523ZOsSkz7Yzcd5rRdZbWhtgTmYayPuMHN2AvYxfWr
+hmC5bClmq0vs8MEnFXUL9wD429THmV0ZFjCO+bHCJdGII1fe7eGcspOWY3I5NnX+bqVZFseMr9+
FmaPrZb26T7Ri3XwaxkFAd2hoTKZsHgZUeDSJ9NhQbfYw3utyfS0zUVNzhii9WkgrbVNoyMN+hYV
w9xr3PoJ19LWcpKPSJsvFsUis0N6ZlLn1hGRrF7PXABJPlUjUoKOsVAapR+y8ozVQVX69O/1NmqR
mP1JbaNNugJkTZqtoCXUX/RFzTwHqmsYXy1swnyiVymFGW4FMPaRHYlbZt+o9EhAqVJuZxnziWXU
pFmodSjddRjDHaPqZkABzzZbOoP7SxkwZlSL4284Bkt6KyXPMhZurmPssGW2aS47n34bEfjQT78c
izdBF1MTmu4hKmwU4Ux7itgRu6b6Al3gYyTfbW0My+gg3QEknyj5403WGRe08dt//6KIRdD1txcF
Dalwlb3oH/+qywtANXmMRA51Jt475ER1Qsu6PKWI5FLhnufhEGiSsUds0f/+e8t/8b2F6Ui+qUAA
RfDUnwVfjertjFF/eiiXjXfm03/xjUT4bjNmMKR9LeR0c1CLTKN491x51EDZly6MtejN1+TU1EjB
qSNYKbcwbvRxVIx8/v2zdP4mCoMNarq29jxTWxZLwz8/y7yGYU8yLG8bj2cZtjSIXtMMK45hmkmc
NghcBDEIDgY7DO8fi2SsGpJfi5gjivgtZtBkUWR4u4KOGK3Bh7X0cl6K+tMt8g8Mjh+AnX7xntgp
SVEWxCFAwIji9ukuQQzMpW9fxoFtpa7V53gCGTwGNIV3nQZtAq7owtm4KUzsnkZeJmm5j7nhBvN4
hpLPN7NC0lB6VnFjnT6MsYIShdU8s/sbAUY/odg8ftFOelsaNuY8H0493NK6WZwYn+QyZIyc6mjn
1LcgA2dWj7U1vaRjePj3r7Ww/iaO5cW2hcTt4EKH/JtgtRyjwvAYfeDRTzA+mWqLRpXud9Gb1MtJ
pppFFZWVR2Y0/QocGoYCfKlX0asdMaAFtwMmyp5L4JSRlg1stWg4NL2xT5c79zQwz5mz1MWLGDA/
qXV/Uz4L4FIUl7nR2a4351/ZbPQcbhC0nWqCZrD8TkImFlYQrrPwI2gMhHCCeTXOnI9loZhHDMni
gbOfvBASlEkRtzKqLslA1IrloXSZvjFmKPBJrR1uodu4fRpCFlMJOWGYttPP7kxHzE77I5OgHTBB
rcuJk6f2XXgnLlXh8udhysN939oZP9N4KHfMHAzRYsjN2+8YfJYtQ5ZJKgUMMOAUQjP/6CTryMwy
9+QrsPIChpkHPblulrusRiKId7n5RqHHvIqJj2I0l8j6YjDkQsPAT23r9naftZdGcVVucgxL42ch
F34RAKNN4dtfRE+556uZxUhCg2WiK2uCZl2z7iXzedgbmSS8Oa7KHeuSGCxTeSw/pBVPpwHZ1DpJ
7XebP2RDcAqK4ZsaQjIw8p2vugdyaY/lIhIgHom3gHYOcDe/Bksw5vJUq2NQhD+NYbxBP+wfJycF
QrQg7fpufLd8G7EGnptkaOsThqC3//B2/Rd3FAEASZg4AWxN2O+fj4agQ2OijCY5WMuPvNwNXL5G
Dad/GO05d2OaVtxeKHIieHnL8m5ZmBWLkk6FDOmqNv0P+t2/K761BWhH2lxHwIyl/MtTIlJtcMpI
RIeUxKMyi58on4/L6Dsd8K/W09FfFGfF0L8v0it81R++WX2yPPs/vDb/4nC3NHpriUVCIYn8q/S8
izrw+XkRHdolumjsuKrw9sYkJqJsadcoxb/XtGr9bH93avYvAZLzZplvOIt+DD3FuiGvFIKV92p2
0atU4bRlEuZDGB//gxJX/00mr5XJmYNCXgthqb/qcCmwFWvwITyMSexvIPHAHo02Zt/EeH/kssym
rZ9TMDw2vzYIhudQ+sPJNVW9lfxDBtSXKYmGbRd52Rb9hLuWyzQqAg3rWSraMGe1gBojzCs6/Y5B
F8GDOWQ0jznBNGWvm+OQjG/ZFBdQJVDFygzEn5+ojTZs/a7phaR5k/WLkaT19j4TD4yIu089H2Ri
bZj06W0/MFhLP5V2mxzSKidGp4vCHZfFukVZ+eZkkshifXXCaX7Q/byKJvYWhgVrXpXOKa65bCxA
c7jKBOhObXyqyyYFytMzXNXm5ylFrGtYh2XmeJeK5szUPG28hixwCVpfhTJ86h0O5DnPX8B9c2pa
2UR0jnHUpv0EDPeXXZjd3rEOfpzWB7IGGGgXY0yycx2unbm6VLosb+kEQ9FJOK2yqR0PdRT9bIeo
+K36+D9r1OtU/vyf//74QV7hJmraOvre/sngJBAy/OGc+7s1KvrOqf+R/4t/9LsrypP/UEJqVyjt
2J40LSrp321R2vyHMrmMbFJYaK6Vg8Hg/9mivH8IT5PJ4WjLMRnV8Cz+aYtytG1a7mKK4fhy7f8f
W5RYvskfi1r0+7QbysIH72G1Nu/ZAH/Q1Vegd1qGp+Js+OKlraviwZ97JrGWDWJEfxvFWJ8AGoeU
TK25LeQCla+m8KxnNhXLZ50ovFOW6ueJGJFnAiE/V8U8nO+f2RC3kBKE2Y7kgu+KVAzIz8+FYahL
yHBrPYuSCEgmAyc5ONuOdfA5SBybVFwaBWNRrk92Jg5WlVe3cey/lGniwGEj4xYC56Oke3jzY9ZM
xmg2J+l6qOCH7JHX+gmF2HjLXQdVp+OzYtFmjeqwy3xC9saDjWL9UUk2jb65ZzATPAv7bt3I8UUS
rcoyY6Cya6tDxiW9s8Le5O4o8hdgCyELGA8m3wLgQtXD3su11PPMwYsf3XnqfWm8ZLFN5dqYzyOD
knNkGzzp6rtTBMOLm6lhP5NxsInJUV5yzb8GpolmqOOMcmO7X6nMqalugd7K0ICc0jjkvZj9SxaU
B/QN+uJ1IGvTMMnIuoRSwa+PPRcZB1dvIpJW+A3MDxGHF8Yxjwu4oCZ77Chao78SvLErCb/5OYkO
+NjQ6BdvBtQqAab3OOJXTRKbj4X0nc2d8hT16OWDqOkvTuu8OMCX9pKAHgp4kT/mBUYsOMmXsZ04
oCIS7Ru2yQtypLOZzhf89Su41d4I6icW7zBeDVwWMXA/SXzAmp+OJUXgPBGF6Z9DO3j2BjN5yFwC
RXxYUvAx95Mj2ysy7nFrWCgQjMG2n5Ha7sn1jh/C1viaTnO8bVtdnf3JY+9XvQdZW5xFD4CDoelt
qPSwtl2ARVOfeOcRRA2iPvqj3guagycFsbsyWZPdIJ4aPQ5rhFxoyQjTXk0W7+1y+A+t9V+rDkmH
iD2PI4G9g21TePy5EPKaDqFzPdfnwaGqhFbucOPuL3DVC8qx6KExu/BoW9FLSxbwESDrF0Wg6iYE
VMdGAmnHHw6sp9/a1//Ku+yJkPi2+Z//lkIu3/EPfS3PSJliaWqxRjqak+DPz8hglFMaXRGcdRAO
xzTJSFxiZbNOy4FSMVNHk1EG12STrL3O+ZoJ03j2S/tck35Saav+BBbNWfuV2LZp5j2RDsPoMPOD
r4MaLg4tPG7o4YvL7w2UXxy86u+M16aNAgl27okwWAscgCsyqJ09gSz+Nm7sVceudN23/IuiCB/Y
pW+qAupR2/EPA6fsN8ESTwercYC8Z3cr5dI4tnY3P7oTScNddiinyT1WPTLFvHwUqXLgNKONMEUL
eqMOxqsyj63lZ98M6qqN6Rvu3iEBvFZz/Bp07WUSoXt2fSLHPLNnuJwI66iE85AYInigzk0IvUWk
S9hv+5DVKFgnAxZKMN28mtwynM6JjNWlAADjSEM9zbW/D30RkqQ4kE+s+00bl/LVXEOlw9GA0/so
guE2ljI+0O2QVRaTxKXC8SgMF9Lm8CvzrXbPDPZN1A4XdwTLkKSvftPo8Eq8KJexaxZndlYX0D7o
+LIvWdYG22jISdtKdbthZfyh6ceJC52dfdJ1n1yipTb4xrH7DdWmzHR6hLgYrNySDULYhuRANTMB
jdmZBDiGUQEaxDqx+uec3EYq0CNPqTjAYaq3LIjZHzdkjVbDeBlJQd/CEUWo01XdIXbFSor+B1hB
0uRilBdkGqyFCNRWZu60Ng2XwJO4OFNaHjy3aTDIeJumt0GLLpta9hZfqEjNPbEsQEwCx9krNsCb
tp2NtW0AMC1ZIyJq4xqpbeMwm6h+Gn/6RI4CjpcpJmlR4V+kdStQxeqMRYYkK5DVSarR8rcs7mkz
lDqzF3jlZ3qcXf9FMRvfxgqdIzRLEgWxcKSgMq93mN/CT3C1Z1Kzt0watSKg+x5+Jt/7akKkw9UB
3tV3d24NKYQNxFoWuiXc2zwUnqUvtu8iC4iTXTwgzPDSzIV5o7GL2dFjLbSxar23ioXEMdVTTGns
f9gaAEegA8h+ItzTDTsAql6MjhY7Jab1QS0YgkwnN8CyoYNQMteF3uuxLzFY1OTxdl4PwKPaFiVs
jVaMNw/klGtwB/AboJATk/tcjfnRUCyux9J+sUahHjFPlmK2jo2Fu6uSJflGyFuTyH+lPXiHEJGt
DCvfM36NtlVcFJcJ2yyEc6gl41OqkLdMSX4t0QlufGnqrZ9H79AYcJw5BGVzK042cQwQzg0ZVzQT
xqgSK06xmDrCJutWRh/l+8XyM4GaW7ceTK4sh50KDHpTjbX9QkhDfUDtg/MofaYmaba5MGkHoorl
6DTqrdcUb0E/fVNlVx+UFTzFzGRXLVKd/SLdGdm47SviupjKk4G4nDzVXH8NTWDP5IYvo+r6vc/1
WwPsaiXKGfNFDvh0WF6HorbPJiJJEF8kqqQzuWz+q9t9ZlxCaqp4ak1DUwKNiBG6oEX5glwGFsqW
tKsD4pboUoSYs8KUWGKAcN/Bpaqr9T2bZUHNkG060AfKFr+GKOO9iH7DbsIfEXqRrV4uxtz3n0Kn
PpARHZEbtlAho3B9P+PKBKZaDVKY6bJ1Kce+PU8tve6I3D8TIE/UUH8thiE+GEsmIo6F2my/lllR
bWpPIYZbMgWJg9gnEzNWPQHmipcrV6qJ9YYzb8sBD5o/5GzNbzYiAxJyG6Aro31th9yFJMZfzqwI
+ldYXF23PpUNBVXNrPvQo1qC9F0+E3u0DtRcX8oJ2lQFQB9leeCgRWx/wgprrlnXERvZGQcfhLRf
C+8JsZ5+8rwJhWAwgL8bgN30VneZuk3Fc4MLtfSKFRsKcqdhEFrJzZmMsyqn5pwGlLBFFB5bXU5r
F/XYQvNDhOnoVz+1nEOOGAIFpHthAIE2RsIgN+JNHuTyAXIyO6Y5ZC8TGizIvPiYebjv8mSwd1Pn
/hoGrr8QYPNGeZF57nPrJxCn+EAKDHAsAYvL0YG7swf+BlWJDzPDzk9pQBym1QU/Ep3kz1XCvJwY
wS+mr+JTbXXP5M8wHuEwudapLc8R1E/kKa240D0cU9jYx9ZE49owIIOeyZQLDWGRX3GnxMeGxYOV
EcyZSn87qIm8QIUhi53XhzF38E0djC/d7AZPbqAfJjQZRzN1msuyzGHA3HIzeszDkbRoEjY2k4kR
qOoU8cGoS9d5NmElEuV1MMPqAcqDglM4fHQtlD0k4822X9JKwcoiZ/VaImKE3nn9EOOXSiAl91AQ
G5Qkm8wLuUEoiCHYS/jZDC5GZVT20a1rCJ8xc8EccsnFiIfne07n/bMhMZo1iLJoz62GjTi32JdU
hgebxJdDZS+RkjkxIlkwrniPEdHVc5aLYDySduA/M3CzTXNveZ7/iWQdsmR6BPHtaD6aJiK8mfTV
7Wx7mGPZGffYBbYgu4EONlgtCAR/m+qvJTuhbbEcsNFy1HYB+FZnts215lI6im76bGVzeJGe32OZ
EYQCSYSHcZNs0Ipwi6/xnoThrW29n4QfFudEGuK1QRfSaaqmlJKWuqX+IWI45J4rrqUlXnk68SFP
op8jmETmB/bRSkJ+g6OT7UmpeWtKgehPtcss2m/3Q4U8ul9+7RHanCsayPdk6MoNR5HJAAZ9uL62
lXFc/JrKSn5FJmaaMJz2Ju9Vpp9szsIQNWfCzWAW39mzo9f3qj0D8q3BRcZFuOGJjihQeHGnGKua
mxs3bl0ojAXaTfPJ5Ng9qJnZSEbgCOIUcuNJQfpCFGR9Bgv1PIdVfitr2Pss8tS2yAi9SUvy6W09
3iJTNlvBtOVqpWwMEsPBLBDUO3aK1htmoq0GTxXpon3CQYOEySFgM1wEJveHLjd/FHHMXzdCGrA6
mM5hS1hgn53jTsNz439Yy5ltXkt+DdRnf9E19Pow4kvak1fDMMixCTe6N5B15M431FFRZON6AtVz
LKOZUOsZH3JENbhht9swZLLUIqIfD+HsYzfwZHDo/fYxrVEElkNLPDiMjpUsIWpmk9MeGLD/9H1H
r6HnD/xVVFNOEKoj8AAWEMQm6Kgrv9zflRlmg6d+CC+JaT/qsiqfwmqRl452uZP2+C2kQyL8hugz
qMMSNQyVd6mmko1/9UnS3S2kZna9jV2StVGIdZ876oNnxtNrIWUF1PQEEyTZPu4ndKPpFO5mi9Hd
cvRDQsRw0C0LHJngNR8c2tByE46Dz33LKs5Fbs0bNy/bvR8Wyzt9Pmgj++aburmid+zAIV9r7ziZ
SbW1EkpzViw3y4hiZBLpOTD097GT5onQ3J+IM7/R4iqWqpV7APkjMHB427hkUzrWMelMGDF2GprY
12EGSE1K1DqAS8hNjkuZrzv7usXR4fidQAeIvqeymfkF8mj1vbj0nfwmJqqcQOm1NUHz6kpcjyx2
ZrYTeGbcCBN2HypcDCa1le2BjyxALgPwlEhIQGH6CvSTGnBhNk3vX+yvC+PxOuTixnT7ZMA8A0aY
BzsTYEhqF8W7XUTj2s/Jpp5r18JOiKsg3VrPBWDDw0TMwb5ApoEShK24AX9D1chbs4oxP+UH9wrr
9B2kl3lN+wDgva6cTe5wtstuPkbQIfEyBF+qzCPPoJUvrTch9akWmuLgXixerC0NvsQuH8AlXuRU
5DGyjVfqF7+V6FSVidhkC5QsqI9qFsOOUFRrJZumONph9txV8bsfFc5a9kjIY2e5CrSDjFBwAOis
+uaTjnKxOywEjXLPApP1tT30IE4f0gHEKfhhC+6O0ZAgLB+KzoejNbgf/ji7z7YvM9yAy05T2uaD
Sc29Sypq60A9tQUg6Kipw61dcXlbWaTeqXJf0gmQnqyPY95eqQGSi2cPmEubx0lYIZLFZHoyGeQI
F0gzXhdrHebIYnhv0v+nD3ZWl+fBJskh0+PZrpT9IBJwBPdqLpc+qrI4eEh919zZDp0DDrZ21VK7
bzPTgsA8NfpiYl0bYk+c7w8zSEvU6I9+iP+3jiWq5bZYe25hHpycpjaWw49EciXhvIaJQG1FMJNx
G/KuOA9sDvekfBUPpIEy+AK8Ra3A8EbXDMYpeI44KfpzXShv7XtJwTnlhOdojKPz/aNKZBu/h7Gv
VUviO9pkNN5FdaFC8w6WEI9RZMY35pP5IxszOjQOgnUQ4x2QfA3PQvdh+XHyxLWSkIAb1huro3ks
ZbJzUaM8VkizLj4x33LVi5FalNy0M6V+cs7RPQKVjiHqm7N/qoECEV3VNh4levwdHrYCMJlnNwag
4iCmTmxlawSsU9ZRhUJY5f4Xv2uxFIfLlZU7eqO62IMnSxvRu9W4VrU0Xock/0Sl2yFwmlClZ6hl
eUuuU9LgtlAHpkeRzfXihIoQKhHNlDB7CAAL3gyymDFVJtbahBqNMFmcvVBmj8My9DJG69qPgMiI
ow72URdErwEqkRPOWvSlkRm+ckrPl6kIfgBsitwXs3Ldl7Biz2eIHJXfZNeEyLZyz208fi6mZB2R
2nU2i5ROpeZsnOLNosD7ipg15GZmA0Vz+mKPFFA+dZ7/0tOxI+DTZEth0UMDXxhHiLTH+w8NMXhX
BCgAp1o+YN0SD/f3SivEkW4YY7gsn0qsw6v7ELKEGnmeGWVslC9/+E5PXrjwUlKy+sfZ305mPpDk
xrBkTpqTiMd6FRFDRb3sxhuGgZTBDTTE6m126/lSMw14qA3n5oNkgIYrVqowTMhuWl2qh7b9Gc8h
8SgDxxJsOWzbhuTGW2fxvqb02thR5J4L269BRxw7WwcPAB3gQmfJxZUx5jkPrO/YjUQJeEhqyoAf
SURkF+qC31TjNa+YltljjEl7aOr5imAQm3PqDw+sxPy1klV0NRpMZikq8AfLjMuNCXdgAyMjU6sI
WS+ZbTdSNr1LolR9SDnQudvCOAhn8TPPdHluhpQUqog2Ke2Fsfch4eaxJtRrbH3GrlO4Gtgin+8P
qpDtfh6GF7uX7rlf4jOIVewO9wKExLvTHNTZpmlG1JcCaOw8iyPr3oD8dzPdLA74PVWKlcWCKL7h
Z6nz2+hW5yE3LDi/xUdgsc2LmI1vJXeonW49jInBoWHoATjP8o6GzewHkI/Lu7uPdsqyKxZCVwxo
DbCJ6q0ugR+JQb/l2YNE9YsOLA6uWS7Eg21g1BwN98AtQyLr5wStksZ7AnMfU+96z52LNVtDTrno
GVyuF1nnqi4f69AuzmPVfLZKwJKeHh7u6+S745Rox5Oyi1c/g4u9NJJFk9E3drhEPAY6TUNza2QF
ysg2R4fIj9+QQ7MqnOIjauafBe7BnW4+GSAPZzBUR8uKHvzArHYTbhFI0OO8jmNn3s8FKPAp7QjY
Kk53s+wdLmGN/bE0TOtSGP1zm4fRgx3kn8PIGKg89Ye9tHhZuoZ9K17HvMfuFJHsyFSjdvwNVPz5
lJ8be2CmENOrq0oyb/J502YLmFwxzu5Y1ew4aNCSc4xDtWoxUkes713SkPb0cXLnoYvfAKLedlTK
bzHCPmSU4copLJOIJyS0TZmzzi8LQJvL75/SbcKiRICSo8pPRt/me3gxtEJpH+8QrFM3W+8IS9rH
KUuvPVPQi3Y9uvtAXuaU9QK0SbUt08Z6mHJvR16V2hOio2gqGGTWic3MBJcuIgRsaNwrH9n9DglI
Jl5HEkBqc3xqci50oy5xAzjtBpror0E61UPDydR0HkG7TDpxMaDcC83BPmWAc5SXxQdmSURADByE
dedyVFqEm9V5vTHsHC+IB2m29xlUlpH16gy0M2Pp5pvYgAwedG61BgmA6ybc0yYMWOMRs9lJXB+i
iSc3FeipdX9q/JxXIWCKSaUTnbaWICp46K3PXmLO11o5N3K5auZ5wbsdwtZNAeMCbmK61yKkhmHk
/0iwH9APc88ys/pAGCL2TbsaV37OmGvFsB3+dexy33UYL3lMhn+5uaguRhoYL6SH7xzSjX4bpnR+
9Zm1x60ck34792l/QLlGkuLiUXLy+JS943RUR6jow8qqKa2UU/yw6ug0TXilO4vuIjeIb7CrFlJ7
CL8N8esyBUUuGvjI0grxNBHkjW+KTFSqGbS5zbxyHcY2jmK+w/y9g1RBlm5XDvnWcL4mAyLqpuDc
QR2dP0OX3gWlfaLyUjuiAvut2WcDfnNGQbFQ+RZ9OlK4j7Dth6+6tV8LTo45ZxEV+w8W/AB4McEG
1wQmW6LNaDNF+cWTA+ZCnQ/bHNzUpu9JDYjka1sKfQxUG53HDsWGP8zOiffp55FxVsQU9D65t3hf
u6qqrlYb3RqHRlvPrCJa2lxdyHAdRr5+J83oWiczvYMPR6CvB+PcFQBm7xOJzuIMd2OqLS9GJihT
UnwH9l9wR+OocQ6uGSMMwGp18WaoMniyo0OvLHItewo/ji9mXE74gryGiIbKwujuky7gWF340kxQ
pYeBKC1blOQ3LQ+Igx+Q4rcYJClaQjk+u0Vj7HSK2lzy1oFXjIPc81u8xKKJed5edY5BWiwzASxf
2kmONp8aWmYXvTzkjvHuFIW7arFerAWMlmtR6V0XclS3LepyQbBSY/2C6Wcdcrf/ClTFY5qh6J4q
d94OLcndaRO4Z8akT/6g8tNIXOelQQdkTmVwmmPnq2kE1b4oypjpweg/N0P0ifv/t6Jq9QtAViTG
+B83iorykMzE8zG1SV9RCRCgFBOkGufL+EjLfcnelOAhnmjt9tancG6/Jw3NN1WROMnYCTYKL/N+
TLqB6Kx8lXkdwV6taLiPO9lW1VO1iccie53N7FRJLzu2Bn6+duzY//qsWEHI22+UQIceH8126HuQ
0qnpP8RdzXxGRif+Z2vdaW9+bZZErlizNsAjdkDd5D21cfa1Lodd6JnytVI/Gs9Eqxe45tMcVxc9
ROmuklGGUMMq1mpgCmbN7Ztj5/7OqkuGHWKwzkIWb6bH21lbMxvNDmJvMM6fUyDEW8v+bMHl4JY6
lKxrM+jpw4iZeqJA0X22z1gGnkyENzFzTUtC8yha1pFsaS+zVk+Bw0tNut74CcnpLz+ZaQeZul28
ftyZHKWf81LegpjZTZKXpIsN3Fj4FRn7qIyaJ9D1lCj2hatDPMQRwuP/pey8diNHtiz6RQQYDAbN
a3onZcqU0wtRNui9//pZzAZmbqsuqjBoQFCpuytTTDIizjl7rx0ELSTjnFPtHIHkTRdyC6D451H7
ELN7U++QZxPmMiJsjePws9FOOGhRHm5EmqKjbKRx6lO3phnHKum3nDCdHOj0GFTllxIdJaS7mUTr
5d+yZzIXNde0MfOLYxTAmxk+rsuZesJegj7ldO0yirS4K/aVmm7gZ/ojqnHroUctGTvTcOM5jPY8
6qCvcCAAIe0+BOHXypgQKYnARlBI04SaCLk9HdYHW030qX3O8h3JtisXZsAnVfyYQh0zaytogpPH
xxpRhWfdhRV7fzaeR5DY0Bu8J8o3mrCMAOd6wjybzfZD7rTgkIIYsXps8DS6prsZa2JPkCUxskE4
FM0xB5Kqbq5DlsmLKX6R9PfPWDuJOeH7SfcatFH94g2f0NveHNzyZFG5MyEw3vc+bel+R+Q4ol1q
X0bsnGeaOTdjmn8MXd4+a7mlge9vlF0hAJ+hEfci/oVLiVTdSn7NLfPV0Y6PItJPdpvRRvA4+Qah
D3rS63aUV8hAuxa56z6K9TVW3YttwUem+Nji90bWz23uOMaPQDf2JjREwkiYUqJS1ORG89BS23It
m50wDgjt3NPY8PiEpjhT3xDHZWAXKfCxeXnW7OEP1UH/5CZxiwQAxsHUZz+EKTSzh/UySnHEPOxE
7o0bkZlvrcHRnOG7tx7jiYc+6hkfGGlGT7xDFogiNy3fjDIi25kZ+c5O1nGp/JUzVBczA1Iaho7/
cP9Oa+OSwHk+QlDoiAxOZX9A3/F50B5GDroESi7w/CrUjPb5cv/u/sWYG/PUW8YhH2v9qPMMmVkb
/qikxEfbpFX4WAbDsSn6CYHK8rNu+dnQgPFvbfYJpq3oCB1H4EBxCf1cQgYe71/QtOldhx7nn58F
8yR2dcuExLXH+NHUXvzI0X8+ap3dMMPHj//38/t3wgR6M/c18QruDvIT7ZSu9OKTcooL+Y1UaEX1
k42cJbZyp+UMmaxbYoI3cT+aO/5+d637DmE0DeFNBQ+YHktinrCLvlkTnCF4XdXaRFveG8mSWpwX
G2uu6q1YGIFk2M1bOMV4udDSvSS0Ji+kD2+E6T87zqyJpojig8WKELT0++jF3zKu7NpgEWy89DHK
6ZDJwHkbqLxWZRF9AKL5Kx+ijxIhH5X/iX5yy1BioniuaOW0k0S2HNF+r+2zGBmtZLLFKtae3CJj
PD38yPMvjtN/FQz/Ol2Lw1DtLYH7MnU/pUIxVgubXa2diz/RLKa249TmdGTO5/q5YY6aKAJQtF/F
65nO2Yqkj8b1UfzhApgMH8ewCtdFYn4Fc9WswrdOfHOZF1FJ2TgUR3J5KyLtRK8Br8UJwHPCf+we
xFLepRBQY5WhM7HEauwPtl2MV7vGN2I7X2aRnibXw9YnMiQVnvuUOikj3rJ+VHO/o2xFiQmlhd6a
HWSMo8lPDYIyXMx/zTZU3VNAS5xAvwCLbNo9GocRZfcnqUoX3Qrng5hDI34x+nhteiGjq140DF9y
XCfmlDcsuxXB2rhvollBsOHvNNOlKmwOiUEMWV58S3sF5EvBC+ln0qCMwIF0tOV9qI0UybhyJ9g0
35KRjHLUvMtBmpwsXzhiPfgJbZsdUyvOwxlIfqsjxZ15HkWO/DEPAewEewltVy9+if16jn4Q++i4
y3NRm+EaNA6J8qX7fYYqip0iSfehh7S9BNuYBU/MjitUz8QYmclY7Zw6OFsSdF+n/W1je9Ma+c2E
n1y9eoyJfLelxYMhlewF9dNPQI26TE0bguWiRmJn6RCNgp87ZFpOGxnke4Ic2/U0NMXW7NoT//XL
0GPdgq17tmKCa5u8qam77JcQm/ESMmluy7inBQpSaVT1J6tI9qMaojV7x0/lmgeO7TsrIdNxaJMj
KzzN+HCHaJZPgFzqbTZXiERVtctmtfMQre6l4T757sBEQeOy6kF/6l6XW+pMDI3y1tV0H+0g30iI
l1tTtQivop/uAoVpoE4xrATzOcabzm/0pg1MTOxuvbdUfsUduZbO6DClz7xdm5hvDCW/cF2j8ipH
gxsc6fO6gIC2NVsG9J2xZWrNHlPQRikbAnE0XpnC4PMJkERsu4AoAytpjmHbHKg5ibHXiiFMSdM+
6S1IeaTYGxhihim+NaBF2f+UWJfE5mzooLHhWAu3Vjb1i2NxbG76XU7G9LaPCuaGdrPJG9iLc4Yw
CdBnPeiaAT3xGOXIVqHd6gLeCnQA5Dpc2ESRYI6oHLFBU7eNkDdtY69cg5B+KrzYXgdQHNazgX8j
YqwzdYbNQkiYp5PT3/KFfGQcipVPzDhpUGOvBt/81qZEMZOhTah2nTIQxotmlD8Q/Mp1VtK0n+HF
Ew7wofCtQ5rRS6kBUW4YuL/gQ8pX4HIK+3umU6Yr01eUTV8TVrSVS2T9KkRQA1LB2Q2B+VZNtHzo
YKwIq/wIvyxcua9ZJ7A9IKiH33Rw3fahyBjVBg6NONCwmJWKjVrOm/ag2mPk9DhJOcSb3pDs+/Kt
RvKyHlpIS9XcvExDRIhPjpKyANaoIj5Ux3R2dpMcKew+xXHyTYSAJBSLcV5PWz8awr3p+a/TeCbF
7ovFSrSBaTKCabGfTdr1oUdz2faofKPkM+6SEIaV9b0s9MeF0hj7WK7iZOSgXsxvmZ/9dPumJJEW
mK131GX9JXNIjQf5xKhhvhQ1sBqaQzQj6nHTZa3a9UZ/Ew1QldgIIrAu5rcsiNtNSr4RxUcBrc/5
gTrgTRf9cHRa71c/+z/hHIhtlRq7ofbMv1iK7tr3f4vTXFfyz932JHEW/VucVhWZJGOiJGgswYQ5
eZ9Kp8QGQd7tOhwIgbBgbdCWsAiW6YJtkmLDS4yHhEJ/g0042tpAIhBLOuFeczr6s3ZOvGP8W0Qd
uEqh63UQ+bq2/w6CbQdz6IbMEk541OSxXtpfjh+RHBjaW1r09PNT/8GXRAXT0YLxQPDybo7WmcNg
1hCcy4Y5oETJxIWEEXNvTc9/eYOLT+/91XNc3h7uApZC8520rwfV1zW+Dk42ZZ7GVMNpIkfoPkcA
OnnjAG2GEdAYE8c7qjR1yBKSxeOf38ZvGmMuk2ua2EMRG4Mmf/cZCqyEhkZ6eEJNw5BiToBLEhiX
qbfC4dCZLh9mCQMzKNL0L/LG5a/+9wXAiubxyXjSFIil36ktK+27JepgSAvLSLphXBhHkbdVAx6e
eUlF1ySqoJCBnfbn39laPvt3rywU6yd3runY6r0XTnhFXJDhohhBRdUV2depHYyNHzTi0OpoPw3A
U0Qzvuaz9wtWbk348g0zP6e9DPvgYt3LxpSUMuwHlzofwevP3TmN6/5BqeJr5nCIR+vwN3nqe1cZ
tzRXyjM915I2t8x7eeqU0fLxORnDk63prxjzaVgUBAVDh00i7f4mxZpJQX1AoGdD6lgH1pzChWWE
HlT9tEOVGA9WcYHueHYNCKR110wHbFJPZVu25w6QQVej33OlsWdujIh8/pENHjzgJmbgwGhilSG4
uGBgRyvnOmta0THqCZJCGU2Tp2aJ1z9/Ur/fnZ5yKMg803UthozvTItFblcmV9o5dfSNVw0P8MqU
1bbqu8+N5CQY1TSAhRt/qp3E3P35tX+X3vLarlA+NYmykAT/e3VLA2tA/d44JwF7KZ/HZodIEzeK
G2zcpW3651f7fbnylOsLTykHu9FvHiynlVaFWtI5RZbxcyjKDzWOq3t3PxEZrKzg559fz1qWl3fP
ANRQaeKJ4raiJ/DvXy+psorOR6FOSRC428iIQdbWe9HYOaFoS7NjGRFExFyutfFclnWOzEuy2xYe
TcBlPFpBkD5KXT7fRaNZ6cfrXFJVDViPCkUYEQvW3Gp11U114gzt/2X5sH5fQD1HsXxxwWzJd+8+
IGBowUSmoX0KY8OFGE/7Pm7qm+g8fRpdfzwIYXyWDMIcn7eLoKojzXmkx7bIEQcPhUgJxifoolVq
Tz7jDOcB7PZHKyr165x/CFQ17/980f/L7exbBIcILjv7/ftr7luwIuZSWSdaDTT4FdMO5ZGChQLw
KIKClNMlo4JWuM7M859fWvyXNY872XUkDWjXdt7vhy7NW147s053ZGmVz9NKeCh3emgXQjLND+p+
ehCtR5xn3DLrWjS19WiOKzR+/V/u9vd+7WUpwyBje2QHKUyHcnm3/2Ft6c0IdKDviBMJsqxXi3po
XjQ/N+6/cD+XH6jKeeA4HxquUfzlyb4b4f597/u4dBSCOpeBze/LykLKNPPQPJWm+YWeYIlyRE6f
lbfPZPo8R4ygpSLhKguWEY4ZgxxOF8d/6Ly5EaSO1BDfauEe5q5Q116e6NzDCanLTT0vkA+oS7uI
weV1tMUNdDwBn4F90n4nzvBM+pNSeOmt3ty3KndWGAtnCv9WPOpIbyV9lhWGEbXL4L2huXXgpxep
v4nt7LmX7aGr/PzMUGLxkaqJAPSAFYyse1Sz0PLwn4Vg49KGY7pfC/Yykb/Fpn4G29zsICLYx0EE
Bw0LgRtlE7l6vOjYcvbDYjDVpQHdqZ/exkEeDDC+g5Elz/WCGeVQe2n6YWYu5jPsbKio4s4kitTr
PWLp05dWJ7euCQXVWS7+crv8lw0bjzQlK7k7FgXEfTH7j9slh4MWTUagTnqwvfOcqD1Kg29x2HhP
fWuePY0MI5nQDMBzx8uu2gW0/tqNZCWbc81wmSarrtAVW126h3JLnwAtI8OSJYe9Uh9AWsDp6Gbr
L29c/f7EE5LFKoud1fek996SqdMe2QpnwNNdJqrQmMzG9KvTWn3LsvrNM6YTSeruQzLPAdanlJl0
3t1anwRbqgfxioQGUCaDPJQPlwD4M91niXqwHuGTG/KYaIyXTvxRM63a9kz59pidsRyVzBoaxlrC
/yxjKEcrYWQ2ZDIm+Q4y9ZMYy9v9ZNVS919IOM5tFkZ/tLapFdFDZrYMplo+jQazkLT+XuMfPW/G
lCwJYK/doaKDVw8TyLY3T5aYUjIyCNFh8ftxupdc4WsWjBCecYMdihadl7KGL39Z0t75XVlEgC0o
3HEsqDzEd+/uf9wVZtWEc++xhaXewafZ89i4bbVFzoa/yF/c7i2+TbGoRpPCLqB1kdU7hogiEp+U
mDr5y+oufttSyfha1lcsRKxt9vv3U0UNg8t6msGhq+HoNkgqXHc7Fmb9GNl0EtqnpM2LtVuiewQz
tQtnlOq5y+ANOnNz6SIR/uWk+/uqz1vC1SRxdvvslu8PUN5socmmeXiywkgiM4VlSL8iILYAooKg
PWMhr3Mdc3qg3z8dnRSPvdlbZ0Ab8m8ZVr+d95f3gtZYmHI5vKp3a36GOweArzmdlBYLi0flx6at
9hFjQAA1fGiBZSF9Ze65aR1DbNyO92YM5VUnKSSzKrsx1w/4fzp7U1HtUkxG8Xke57e/3Fe/704O
B4qlKMHcRIHwvjSDnBuNTukOJ6OGTIl30jxm2rygjoVTydjxQAMWoCKa/2sQ+AfD31cFj7YfZeHF
iJ7lDFxjcNWHUNf1EYxhR7q7l13SaXgIdyNC3+eyGrPFPP4I+Ld8YYXIzkwsMRwN5dbqWIaLpCk3
k53U27nwvwQ5aeIz8k8CjIKdYbYZOqsy9zdhjiBcxTbNxUVYHVYB7AdPoSx0mr1EqW83rjqqSgJC
njJ321pVQ/SGLs4qpLWNMm0H/Nbddw3s1V64OUmmLCsdp9TdXOTRhoCB6cozjUl3Hk70RgPkjcRv
FED2zqNkLHz/UrZTu+unwt7fC5CCgR7qV9leZtySuENy5zoDKNz026xzrQ9i4jgfJ/oDmIgvaUOJ
q6N0a9itOOLg/FWb6EF6ORMbn9cPOoQp63Sdf70vojFNw7Pp9S9T1X0xixlvhLEdUFpdImE8NxZY
fj2ipXBt/aDLTwz8YzwHpH87UKbulXQU1L/GHAV77JPtVLITrPNZi0eRRuxxWXBobDX+5czx+82v
BJU+fmNfSTgsS7XxH2tVlOOQQc3VnKJEUq2BnlvO0OWw9fAA7yCiMxeZ/v9PvxI89rZLsiMP7Pvz
ZqtNq+3HsD55CcAQYr8f0q73z7GRp9APnWgze3LftkBGFlVWhpnnH72C6hzv8ueHynpX4EAj4Khl
sRNiBlPmb89UjvVDVLWyGU0br5Xr5RceIrZgRcMW2e8e+4Z9dMLgwbC7abP4NWZs+kf4i/7HODF2
YT0wKvOGhyjKv3EQoXFsEXqA0HE0Ms5OPqP8OXySjP82BcpsAsBAVSXNthhH628rPQGO/y6fbH4X
RzqO5HcBucAJ9t+fp50yqbQRbZ/CsYo2nhGK05wp85RBIMtW9z9jWRSn+3dJnq6bcoqOgxvMp5j8
A1rfy7degORplXpZupuk8RE49Xy6f4k4xSNxHzl41gpqET9XZGIxfSo4GVTtfLJIaK6qtgUDhRS9
Myu5SRIMFNduApQxM0yJHXmKVAywJSzH//3WRJligAAjFaKQpzj0pq1yml+ZPxkQIOeR/b3p1mRv
BQoYYhESStAjW0pldrBVcohJpD71sR2cUuTagVfya48g/Nvl2wmzEAOJU758uX/ng2YHnZmbfMWd
zGFVmk+5ajHL1PEL2GLc0gHpZ9Si6WF07L3lmchsxvCl6ti0WMVQzFWvWZshNCbFl5HVvHfDD2Gm
1d6tsLMxS0AvbjjRyqrD17sz8x/7FXpBLHeEHKgRP1A3MZYpU7u6gTIXcFQCmcFQtEHxwR4YdxKb
FmiLQgMSA4s6oiWxGG48x6IXr3nYbRq0LNsxSBgVpAxYxWTXZx9PEAHS/HHKPO/iZkTEDAqKvw2K
Z1lHp6G82TGctlJD9kvtNjy0GMXu75IZ+EPO7P0Igi5am26uXlrolBs/4W6gfGEyj0Ro45BaczFk
0V1ixE8UFyWSewtITd3Sa2rz/hYElfkaa9Pfa7TDte0HL3j+10nFM2QalWRfakpjE4LfQe1nP2iY
ttcqRjBbwEFeQ1pxjne7DtuWsdIDoyuj7hFTEAOGSQ+7PG6tA/egBjAWIl6VRr4Px5p6oaGc9pUu
dk3zHe/sAfazeB1sCOFJpQ08oLTkp0JlRFOKRe2kLipBeQa9L9yDioz3OLeI3Gipn/wKllgSOK8I
xqxtjLpmX2T4IRNg+K0XGcx/9Ed6RFesVrShhH3w0lAcrcw+aIp9NOqztQVUfZqiYc3oI8kr8TnP
1Ec7zz57jUZY2oX4SnHFH62u3hkkrx2kFlj5wLY6Jhb/MsTVV/fWJ4SznJ3z1N4OtU3ofbgdeNG4
q8cbb3PVOtjj/+lQmgmyQ6+GNIpKHSPZ892YOi2y3LHyXy30XQxh6GUqjn6XfOyuhQCKlBtkRHgD
8ipSET+hhK32vcdtdHcXByhsbzb87bUROdH3Ovxq6tnZ+41I90OIvm8yU4jroLGxtVKu4zLgfp2t
pxllzOuARhxQfhoiTuKPadU9YOQRrLamg26E7oLbATaewebfoppTv+whdpELER+ayrz4ysgPssf3
DI8KzR6Gv61NGAAu7EA+oxfg5eca3mbqbkyAmTF5DWvb8dJVzM679hJGnsXRnpzyBTKDXpd11TE8
sdO1nJmw5umiP8J6S+oKaWhYThEQpAdbFz6iIb1svZNGbGsigazDC82SEM4jq1Bj8kCQT2/sapk0
mxYYwqZngPXgWPCC4QaefYi/D9wKPW9AotDDWXAe9lPyk0AkfUbbV17MKFqUKRhOUoSVF5/ARDG0
F1q96ZYGpL+u3FjuSCRz16lR6KPXN5wyHV29cq5dF15uP3FiwrLiNw9524lHXxoxnohnjDvZCjMU
a0zTQEXuW5+Gij0OZ37/EDwOkC3TG2+xyqcbCqqQOwAu9OBWO2WH3s3QjbiWPEwV5exaI8Y8Rfjg
lwbucOor4xLDHAw0Q7LO/FyUIz25fHhNLD9gp5ymTVvqKwJi7yVJvrMxMGFtpAfyl6qHSrLSFrZN
xLz2vsVk0Qc9QqibP4qGzBgldmY1wQ0P8/Q0pvqcjScgQC7WkvYrDJt6H2VSr3WZwOhGlnQuCu8Z
tisEYP9r2Omjj0/mlPiI4CbE77uIsfbKSQVIxLpfWNMfukauR9xW5wg1+aHvyxNTxvhsKLa42lcB
HpASXaNrc6wsWVKejUTvSqjhBN7616IlVGqszXofJPGTndPqa0se/KLM7Y1h4knrUJgf4d6bRz1l
H9jyWajQqHK1l1gkv+kwJKFvW3Mm9rEgjf0mZRi81x1JanC67tPUuERFZHvNuUQ6Ha0AthoVab50
rx79WP5KtLOZJHEu6AJwSatRbSNUU7lm3o1wtjhPGcflKtg4uf0WVJO1goZg7VpPcW5Okyuqez6G
mESiBtIDE+AB55ex1ylGAdxi8yMjSRptMJM2pIr6uxDb8hZXTLYP5gqvhA87tTYfrM6Uj5QtaNXg
01yHWuLkR9aKNgnyPrmXxX5s6w2BDN4FAV23LVQR7pBumaTEcenblOSCKhmPSlZ4zpe/mqFwtBYL
rQXpDqg0d3y5E91cllCPNeilsnQMMq4bEU/cbCXVS8VSmRFEc5unIt8PfTus59rBcNInWHyCziNS
0RRbriRkW1fhpSTSAMtIdAFihypvhixo+h+d5JGwH/eLA2+jAVaJX6uwV/E49C+o1NZ37W+RRIxZ
QvU1cx1UhXEaHn2j3VaBYT9kuT1t676+UVL+sKLq4AG5PApzY3OUojAafyDnwH2YNU9wvQh+KIQ6
2B2Y1EQ/WvS4r1YzEUZTBptUpxerMf2DVWfmepZIbWFVEvCmB7HniLbtotk5NJgnVi6tS3pxVB0h
gU/ORJuhbXqAeqZzzJIKkFxlv9zHMl0rk6Nj1OSmxfmbNFFwtL1zIU7wbC9i61FLYDbJpYjt+mgl
HePkQGO07lsbYd4wHiSvIrJyOEPX2kc6FBfVO+fZS39Ubew/BsiCJA2efTvXt2qUCb9GMJFXO3en
SASbcD7nk18+oi9DUmyXxpHJM5AXs4bXx+WIgDTQCoIgMMXPBeGhDwr7hJiEd6lqZ+ORbAS3b/h6
d5a3ERqjKgu39dxciPHzSEiFIOO35Cgvw5C2lMaq65NNVQmxGZG2bkewvBw4fGvLPB9NqzkQ8VmG
Gy8TTyXdkbj7bqpdhRjBrgPyA9GUrMIA5qAyMdzbOdZ7p8T6PiwWRhyi+IRryaAu/Ia0eDyUrbyh
aM03U1yXiAC64ESRh04ea/RaVF4NNrgr95GlvkaBlA9qbhajUny0zPRzMA72jnmoWIUZVgkXr09k
5u25dp0XPy3XiR0bp2BJFXUKKtCkHF5y2ZjnztYbhqjTup3snGZxcxDYfi2O5s/09l6zyTLP6Yxe
ZQiSIxRYxXi777cQysJH5CS7YcbeDKDEvYiuxXgy9NGJ/qMgi4/Vl7ZgRsGsbo4RfWQZr08DzaMr
ocE8gE5xlF7IAtImj92s/CutEydCQBkxEURgydivavo3un/lk/N0B5zoxB1v93Moould6svwwnlf
sowj6Taqtt4aPPmA4maQ1a5GU9hxc86k79ltd0Tk0Wy09Ponwx+O5qjNh7YzGpTwCsqQckjkC91r
bNr13shIhApmhHcwCxCqNNE3t0/m4zh0OFb97LkWCRtaZryYQNr2sWx8lntgkrMaMINHwdEfq/I5
J7FPCvIX2Tn1ISh5rbFPPvWyeakyQqzFEDzTLUIPVSbWtcdkTXsIwMwUN4j5Ei87NAlVC94mrHn9
fI4ac75aHeABcsOMt0mmV5xInWO4v4IQOjLaqq/Uw8amttpLVDMdrWa6oG0ijnWSc76xuTfSxVSF
A6wpcR71TjNcJP7Qg1N536ADWDjHzlXLlGwOpuyUFFW5tZUvMW5Ad/pHBNwAJ0A8yjgVc9EKFudw
guPzoVLWNvRLMq7gpR+j0BsZBXRPnszcrwMPmD9jC+rSJj9pxJHP5RJAyGpyjLSH/XjsYgzqwbJn
UGqNWXiK7c9OZXAezBskyWVTik2LZO3UlFV0DLPppqu52Nn2HHx2QtQ2o7Mairi/6Z4cERU38tGd
2ZVrpN9TFFq3QNpXX4G1E4NML+S0Q+1I/VcYrOcIed9DV9n0L6b6STVl89T3KCL7coaHTv1wv28H
NOHroYbh0nQofztXjs/jUIvHuJP+R3Yff6sm9PAYfXZTCZCgRx+7qd2u3vjDdJwN6jwq7I+2P9hn
IzMxWJpWvueT+UQIo2JGt2A7Y4D/PurQvM7004KUKSHdrqZktAE0yfEla4EWDElP6A/GbtqG3kvq
fQlmBQBF+C8D+JV/uCI81vW6mYkIuo8LOgvbE3cb5sUiYIyYA25p7AVRmtQrGmdorvLxmJkt+2Rt
g6jpwVYvmbZFx3kgrcis8tJk3vsLIJe0V/vCVjPBh7AQIJX5L1oZ/papCkDbOiO8yhoJahC4IoJR
yV2MSO+B/JYdYp7knDFsOrZue7HGsDqNDFk8Vd/46xD/xhMS5iQp962PVGM0W2NfT1O7LwLzJWcG
cJ5oSN/bW3MTfs97Zrg+ztdV1gXxBYs1S7PlvDKCfx3y6bE2cHXZnOCmvIlxPMJ1NpoQhXqN11Ps
iUpoSLyBidDECiwwHpyqSZttsLiasOo317Lqm32ufXxWwiNNou33+Ku9nUXzaxN1zVer7SRIsn5m
moByZ9XrZQ3LJ+ODiXxZKyoDZzI3qWc9Miwbv6QKC8q0y9LU4WhLNkUwIG/XJUlhdt48Dm2bnOAu
n7I2Lc4esRe6rcDk6hFHh80UrJDMw+6IpBb97BbZFrFoCSkntKAeYeLsctXUTzLmIBnE9bcp9CeO
2uiySJ2FcJnh/bSYuzjRSJQyA4Zzr1t5yiJFw6xQkPYLL7qojNSuWT+MVTjsMAH4q5pRCRJwMCcO
Q1YVcg1z4NFr+hbYzcbh2Lm1c4iC8VEjuDyMlvXLrSf1kJneZfLwRTQ2npRqiodDiCxzYxryzUZx
vHWoKCia+nndc/0Obv1x8FgaLMm23g3D8x0ExdnI5MH3VwIy2x0zgdRcPAZTtOqrsH4wVPdKyBag
nraG9Ok5xFdVxGD1WqQkSu2CoRgvgxpPHjXEqQQB1qGs26L4TaBqOfXZja2rGLzmmfqc23MxyGbR
Y+9lJy/x7Su+3HPRpSOiW1vf6N8vYb7V1tXa3LQussrJCKtLXZVEktbVVRAo96nboSlflaaurw1C
dECpa7efG/IY1Fn3IZ88eIhdoIq3oeY/vFsP1QBbdezya4JVaCM06ssKV8Uq8dqPVSdfe2zI2Iwm
YCf22o0DMGEwiNas/N8yI8SDllrVw8BrwuRWH43Cf+OssqpsL91jq+WYS1Njn9Y5Bpo0fqga+OlL
lVnn0z+N0rR05DEHvNwIRq+zYu8yl64l0aCPlRVy4O3Sl0D+FMC4sIeTPuvN6kAinfXJC75CUfym
RzwztjsE29AiaysVlP2jJb0tNkuxCZpW73C2HTTumGSWzdbuYceEfviAc/AHhGmsGzQGVo6oFBlr
OIIQTONWs14TSUtMiM75MZNh+WbMUj8UYU6144lXn8zyRjtfZK/6qxWlx9p003NcZc+6pvCypQ33
JRifyHY3UGAZJOISbLFuotI7Rq11bjo9bZtBqq+9iNTWmNTRSXJ5pRa9cMsXTjMeUaNYG4O4n9X9
BFewuoqI6UWE6phfyd+kDhBGt8/RlLR6P5vur1DQj8KVidG7QxYwTDyrJDetQ5f6tRhYdvxGfm64
11ehntqjnPsRZ5WRb31z2rJMRLuoHc7WxAi0F9XjPyDIRUAG/GncxIEpMTjQlRhjO924is57QJJh
33fojPMCOwtJNGYWv/hEZELWQTiI2nfvVaQMo38r19IIiGWPAgfDTPyAa4wwvWDOQe9gEZrn8afr
AOebzdinIziGi1dwWdCbH2Uc1QdYIljP+/mbsYfLg+PHfxysbjg5gzWsRxn2mzu+C6oA7KQR2b62
2vI0WDRr76JJBsXJyaF5uUoUQBelx73t1nRhKeu8vGz29sCx208pp9iCnB49b46xfNX2ydbSRX7q
2+Rr1zrRA0f5alU7kr2Lc9MxLNqnofXlUTYuW8pk3pumdPKWn5n1dBGZ0Bup8n6nh/7LYNftbmjT
nLAx0gbhuNdb3xso9MbFotIOCG3Cxjzcd/yuhSRRFP2uptqqJL4w7klsqEDtxjQbPjuNdYxsXM+u
+YiJ1lQj4VVE8rFEgBfDqgHcdLwh8XRXbs2k1Ky3Y2eRVMgiS6Rnc55N82n2EvE41ABCyC/EsT0M
PDsUot5S7KRt8K0eoCZ4dcfdXAHZ8FRTrEx/iE826K/17Dn7dBkmmnjzKKMG5PRFtWd+Io8l9qDV
DDHjEMwYq0RQvfHvML9Y3baNInFphurRGkbnaEwYwOml3/xTcV1DbHHoFpGQOuB0OcaJ2WwaUZJ4
6TQvZWo1z2kd28fMbmklGtmtfnQGZT+pRF9qr/hueqm3LXu72nuIE2hUeN2Ojq94rdiqjjlTj6Iu
bqmC5TZEuPkCNgQM5kckzdNzlIK3IBVu0W9ED/FzWhHY5HSp2LB83FxnAhcwVHptxSzRczg5F06i
/XSlh7yRNQyPGNrpE5pVhnSVMxF0ODQ8jcl0lbjc/oe98+px3Fq37S+iQXIxAhf3QSKVVbmruuqF
6FC9FnOOv/4Myva2vXFwAnAfL9qQlaWSqBW+b84xMQ6T3ocPUjxqHoOtZbbeIQIyQy4ojkb2yjat
iPXIraHCYPXt98BPAXTZhaQR3lrbkikXH/ZI4tNkukQZ98xrmkm52o+d93H+6SncWRrBYHcJMd93
OoD6yC8+epuiyZy9tLlpfjGHBbcp+kewHtXZtIef7PlVgGkqp2exqHtmq8Aihu3SAirZCVzbG8ra
MBWk9dTYdrgwcD6XDEaz8k42iyYCgazvFWGBr+gNvnpGRbiL33za1Dtl+sUrPHHpe11dLQZkA03Z
xexpH3iUWw52sXwCd1ZYG4iwQ8VtvUbROzuil5yK0VMpoVvHKr3v+kynkxHPu0UpDKZjTEaABM9a
UE7Xkmh+biqdn08323i8657IzJEItYWalHJk+4jH69VkCXQV1UUzY31vkABCKo9Ke7pB9Wtq9y2x
40397q1WhGispvu6LvXH0Si+4qerHuay/VX00MjMMcn26ai5b8tsroS6RbsrZ7wf6bhYO5Ot16Ht
/YQFlNbeyemhh4JU7t0sCoSbrCk1Ka72MWKsIoEpxZhUp5cG9fQpihcKgORNLVhk8PMgkyVHz6LQ
5ROqrMzieUymt6jUpp0CoXshsPEs1tKIMw8Dq202c3nZzHfo6OY7k6Es0KaJqm4/f0l7aT0MM0+8
sXhrdT2y2s06mtB9PTwrLJsHZ9D5cawX5yrqn3X/aDmZfp+RWl66pfFFqjF0TT1/b+iu7DMwFbum
NLovbp0fWfgHg4PbfRNGeJU5HiHUgIrUvhnV/D4CPXlVPjZwz/dCkmbtrEsv+YKMzM/to9tBn2IX
7zndmUxf4MO8Ng4QYh9oSSf4HcDX9U64f+Lf5+fDsCGFb5vyj/k6RGu5h1t1JhDowXvJ3pyfVIPN
akNCx0jAWQHJhbZR0LGCiIN4C4zdDn1GYegA8wG8cXMZvft4fEbHXsEqbgJUs3srCMO78O79DmfZ
5huRAltSrMIpNHf2qT7GD/HD8Op9Fb/A3rDqrRzAgpRztnhEuZg81V3Y27Q+wjTfed8n2lUH/Zid
54fxwXxp30G704xM8USR49FsKVxH5L2XJIDu+nFPLR/3KkoQHCT6nZrzmaxB9aL6atcCRMMtRaOy
r7zqAAhx2EdJb2HFb3wSHWbt6I3FHba78s7r1ftY5hM/VCekby2+pywENixnNdCgqXuQRXnJ0mH8
VlbAAPpJK68zkruHftRfF1ns2nHI3jiToEwqJWvMOHujkry1GyQIqa1qvOWW9SYGh4pZwnIzKc4C
w0fBm3h+g1K/wWMz7x66McCReXpIAVdFzw/uI77KuhqdwG7n+nQ7qa2qPtXgPn+/6KqEOmKF6ycx
k+bkQm07RXXbnG4Xb+fSlkOjz/OLQTvtROfroqlLTuV2V5tTefIrp6Rfzrl/u9jQHTks9hAkhAue
ytyF5KFkzalBv2w3Zd7T7ZYlcuxtbDdUiI28OEWJuLg0CHe3G6NyKE71IEsSB/PLOJra366vCpci
HB6cYiR68HYikyjnx83JX9fdzoG1WYd95uwM17KxvmZbMF9HS1Qv29tbt+OKfSU93a00Kmw4fXWK
Wlnu5458lrNemf2+BO+22PYfz962cfH76/zbdUkNwMlosmZLn/TLUtRq17gmRqZWxV3AhAYRSquL
EzufgvC7DM5MsuzRMZoMPabCIUSj2sz0v5/crpNuk1HSK8/a+qnfTujHUjuN/ZTTyZnA3WhIJITO
qE/QNZStpitP6fpCI+3937WD/5/s/9+S/dn2/01c8p+Q/Yvisy07MkU+yb0BkP5zZWffHvUn2t//
DVE7KlnbQm6Nggu5zZ9of/c3tk/4PjxHB/OEDeQvtL//m/Dg9IDbNld9touI50+0v/jN8n2gT0i3
Pep3/zu0Py/zT/mI7hso7qHe01SEm2LeFGh/kwMJlfp5Z5HAUehaqWpiclyq2+fSgp8Rzi0u1jNe
KvGJp3WBEEO4mEdiM7Z/96VOzFz+cg0x2j85EkvtixVRjXwdq6Zrf8nZyspviysG7ecAsbshwJch
ZxELOJOpGujd1J7HdnHD9Ac/taycrH1ubHcmAxrpx2tsEvoOzrZSPbRFJvV1VDbKnQ8VJ/phq36S
W5KKpHmu1JDdp5onqiAaNexTQ6mRu2vpAAIvPWwBKqMFK+SN7qkZFV+Pt3pPso1tEhGHdp+GmCnJ
J+mz4oPEMyxgnUvEQNCQLVxuyWzwrQ0IB4tVDhoI49OcJ3rNLTjkCRmnzKuNqqduJd1gYqJA07fO
BTBROqj7vkB2hiqsy/y25dWSWceSKW0s0XmS2bHxzVVNKo9ggJJV9pHpEJ7HNCUfWuUjrUZlPVkj
BpNELDX72dI1upVHWNF+LqP0O2xzAhA0y8/UtZNDDqggcyNa27plZaAqFgU3C9mQH71j94croEft
wmRuixygaWzMJxo8IgkGFg6r+9md/Ycew9r4RYxeLZ65o1/9dNSkvkh/zH7oqBzbfZvWwFuSpqkA
Fdj04razLboPh8VfFApQhHe5z+BompF4KQxs2rHBkhvwM2Y7Kp8QD+EVTuYptUzrsSAPCgsAtYh6
Wxkl0fFtHblfehcb/64Yqm569Hv4jox5SZIEpgmG/9Q0/Kk0oQVSo8BoTeqh1tI51QP2GDsOY2dm
um/qtlrbpSbx0GAlStbVvVraeRNrQ/EAGkvzftnuKNqN5i8jyM2Jehw8kxJ3xsaNG5e1/xDLWDsD
f8KCTOoSW3arqhYPWrYzELWEkXckdAffn7dPvJHaR5WBaQ4jvc2BE1BOMg8gataoGLZb+l1VDcYz
XnIzoRRsj/U1Q/csr9okJ/e1sCHGHKD/eN4pYkQRFo0/p1/SMNYrvpVxQ5llZHtGMq4509R0sNae
0kVqXysrn58HV4gnA3pLiDGTqQ+484PuzvLCL4BOSWfbFLh0SlZTl8U/M7K9X7SGOKmxgMCELDr+
Xg+g7ibNtM+U/yqqo1bEhjov9mY1daGLBjtki1pWm0UvmlBlnThbjVFfYzTtqGoovGjpgoEt1qaX
rHHM/Rh75Tl3a/cyKT3dE7CWB9IgXDOqrfzY2HJ8dmoZBewo5y0ItOQge2Ee9Ujar/pcR2qj/NjG
kyc+rXycvyEPbe4sbbAeCX2KHseBdFRAZsVjVQySz6NVlP2H9tErZf99yIzq2OuxeFZselHi9K66
etnEHQG97EljNL7mRRuTHZLQIZ35qYATS3fCj0HkeEnewrYpkILEMkVby1oM6J28yJIc0A1CSfaz
jJD3eC2Kj2KykrDuffngOA0y1iaJQtcmqBZuuBcu89TAqjNb+r40WnwUAFgeuuYqOBT3A7S6nYWZ
4GGwIu2bGQM6r/uyeoXf0D14fcKOu9Bm+GUJtD5UXEcn0TPGBnKfbDu2HjCam9DZlJXfpfgJApUk
+q9cT4rnps/bO4N0ZiAcWGAcZBu5eST0TXtD2gosZHAzCgPzjElZVym4WJHhcB8ovUJFl4FJE4je
m49cdqB/kpQIvqiGUP8TBB5AUeBnjhl6elqcut85EcY/h60YBgdY3YdImt7WpO+wT3NSuL3WBo2e
UzjY0G/H1EFB4UdvmAlHCCbmhlCLZzr9zl0z2S2AJFWGEd/PASOUfQQnNx3NqtOgiiTajoR5capj
Y80OH216ueZ01RIzY7aaoad14Jij3HeDIrLdH81oEX+91PFFF2sJv6kQNZii2o8eyRoi9mtInE5z
5zUdncO5Ul+iNpuvqkeTaJo6gUrLNO07MN+hj9f4ZK+Jmwmld3htjhmgwzP3vbKgRuWz94qSIYED
l9hnHDUUOFIMNshnpscoR4DPZ+AyJBdJwp63LPe+vvbxgTJT10A45pMbs58bakqluVQ7aoBxUDSW
2mnSKI61WWIkcKLuzp0rPFvZ3J/IeFmT7KC/dIyb4SRdivTlYBwWZ4gA/8kBSSeOJiYED7qChS1d
LtG+rioqghZhKh0EyZ/UmuBbJC1NLBe6ROGV+R55ULyt0gR5Sw5O0fPG6ailkOaSpaeDlWCAFG7P
Nz7Pw1HRAT0UeQ8SSQi2D7qLVh0J2JuL0O1L2njmvRa5RF0p6e5HPyFDvsNBGmlYtvl5M4h2c0SJ
jNkCrdW8qy3h/VKWLs9GrKc7bdGaJyhx1LVtMKHJCPsGRSTKgXxBcLp4RIzODt0keHSnfsEqmwz9
eA83uAq1Ph/uDEaO/QLGNMxcJ9ou0yD3iUWyb0F0KthWEgxsDaorZYZ4ohQihm1cyOSEOb69rolz
eFhEv0Ihs2DyIxGIklQZv8e2RpTZuJxl6bBsXxRMP2SAIPSGlSnmLMc+oajuLKQduGAVA3r8VA4N
fhm5VcykKTdtMBU+x3DcNLsuSYDuFCPgpkTv92rM1wlkRNjDfEdjQbdB6BkcpXkig2yK0EslC25U
SANJmAw6c2ijZ5d47vsnTQPKb+dLcViM0jl2M65zzSaumd0Q2s+GYaYVvnagcG+HyCimMC6cfr+k
zkBw4Zy238qmguWlD9a+KCcBZGLqRxyOdaUeiXGsjpnnKVwcXtu8gfJfdmJcqjuLJMVsB1rTdINE
sp3btWnbRtcpRlYf6KQF9ztlOJ59IDhqXC4eHxINw5o0upfJWir2UVHfdIFFYe7KpJ6VW2GsZWrH
mikJAqfo411i+UZtbhDiz3ZUbRrZa7N+6UnE+i6XwTJpx9yW9v+vd0H7z/LuW/7Z/p/1iX+U1dwg
iOn+7z8vtr9flp/luqf4x4XwtpF47D+b+emTXSEP5Yn+uOf/9MY/tiP/7f4Gyfh/vb9hRch/VRX/
c4dze9yfOxzvN4IyDAObnms4pI3hPPtzh2P85lis/gyTXccfqWXC/o2+icAsa/MsmFDRs/+xtRH6
b5QxXQN/CV58x7W9/01qmQmF5J97G1wOtk8AoYeFRpBI+O8+n9iNazutAGlkA7mJ/th99JZzx34H
iWcxRSeP35GPPmOfT1hpkrg4yglKr90p/dCYJuGoFYtyaDopoC9sMcu9H3VIdLXqWzaVSKCN/nPK
I4ZqSbM6zQlAGuX4ayjXUi8bDeZrTFYyXXb0yABNgVSV8352mz5U2nAnkq/6XO5SuNsBy1YCjBt3
FdZaa1LXr4ZSwm6y5dkac5j6DzS6QIhU7UdeI5ChrujuZvQLSHc2qv8hlVDbzrOenWIatk2MfoF0
1TSIFggverQccvBXU1+xBFtDzmgVawdnVTUmKWqBRSuKXQIy2dei7C7V7PSBGbjfWgs99Bj9FCMc
dikjlz+0xvDpy3fipetEfGDKeVciie/8clB3bsQ2qjOY0Nwpmi8s90eEcYMOKCw/4uKD2ly0lQn/
WtPC1sdvhpZaJ/yCCETY+bw5nHShLdTBAzi1ieesu5oY+mcfbq6dDteZQfxQojHIo3h8yNTyTNr5
CnNK02dP/z4N5RHX5/DZoJlb2ogGUY+iyMdMoBkR1X/EL0E9BjWCgd1YkkSCIiAPUsd8LYg9D0xj
fjGqYt77bcMTlTXJH7OLkm2IAlLXzt44Tg+LyxdaCTXvyyktj6t20V607MJ4hCeLJxaeJrDKNt+E
KsEgcO+5U3d2ufjnKX7Ko+zsRVZNYUfzNjpPmOS1TYMI2PiIzR+YQ1JuRKX5h7lJT5FvNnts88Tg
CuM0Z5QyXU8SMtvFPwbikFhjcKKr8Y8Tik+Ykv518Xbr7X636/6zi7cbIivRQSNZl9slDaf0Nh+Y
KZqkX2Xv/3yN2/NVt1tuZ5ecSl4tnae/Xvf2NqzE68iI6d9q0eZwPf7xRm/PSRg9YSwdlpH/+u3d
Hnt7BJJ+4th0XOu3R/x1w+2iTCRd39vZv72/3++pLa+2g39PypQE8L/u+LeztzveXmYBTInNlxwj
My+30NL1y+2kNUxIN4uHD2xkvhlJikBwQw95mNPuRKYtuwcJryO/IBJI/3aiYc4Ab43MEr5XuZWZ
tda2uQ4BoLET0d6tx/fbY27X9h62ePLF8dJK62QDAmJWL8PaNCkCi6RuD/NwURo7r6ks6JlxKBl6
rl0i+CGX2zkBRyokI6/Bazx1Z5TGp9EflyNNqjEk1mhTpGW+0Y0D0ERxYcspLtp64tuxeaFfK1kf
B0xQb3CycG6sN5mdCWuVoL/I1eZzodl81BRgdkM1WhcpHetyO0c/NsIvPj+tCviWvX2kcWAtENcu
stCGbYQZDHbJn9e58GxFT0l6Wu8xN9GPxlc0ylNxQPXknKu8IJZtpNNnqBTd2Pq5L5OCfpZUiCsV
0S9+skMyQ5JFa6N/yzz9crvX7URHAv77RVSLyb4a068YqkoGz+zbGNX5XpCGtYn8uTgtLtRuz7fP
LRvgliibQ05ySmdIuvNW8QM+BUCsOsl3hW5UsNzSV6IsyJGox5yseSoHc5mboMmQDYgF3YrruNNl
Rum49/PyJS/m6VKuJ1Ni4vYz6AjD/ZguZvPAPlacCX3MT6Ot7tRDPFoOXDe4lvpQ2kdSvMHJF6gm
15NhSuD9Em6lTwg2MzTGXivI3HB5wiFmOerEaXkVxQfO0uzCUl8fcVc09OKJptaWizYby0UnXvDS
Jnl6XOAmqYWrbteDI603uuWRabDeLVmP/Nu57zW4F98juSs7jhqYNPb8jFOrvrXwx76jD0sQkKVD
3+5yZ6tD8TZi9MgDcW2XyOedyEVLDjQhcF09E3m5SRk3LvMEDn3Ox4NFzEUVELkgwgI1HwBnjFWV
sF9vB1YjaNI5iqAIZIHZtbbK/Lq0mCaxaTTsFbhIcHS7m3GdbwZ9zq8AaspgdAkSp8axddpIbsBp
PoJPeGhYdoWlC2SxTAdCzyX8eAjD2bFPkQECW1spg9K4d218rrhC3mL6PQciEO7BpxsHc62zT/jZ
aHXYaXmayFU+sbkqTnMEnkY247Bb0PKEdSdwXCXrfcaWAv3t3O9X/nX59sBEL9Uf9/y3u98umnw9
OxBR97eXds3OBagdQ/1bn/qvB/ztqX8/W9CYaCNTEZT2r3dye73byy85+DPM81G1lU4MWfWvN/G3
+zdFa2xNrFpbqROLuNFqqri3E2/tI/11kRZFg8vwH9fdbu0HS+0tixart4eeQ6h7BOCskO6d6Gsk
O9kUop7kB+d8p8r6HfF5HegkhjiL+0E7arj2CXixlAALmpdfbTBjE3/NMZsgUtgWWIIVbBWgpNnj
Ph3gmaZuUE0OjzBRanZWFk5LTLMvy+ZjXhlvVHKODvUSaPPQiWDbmcqQ5H9WT4NTHFQxP3UGwCu8
6fzNmrrXaL/3REenBG6SnmGAqRwQBQCFCh2ZG1uskKQGGgtZXxm+sjjqDoSttm5UBoZx8pMWZwfF
1CPCDpS8tPfajqcvEQ07LipdW5pfx4Kganaf7g5rdI72/+qaNS6grn3BGw/I7E0N/bRhXu4OUOSx
pVr1REXDu0swl6apgpCbax95lQ84aBH2yck71Co1sXkYeQBIG2so9u9LjzMQEg+zpw7H2SiNga/9
iNa23xRD69MeH9otpNt4a5fRMQVSxxKFgmpUT0eM+yg1YgU1smYHLcB1sJAUR2UPM8V2fQqNutU2
EOeAcbfdtKkRUwdxO0L7ZAUWrRqRVLiPGt9DE7fJAep5vMlTqfMbadHqKsWHMGbfqqE9prO97yXW
llT8jFfzSK4/OwboRHTb11kTlFTy9itKBKwukTWE8ZyiF8JcHWV5cyQsiqRtTVsjk9KXysSyNS00
2LvF+WB7KKFGNe1u5PBkLeY8zMSeXJDTfhSvbk+M6JJRGtLKFjMFfKcbsXxyv48ukh+TWIoUo+a+
cqji+PQy6BCPgTlqLComwMtkF/HXVx+UjVTgX11vfKgoZYdRT3CmQWYSleYDWtpqmyVoAb3uDeLG
p+r9A8rBOnDZ0eOIcI7+Isicp9fdFHLa6GcD2Py143DsYl9H3u6zaaCUyd6j3GSkNVml3nwBqKp8
6uJd+culMAstrdfPeObGsfhWApEKWr08NASN0AbvLn7iXCgsqytBFHvKm8xuzrTFbAmyBUDogJLz
LOIBqSK6ztoQH9Myz48O9fJGpc01HjmWUGxSPyBez+44QL1Kv2+04TnvT/h2DCyZDsvnxQbnG2ER
c6x1TPa/+Errw5pcOmjOESB1ke1j1CpCcEfd9sqNSnJtTdSTQSqnSzq6Ara0v1c2//cJODDlF6N2
X62k4ScVycPQ6OLQj+ZB9U4Mf5ayR+Fe5VzUga+fUNVnYWmUxL7yHm3kJIUtgQ4Rc5fLpD/0YjwY
IDNFxCqbMMpA6IcBCcyrb3df0KZ9mxy4IeC/JFUdU+yButbCcjZax7Bi46OnXKYk1BFSH7CpuiFx
jl+mVmAXb0k/qTJypZo63aNocxI+26UAgmuOe7sQuBWIyNvRA7DOSXrvkG+7qZXycOkRn1eRpzph
wGRzRISOL79GqHaOYzt9HemW4Nvs7hTy4QvE3nevI70HaBv5umSyGhDjD87ka98m1WS7AtdMBJ0+
yGfed4IdYGvXeRzmBB/nsKF3tkxf7YysYVOV8dasFBmOPp9PP8/hLBIN9XhD80hXVRB70gzJMbuu
SxzKhlvHzrI95J1uA9MfbhiiulLKVQI+LwgPtSsyrDhi2E+1YWd0JXbcUT6hQfSQ5g7EVrgcjxqq
Tko5wNQNt8TPhhWRlXwxuel2+ubJotgAe/APNmMIZV4SMQtSJYhUmzeFiWAhavyjp/8imSk6xG6O
UEJKjN5pzd/eJ/cGjjM24Xy0prEv2ozqtotwW+PbSOxRbkVc/ZT2Jem+ewJ6u4XrOiji6YMdK50g
8N3oFxmrPIU0k6VddFgqH+1LVHIEi+HauAS30i4INMvhWVtdXI0+3xAcP5AiuSA8TccntbjvWAyQ
QVge/Lp1xGtXzUNXJ1+NounCLEKzw/ppkXW6JgiqlUORM7BnWzJf17xgsNJoKX/K/uQtUfSMtoEM
rIec+GSSraW3maX1iyjGm9CnP6DPoxninBipRrXx38XKAMlI66OP82FqTXKa8fugI2Nort+bgknJ
6rpfVYxVPeeDxv0ymIFat6PKBBiioQtdsviFTCN2Fnn+INakxljPf0QGM6CPwNZoyNSqbXJBRiDv
JYFsq35PQkgW6M4s0F8o8PqgXEHkRIEV27zFv2AUNMYyUsg8ctlj74nq51XqT3LsrzraTGitGj4R
2ZBxmTGc6Na7NLNX/O2UuI1k408U0DPCP5aBcGhnpKFCXCA7z9omXq+wqzKArA9HDlIUbhiAKFES
zoXzYeV9t13VHonRrkrRHybJtEFvjR0m8PgcuXWx1VufuItyW6cCsYjzQJbbttdIRWkSz6VIalS7
h8oraW7UznPh6Y9psUYiKzWC929/ZoU84D7B7zrZPxyKw0+W9unlw6EHd/Q01Xa8WdgNOYQJito4
VPbwtUlYWHhom0zJyj+X3wr86VstrYdNriRL5AUM8BoPiHGsxBowm8QLLVX8OdbWu9NRN2EQmbAm
RSmBFNw9is7Zmj6VSZMvkbAf30O2xsRYBM7AsFut9v3cm7ZwQEEjJ+rdjfHa44baiInClimKF1VQ
tJFfqnz5qZYqDVNr7nfAOb4uYAAOpVqzV5f7suR7JZGcWJdSR+4zfXQo2WiizXi6kcOo6Smuu60h
ix9OsQRNgqK54lm1AwFUH9gl0sDu1tijgUSfpEHGn8SIzLFo5KlFY9yal7shamAvpuUHrGfkp+nT
PCIqt3G/xR2gmmFu9jQ0bCpx8gstPHKj1yWXiSlrYzVM0EbC7jRb976L7ROe53snt5Z7MBcojOwr
rS66/DWoN98edrXj1Dtfxjs/BQJMNN+WDKo4bNrljXzsajM4bIEmrCiEI/r3szcDc7XFeXARU9Lj
w0nuR5u68Zf9RAwO6IaItvN0P4+/bNE1uynXCkjAqbXzFtq5RM2+9QgLqXxbz0Wvv86qEXtPsYVP
+ivWHXGW4oRufDx+pOmCsM8hNjpuMHgBIzOnERCOif97tuqvvsukmtvup9aVn5LoxxVP7G8qFdNI
b8skVLlZEg9zVxIlSqwQpQ7NjzC7Wuw+lRcfLe9oVZ538CQu5ojcFWAJY3dpHpN20YM4Jq4q88oF
tYBFQCghu25N0l9JVMSZ9sCXg9DLj8oJ5ZKJozYmD7ElQdMTp7fNUU8XPqouwtot7D+rzbHtItbX
0YFGurwfBR2dati2eeM8x731ywQFtZliaaNgBK7GUDzAbtfbC+u6MjW+KxZNPbQCmJiNvUtq19tk
bEp3hDNNy7XH013z6z8h+aXuwJ8+J9N+7N23NELZkZr5EPTYnsNUXAxoqjlszFO5NFNY5GN8hItz
1TX5pShrRPuL12wa1BaB6+Tvmj0/dwMNZGeqUdP6zTvFcOcIcigBZ5SaP3oqM4FtLvGxE+brONfn
BhVqYDTCI1z2PkNLRIZjwazbn/2kZ1LUJDqOikDVAdcJDK8NUVpWKKqalFiUuElUktHmB/PkSFxz
Mz1AvKyboX4YTPWk+1YeeKj6tsXUvejy4hjFAOMR0EM7LWFu0oPKTc3GZ0rmgswhZFvTypEFW0Gp
9K2NiFLt4GamNjscJOR3bkslEAbOvZOjTFnoFafSfkDsdLbz7moo3g6LqiufE/FA0b2pAEA5nfc2
I8MIprJ9rfzxKa2s11r0rHg7fwgKLX3KDOIiVDXbYRYaMSAw9ZHRt8cLlQ1BmhBjg2KF0sZ+nkaw
npF3qDR11b3aPS994gQb9A7JqfWgKpg7XbQFLiZz3AlAkhunsY+1MRCA1hd3WYtTax0tqopwDSki
cWip8qvdOJhfQQUkWxQJKqyEeTcVICYHlQqW0tILfc38WeHQPLMJAvRP8b9Clucvdglf/NhMPJ2r
qjPtSw9SC5JV/FSvA7XrN0d11WkS3oIUcYMnpPgpsue+TmHYS+ntOy99ik3igeaGDC9UoFZQyU8S
hsdLLXtarz2t1WoKdJfkGa/y2Hzh4QrRTRd8i0W+g4Z1mHImRaJsWRWtJazu4FEnD9n1ONuUNbGV
k8BcO6QP91N5iFqKCw5DB/DddDsok+zf6F661jVNvGHHkUx7fRpfTEyYjdd622iGwpr52ovryxYc
OU3ytD2WyGH8pWd11B3HJD+g1z97JQh8VAs5U+uaRea42PSsntzcBnXqaNos8ymR4hR192wrj4Sl
/Yr0ITvE2FoZyZF7F+AP4FSx+Fj8U90vOK6QTu8H5kLaq+m0rX0MkH3ZvSRta55axaaHCB7jnA8N
LnsAS5aOfkxidwJ2sMOp9mI4AoBU3T1NLiRLOaz05t6hFoeLfbOCybDcBW3E9N67p6Fvi50bzyyC
1wyGjAPKIOMY/mFN+oSNnSe28hCADlNgleBxBBSBwR+JL7NlTdDPBs7Up6ubMS5U+R4nBw8ZEZOd
laA3sj+wAzJ+kPlgpBFGTtf9Nssq23pZzzqY/JUehblPvXkr8eduZ5Q6ugU1h0+MrY1wNvMyHobJ
eWkimLZGD22z6ojutRn6EfO8S4xb56jwXmXU9HzGBdWaNU1G9Gye9QKRFYG8UBfUY2UsODwwpk46
beKl/hCUrI32tcmwl6NcK69LrM18RV/TWbGbbbTvDUUKQ5/EpTVqmCkLyEC58/LafdIyiKRU309d
MVWUAeeIMoT16S/ydW6JNssVjCB+Q9CQxCqJbvOVJfG61HdgTjGuqaJ8AEhR7xbW5mHRvBbkjTGf
UMhxtWzXWQBJMnjHpN6gjs4TL6gXPdoPY/4iZNSHU8ey1NSLt1ZQA17gRS7pQiQOyl1TDwuaRtWc
PSq+MWrcCfP8gxhZQnc6NYhpIqzDdx6tOvmFPfd+yIcX3GZu6Dq0PIyOkCh+lQkbriEU31rwkUA4
HBzTCAKCRTjN1prjl4yd2RHU2hO0zlPhTvvYM6+NHiV7+n+kJ2PxSmJ8ECLf0Zx8pSoK8sXqnrr1
R0o9MpjZL6LTt04jrO8zMrL0O+Ex66FmYZgbZ9p0IvJ3MW68pNcQzikLbdZy8BC0IS0mQcbvODJ9
Wqp73R13Y2K9jo4ktNpu2ZWp5deCti3sNFQWNY6h+kckh71Q4/Map9LL6ae99NNewdtqvBoUAZoZ
TDLw3sUahxT5v0DkTbuqtj8WkRkHpk0k9Fk7b2me3HNYdGE+Y6dA+Q37J8d32K6zozdrCJLAzvj1
dyLLMBFVLwJYxS6OQIv0UKOaNn3UdetlzKY1lb7Nqdm7b7WZ0oREErHJjdAlDWcbL98NCx7dVDdn
1fi44my2irKxzA1xD2FmOckFiT14lomdzljeE9Ec8bv2oeaMgJ0qkX1thKhCVRkCR6PVbgyTqi01
Fm1bF75/yHvQEDqMMOnOR9G4LK11NAvWT0Q6L03W32do4aBTTd8KwpA2xuzVoSMwcHbtlfJkAC4n
O2j589B+T3DcEsggPvB5gxyh92rEPdAyvdWPzvSTNWby7Dp0G+1+gJ1RHlGOUAWsfDblYzioJExt
m01bjKBGUgXb4Jlv167o5zKs+X8WhgyXFXndtlReigeQO/5GQUQKANLx1hixKxC4kIBK42An/PmZ
Ln6mEkEOIvWfHRTtA/pemOE4w4K5j2hcsbzcuAyem0mDrJwxoAVap1GX/A/2zmS3cS7rsq9SqDmz
yMt+8E8kUQ1tuQvbYceEcHTkZd9eNk9fi4zMjMgPiUr8QE0KqEEQku2QaYnNPefsvXZcQhCuyFDD
Sqw7c0tGJOtDfLan2otPnEA7Ix2HEFWMvMA3OnoSOlWW43FNm/ll7kGLMa+HJUeady8b3G0qJQXa
YgZVec0pGdjjyl7snSoNeWtp1w5SMcvr4t5Ku9u5pHnYuhkmH1rHIQpiDkfzc4UDKSCBl/kDWi3J
8tWGEmQNuAt7bQSnZrhnzhi6Bn2GZDTlnjm2LV7kHmhaoR2b1FgdpT6WdMN/6HP93bF1tTfAVylV
+bem85JL/CZ5t5ZHKRiEUh8OXJ9OhV5+UFldF/0iFs27Hxv/bsLVc/An7Utf0wtTdApOs4eo1sy7
qwbXYD+BWghmm6zqivCtnV3eqfK7xNe0s8cLQsWev4lgRAXiXPnWN+kMxSGpPpn5wzjMmOFRRgV1
FPdBrQFv1Uor2jf2TMoJXQZNe/LMMxoo6lCETSwCiwNNIPrm+oNHt/RUEv/JATWyqM/Nq7ScZ7yR
J9vrh1M75+2hVosLSB97HihTKujbNb9+j/20Opi18Vh6842dIrap8cVeZD5dBXjwQw0Hl/jeCmts
TTcak1Q3ycCU5eOSiQ9mU2LnkhszT0jssPIYmaQLPcJPkfrXNvHjJ67N5JNENFF8Bv1r0PQxp1AK
iLCWSMsfZAHiAi8+oCwgZUNM9qdWXIwla8/CVA9M/jumOIin09Rg1YCr6zjnNKpVk3EulmSLTeoz
ifd9sPQZb3A24I/qSdVp+uSVlYh5EBzU+An3SZPLy9LRUp21LxGI76iz1Js7OydNV+OD7ACFWQ5q
w1knIxqxGCxiiBCnyktIOyAWfs94YDhxF1/lU9OHy5HAQOLc64ni+OjQO1h5vHfErQ2KbhfP1cuw
zok2S8iwekrsgjSmXxaR7fn2nXZ1jPz+me2/eLHmZbvtZ7bnv3/699ckU2xs31LnVOAVSoTBy75Y
UNlpnvj0x8v8+q3/9iW9nNAlfe7E4dcPba/O3XDNKl93+I9XWb1JwCNTVmlwLpIoOqvMi1nwrn/i
7/379TolbiJSYnzYzOtfvH27bQfyg3UJ7/VfX3l7/usHt7+k8+yPBFNpsL10QuuJV/jnb/n9q7Y3
bnuaFGVCkDsEou3p73dUt43yJE3jRrbaS0RIEtNGepUyrb8Ag4PUpDtkCaKDpHmnkp3KNSoXxR1z
EoJKMuOmK2AKFYqimDXz4x1cTv3gTcK/pCZhhToc87inEwai5CXnCpeiJrWM+BslP5iTKm1wzw4j
yXozl/kiJ8aI8T3MTC0a0sM0o1B2yvLFH5rzbKJnsdEXK0TMeGztBcGpPWR3ur6OTGYIirPmEpEV
3+K7vFFN+m0dYbQzATLpUF9rc/kgAY7Iz8a+HYV18tGSQPok3+hI4NydWeBjzBfCjEwUegey8dI1
p3c3FtGDbnJBTV0UAiZJ3dRHQMyW2sXWxALQv4faTc9VrVhTyGupH8KVKwJpWv1eOqeBWfyuxIww
yUXtHQcJNaj/m7EvvoLmqg4VIy6zdoNYh43im91LX4LBjjPGNS4H7c7Mpws3trNWeycaaWCRnPnD
pJc3j9obOh1tH4vpFmnOnlho6l6PYClbtqcaYXyQJOYR/9s7shwqh/6ILpHEJ8B41tRFgRxbRuZW
/VrkzvdqNKeDaubvo1vAfc0sLtxmpXZpzD0QJFIRqOUticVzlbO8rbmSYc6vicP8POh0QSfCsMkz
Qhss97g07fO4Oh9KA+Kh1zJAT+VSozvyTo2OjxVmWhRJ49DOdAYsEwbr0HM1VTnlxuAaxqUfLX+3
aMNbM5Kd5lrZ8xixrnDqdM+w530BiUwjzWUcBRfkEA/515mbGmTBNSoMlI8hnRE/nThICyoaLc6G
aERIJ0zlUX/ecRkDYIR4we41Dd2yzc43PmEB0SMcbJsZGWbJqXNeRxJTYag6QAHz5tjPR77LmIkc
KEyv1X2/+K+4R0IQkh/FJMGuMbW0EuDHE3ZS28gttDwu6UWr5smp3e6XEe2XvvHhVy7C/ygHsn9l
2XdYqVAn/hkVwhzXEbAQLLxRLJXQ9fH9P8xKSYQAVA40p8imMHeF0vzQzZgsSCN/yHXUHdKKnm38
4IFWlOSZ90l0BMnvnIqhMvaaeUGCT5g7XhIIV8ONUWj+ozXNuylxi/uMA6Fyu09cCuL/sOObi+qP
nIdtxx2dw4GQE9Oh7/+vO77IsnVmerQXBsHZRXNs5Bq083YTZEGyAsiC7VKPmX6e3NtpQli0SU7g
H9LNf/Pm/ZXAvu4D/Q/+rVJIj1Xev+6DbGTqTEkB+3fo53uM/5fMSJMLKz9j74M4PlfgQQGufPJA
tV7loIegsiEi/gdY/l/Dg7b9AATtY5PTkfY6q2rzjw8xq+bZajM3xnMb4ciBWXRZXeCdzkVw7NI3
tWDHrHLn2fDi5gpPATU2zRZV40qOOu2q/L65ZUG/2yDMMYIZ7lc5d3QDQ7UVc5lGEWpcI8KaI8sG
HDOi39Y6gbCdeTgZEs2hxB4aVJivHE+p8wRhIfMr93bbyPVRny9v/+e3/98cu6vFzjJA/K3JSe56
bP/xZw9675G4ncQXxxBA2UFtBalPGqIRu8caw3ZiLRA0mpHaEp6ALeoLGevM9/OFZft0WxYxUeP6
aJ0Nu1AXeMUQdGJsHW0dqRNsMHEexPhpiEA1bXv+f1v4fAUAW3XVz/5fpc6bfPm3Dvr/LXn0f7J/
AoIc2r9qo9f/9A9ttP833ccd6ApnvXL9Fkbbf3NdtM8Op+E/ldGW/jfHMAwuEy4VPGpOXucfymgH
0bQldJcf0D1UVtZ/Txkt1kylP65HsM9dfKo6dmKkoyZj4X89GFvDSZuhiZMQCNbes2J6Q2V/ymJB
OEUierirOckmWXTanm0blE9Bq+vpWZ+z+qKM75uTett4cGKAfqzOap1qf6/3y10miwMHKQ2vPnfO
yMi+9HqU0FIp21uDgXBiFj+cDiEkl8arDstYKhr28zofaNEs8t/TWzoSh3gSkBAG4x4IooQuHJMk
XCbo/snmLinygtngxuYNyydFvvOpXpabYaB6djLHv0SaThvUK0aULgekxc2uI2LrQP8eHRlcw/ss
C5zRDdcJzWd9CkuQeFj6ckIP+M9l9BX/oAOBMyLYm2pN4nDqaO2RmY6mhrn/XnhzeUBG7uzMYRpD
YUdMTaNaBZOGyamPffOcXFRrRLuxQa/lNeNRaNKnK5DtZbexELEdqng6GQDTpzj5MNDu7YYWE8hU
6z9M8QwbBJPIXIoAv2kWdA7jIG6S2m7xGPVVVhMH+dqMrdUL7UBE4JHdBp6YjyvV30TwTWjQTyd1
nzLEo5ceDYNUFhgl00U/HT949XzpjZR2swMOF9DB3kIUY4hBnYiR7DzwJTHdZxnoLlRFtAqrlbY+
EPQdXceI9Uwi4ihg5PLgaq5B6Y3x1s86VCCM0CVQyh0w1nbnLrwfWZTByksHcjtHFVKyhEUF13xY
PjpxnJrxx+RDYCTKk9LR6TFitfkBRyxDgir/ZI8+9mNshlWJ9afp6a34caLvuGhPweKCQ/Lw3GEq
aoHSajiVEi0Pl+mRyIfknNeoEzLXevaLFvZBD4JUedfVB4aVzr1xMfPdxLb5Qy0FnTF0l4fR4OPV
bO1BKnaTyoE5zQmoHQdOTi/XbTtgvoNLaztTKJksIiXimkEggIf5wmBGBllrPC4LtPEqFcmzpxFI
DMtuLxoTZVSuszTre+1eF7yZGQ5gWhHv02AzJMAxvs/X7oPhlAFZDILsaoL/KM5iLa9OsOiSsOzo
JeSPc5L77IFOMgbzG1QU9gudDPZe2CHx9cW+AjJ1UDTsNWHse9Nsn5w4NfnQmn3Sc555yP8uDPtn
sI64WT3rex4ZxRdg8F1jQxktQmtmpmKgZbaMhfLee46X8t0oB7hGUkLKkBH2huopJlXgWFnd2TdL
wGUaTA3hWDR/5xMLmuJoM1g54SUEz8Snl2gwJnWFQCqp6LXM4mgwAVMSLzYJ4mQJc/I0+BT6udNO
kKtUexqW+MGcnKOwnaNjDVS39IZYFq+DDkFWOuka59oVjAtWn2+t066GBAb2MT7WeUFrA1K9MAGh
5El2FYa8R8lVBdZeSnO8K+aXvtOWk123xV7zzqLQ4k8mP35NCf3Wde/dVd4Fr3VzMDT3tiqsh6ng
QMZtpm5qYX/VmfPJpapPDhnE+1tZK5buPN55NvCVWL7IEYnBkLXJMYYDHBk0/wmaiVcIDIKSfq+X
8MfyQcPWWdC5KOwHlgHLveq6N00ln1MrQ1NtVXOwdE11aSPviBDxwOj+K3oBevROfkT4DF1rmYMY
FxeWZv0jpuHFKCAqJN5uCrmAzvzPJFfhgKk7In/8TiAk2Y2MhGghURa0E2GK9bwkB6EjKY9QC+0b
sK47KFVErzSYCBm19Oiu97k7IkeTZ3uhpLNy42ZZnHtTRjWzu7oOsqH7ahWM0Svf/yEb620A9H8R
JcJ9hl/3xmxKKF1LQyKwXp/MsV2b4+mh5NJ2mKVzSWh5Y0GdP2YoyowdlnOk3O6sFxUByDK5mrF5
QwfG5E6EqlrSRGvKsT96WRGKFoVXLsVDi9PEjM4pmMhTzVQVUTpVERytOyq0fnl1J4rWqAMR7S3e
93FGsSK4ReAUuU3G5qFx4+acVlCOlfyWll5KQi7d5kqDPpbMn90+84J29pBYeBMPYKBa9vLRypbz
paVN0RlI1mraSbtaZPaulfl4zvTx5zxVVWBk1nXs/BlOHIzJdGr2qly0gEz75sKt5VG3PjVVZX93
x1dH5m+9i8NllL6NpI67poW6YZ/r44/eL9RjmaonhrUeRGCKmdL0b7qFStky9C9yxfFkVzQPoV5N
h4lKup0KZFmRERpODME8r4GlxP4BjoO+I46q3vVKfSvsz3ERx5/0pMQF3nFVKe5mH+2bvsxkV/n6
q9k9DiC6AgcOC2SSocZ5OlMnfjWgwho+tpnYQ4oz477WqyK7E0nChRmKQ09P8egaq8oKBjG5p0YQ
V80XDTxoYObC2cOcjo461faeZboZJM70wjDjTWK8B65AOT0iE+T4+FJ5wMYrvX8H/O4R+BwToWG4
477PUziI1dE1p5KTn2xf2yDYwUjAJs4SsTfyozfTxXdsO9p3mqLoWWy9C1ogCwfLY8aAMgRoH1NQ
ZCRkHI9+HtijumD7NR8qYywuccnH6jYMAcu1m5662cHB2ORknQptC2OoqxiWZKDXTgWLjbxZh6Ad
Ayzutfc2JH4PSAa5A1US6iKnCDPHwxT79S0KhmYn7e7ctDFYO9SoR7fSX+k6vJmSwdbclYFuMnSc
MuAvVWZ+S2Z1YOZ9p3U1sxgBDbk2cnjAXM9h51zcQXuizHkYOYz2NoibtuM0lp32jZxM0xq1Z19P
77G7xgjq+ztSKvN+6UNfyjlIJAzebl7espqT1xJIpeI4pStcdm/cdexjiV3jMHnczFwb10OrL7Az
Fjp0poGSU/fi+yqWuw6rMi3WkhQrBj56ZYRln49HXSu7o3LWYXr3BWgzrZTZlWFrGz9kzzoDniEp
L016st34CMbWYKrs6Rcbx29gF0TaN6AS9y7exAfgwyjT7fxlYsK79h+MvSv06I7JyBL0PuZgd0WD
YRxH3sFaYZ+8aYb5xl7O+84n8JfEpvi1s7H4u/7JwkJ9GggecdqqpGzUE8BTdhpyeq2t7LHYYeYi
C7mM9ohx0HMXjOBHz7y1sKVB/JfcBetYY/yfsSIF+PdY1YKuCR0vnTirrDAIlIdj2JKTSZeL7ipA
+E6ZBrUdUGJfiht9ivIDGD6CtP3q7CAjBbLkXQf7meNTBNWop7vZ0bMDzodQUwVm4nEwLty8OTLM
/gAsvw+gg5Uszc5M35Ib3yRntBgaFjCa+AEGrgsKAw0ck9bDtFmQs/HSxIS3l4qAcMjxxxq7Dfec
BIw62fEmAkcMwksAuI3p4XrpzF1/p+ndvVlbXybBsSLJoln8gsySzP5SetgsZvxCzzTF9YOAaID5
kacNU58dYR8FN3mdO4jvP6QDi9PZti89JwdZX3DG0rz6pLdWiSReLrejvl6/c59kBqtWJ9dpIXGM
1VNj2rRlM/zGgJ9fi7gLCUzDzdwQ5s5yBFecXl7TngW7bSfdfm4OTfOo6SNhgqWbkMu0rKF3C4VB
k8K3dx8Maox9pLXMNfjIi5Qrd1HLiIOwelVN4VyXSN6bxfK51qyOm7Bm3RjjIRaHxuuqswdBkzGy
Dco9zdZMV1bDmBtwP2VfpxTXdZ6gOXUmMBi5L24so3dgKdf3PtCKwPAL5+D4M7P7nJHa0Fwdiaqu
a27jyWmCrDNPtFWoP1x0tOBEPiMAZ1WNPXSGWHFp9eoTLu0oMBKA/j1qMFJvnNsxW/B5Z+3Jcnlx
pvbCE09AI9876V9E4r7PVUVjNEvQUFUIrCsR71OECfvJwEfgk0OigOUvpkzY0ytcZrrQBn8IubV7
O144zLouWOIvyHnmsIWLEFHBUDi8tZ6VnjrBbVX0imDm7hvkdesxN4qbFpf+jvXSxeyJn2vr0gkt
uz7HYYJt4pTE6pvtet4VfeOwXwnpKb6eT1qqvoPRaXDFAtiS2pNCEvqa2E5xksn3jgTvI7DW6XaB
Hs7cFvpquFhTA/bj3adnQjPrXscqf8Vph+oTuixrVyAxLajQZnlTfGofc4pUbMrKn3Ggp4Rou8x+
HN1AV9Gg/+ldzunEa3ZCCXHMcZXQGz3S0edQArunjyjxWxFfWkeea2+I4SQAaGWS/U04jBRHTdAg
dbgyNqp7iWscEHYNDYWTNClb/yBmjqPFf3KT4baMYf9Bgec+4HqXyjLmE6EgT5qOo9iffOujSO2A
8PBAplr5XaRwoZXBqV03DSvcEvVIwZlMDRwQ3MmsknDVWN63vcifwa5ygbb5+2tDa0NzAkWpiQh7
imkHbamzVuZ92QvO7sNC+xrVl1GdMhfB2tzd1w5NJolUi3I/Puk6ZsAMwnVXcFudq/4eQ/+7WRcP
ky6GW4WA+CgFAd/ofPd5Va4Lqw7OrlVyOhoLYwD01Uk3PwpljntsCK8FWLijQ3E/4To4tvaMOIQR
5KRq50h3ezqRpIXvxhGfsR9nQRKN40XLxQhX7lvngUu23eJniq4kaVN5NZS6FxTbrDIzYiHw3V0I
nXn2M8O5aa1+OSTZOv02YZywLrgtxchirGjICEIpdgHTd63r7gcyMCdA6BSgkEePyJudmloeZB4Z
H2BOyoNf1s21SZM9VPlXsEEy8LkOHCeino+Growrsoi2Z+oIkLvCYIGqP3cJ17D0nezk59Yhd4sI
zpSLqfiU9PgvOuWGTHhwDrkuax2i0+RKq47ZNz429aOTxks3xdbFJTepjW/0iBCQvqaE0YN412nJ
IVdcTGp/wEYjsidrtm6ENTfHERhRQA8CA2uEwsSYyupGz7oQFR9KiEynOK+MBrkxk+a6FzvHLl9E
JX8sgpcrTBI2sEns84kRhJd+CEEEQx/1tzFDJgirnG1IPA2UtrV15+Ox4HJ0dmbX2ZUs3hp3k3rx
J5QxY/q60T879AeSmowFNddYEtp7zXuWkJECNH+oyIzhoXSECBtdEyHXKbfYbc/JOzbD7dG2qREr
DtBHPadDD609Nm2F3GBNvds2jd0YYbVutqdcvEFpijHf448TYb1ukny0uB21yZ3jOOlJWAk62tx/
wPsTXbbf1q27sG1qNBihIkXsnzuh9zopQ6B0g2kN01PrZnv07552IwjpUusu7rqD+prV17kflV4a
l+3J9uVpJcxnqv2htwZzd9Rl6CwXFk7rzm6PTCXvgUlrR8KFzeLXdzWGvhz28QUumgiJnEOYtD4y
09LaG8LI9taQeiFSBrVO31xIKclD3+PFdHthHUgL65GjlUHDhSes1s32yKc/9+sRtI16+4meBYAI
RIulyBnR47Ca7UN6Jn1odvGAA5M4IyYLSMEJ/xqQcPD/pqmjAOVjQk0JYEHFh6psVLgg/Py1mdDN
5bw3//ii4o7CUcKIhFr3QWuzMYx0V7GM5JG/bn5/rWS1Dmc/3TtTNIY9ER2/NrmmMMh58nmCmgNB
yXiKYa1hCYJlqRIm8/Wg5EFMUC9/b4yVysgiuw7RHo4HT487xLaOvBh+AxJXy+rzzO05zIe8CV3W
6BzQ6KasVmv4hNBpsvBClrg+1TLdODDSXRV2dAjTwiF0gzPxYjjvDKHGUEcNf2oSeTuZFRFb62b7
uldl6C0zqXDUeYuN5h8u+H6eBxX6qGTDJvcR4GhZjw2weDfSKzDsIcwmO+/OtUyHUHO9FFXUCJAy
rvvw9ybHDx5m4K6O1VQ+bl/n96choQCpvhBqEBtmBzN36MK61BO6eIBfZ5wOxPq5oQlSA3NBgkek
c/rw96Zcf+kaFpBztec7D+b6CgZiDFKAeMFm3YthznXW0OvzVpvJn8vdFmFF9VzZHHdAXTBWYueI
XS6T7og6VKdMKkvAVV48Vcekf/VRIzMVhRqUGNYXBRmQ/NaRvshCLENDd9ZNzcuYadcIF6HXugnj
9VUzTuzdzoZOth+rBqWLHb17bvUYJ+1J6co+Etj9qTH9z3NRjpCjjkC44fQ26NZnABmW0fTXpLeA
STjO91T7BMCkCQg7IULB9l5nO741Uys/DqzWMZKM/rGYvxckNZw8zuNC0aWDTXWXaxbydBIvV3sM
DiOKhjMJluLgeKEmijSozPw19hiNE+7mZ9iU+sFfxUsxYq02/1TVhObERf+TJd1wGWxWpVr2KjNS
P5yU6yWq2Xy2DyTiwhBa2+VMJHfYlRTQRHe4Tyte1tM8qBQxBvEJ80EBbPCYtmQY56Pa6T1JZIP5
fcXJo9WmnnAQbKRCe7d0jotqdlzOKsCj0RQd1Ige3vGdDy1/7Qp3Odito+38nIJLePVucMhKrUb3
0vkpU7gUPXAGEu7qli3xS+rVL9VVtdUcNhXlGVYDE+FVMzx0AzpCzXxpsG5UA4tlEnM+k6P3rAEY
Auy1VpmlOhnQGSAv4GojDqJ6h1/Y76DOHPOwKNvP0s4HfE8OvQ1NXBixvw8md1XXEW5QlZO4xONr
2o/tM52snSNG5n9o5P0czlIT5Y9TTPoHzJaj7XJ/a3xjClxjeFO2x3KvoQHVOx8MbPKvjhrekX5i
fHKTr/3iyl29aD5iBT4MLR7QSI3lV97wzyJPAy93UWyCUnaJR4uV+I7u9JNEXrE63eI4elgidyZE
gr6nb9in3qcBQltiBb7KU4v2Lyssjys4GvEhrXxQ6859OZ4jHa8zWXr6yaxcECqw9/dt3KL/m+If
mFDsncmCnNnC2l1Tj0uDhNQQGQLggcpOr92dURGrY6XNwez8FyoEcpKxZBNoQrul+0Kv4Ms4AQGL
V3QUriSKJZNbSSKrB5R6YPXqTj+bHtOQOXlRLYP3DhsGojIAY12Z3BTGQ/u0CP7wjNRcluDvi+n1
CARmg4JU0QhtMEBVoMTNjKA2gbakvXJqcXTZ1l06FwPaevvdAiJzLoenqsCNOpnTq24U1jFW/ZdI
G/KDZus5tT2HWZcmdC5SFj4Vab1J+R7zwVCH24cqTqxjinp6P1AxdqSxtmWDRn+GP4XAmSFUET0D
IUckjgv1aLjgfww7uXJy7dZRRo6iIrC8Od+rwr1ABqiRryFxcQGdPVkPNWL+gwnwZ21tJfRizFBv
vI/VDHW7Mo4pz+37WtSYZdMIGxmtvhnDByqaL7PlkfNVk3JjEBIVS2RJSW48GpH+hmX0C41tGOox
pqWxvtSeEd9wbUWs25Nbyh/b9k6gTZR2CW6sAyG7u4F778lGernaw54TBiuUJt8xRMtdlIDkUBMy
T+5eGIJN5+jl2jfbKpCZKv1nOwIEXCbjtZLjckzEyqWximdnxEQIoARYWZQNgWv5zrGIJp3ABPrP
iO25Zq2WJBrdO1I16vtJw4Qzh3XivIxZLx50Yj2DruLIi5AUX6qqi/eZ5nyUXfVSknaQueTIZQ1y
6dhrzo1tlfsygywt5/IMA9PfiTxOA5yhgRlzO8U1Alo+UUevn29JRr7jggXgWlLcCNI5dzmtSYrL
uyR/tdVK6mubV7GkUaiZ+Lr8GHWgIZfXUXnVoY9wtM6LfSGBCPS8SYtWgPhp53O+ylOl/5rVErC4
Z4mTgXCTfkhxmmd5VVmMnJnlpwVmzk3mrzEoxxOBJdkuV84zC8/PemJqtLGmE1C4MaySFkFij/iq
iAmQbrtA9z8PhM9CncrxS0/jK9FzdJPdUB9NipGasCN3dknyM6BI6idLzOjKmcdQ8Nk1pXL1UeXq
c8PkYOWjoPFSH7IaSRhojSdMPwQiCw1mWtTuiyoeb5U+3HdF/oNmoKUcfOAI9pS1siwi+rgdaMtL
un5t+8a2kaugsFjxFpAnX+lrYmtYWKVsm6ZhcTpw0fWKhLbYjN1ROtbdCIxf99unogAviiIdREqY
K/wJTsXKYNtAphl+PZqjnly+xJBY7CIDdANeSn8na8FoZdDUzRxZ8QnF3d7DwDBIPQ4kPUnGdFZ0
YPwJ25WRX0ymYOhahEvmUXYtcm48vl/fJxO3cT81PGNfju0UErx8yXR9ZoUvp3DyRzR5NG4PecX6
lZtkxwqFRayDsVakXXXZvk6ItThB46Wo9x4b2vfBMjCelNnTGPUO/qPCD03szKGjCB2xZViLgU5h
AZoLXGR6cT0WQk5HaCp4wxGge1Xu0KDWAfm5xQ3p8vnNgl/4xopHOiKUV/FMCvVudHof4xoeYxDE
nHuiS9G3sOx01s32aNsQn0BJtT1EMluFyJlhrd6USAxvphWXlKfGj3qwiMX2OLcJja6prAhZolv2
PdahdvSaAyq+AuyxPaXUq3eO1p/bmSyV7dNyyTD89WkRhTSeMN7fNpPbHDy8JvulTbMDkhfyQSOJ
64Piby/XX2VNJb3zuNwtvB0IDR/1Qmon03IKQn1s3AMsA39vzJKlYickrdzt4fadGQNmJKgXgFwU
N0mPyFSV8q5M6veNdz7rgAP3mSRKqhxJ8NgwLNvXeqe7KqgcnKhUfs5CgNEkFANVju6Nyb49Yh7d
X4bydVxDyrd48kLFnAlET2+keF+CVlg3kEiIGF+sLCccsj/4ZkFvZq0i/sLGt9NJ4N6ogCeNnbwR
SjulJX1q/KzmzqSfF2rkksGcD6Xf0sszJxe/fePRbV6X9ZDuiVtwW46xdam/bVw5+EcBLwX6gAh7
6f2oZrqk3NYvLqP5wUxYhrOEI2Yu2lfrMtyNO5eyZaJtsGo6GNhJAAYdDJqhBrxqOHA0RYlL5ffG
R0p5NmJKWKK18x3vaxHgB/oJCLwOtTShlFk3/j8fmY1v702XYxRgnnec5HCXmVH/S0DiQHYh+KE+
E5q6uDrRM7o49461V2uNWKzVoo9XEiAefdztg4hXlk2+zKg5utYl9pPxNZ2PfmSIz5K8rjDteG2J
5hQFb88IiAZlMWmnxYbUH6cL/VS/Pv8SCMd1pU7DbOGyRl1c1NFT5Pvlcfs940a9GTd8D1RK6xiZ
42PvLYxzXLjKBcow07Z6dlaR7C0wlmyFkAbWQWXV22bZR3qK1EXarFsxte3/EmKwPbVw9J/wGlz6
tchTeGQOkalDAiDpnViYtRb0kwZctzVQgXRQmvqEwZOnaAqbw1dHzE8pKRDHLSAAVGIdgp8ATbA9
nyB9n2QreS9UNdy4OcGKNW2FTYIzET6DI2DdxWo9PlscUriiFCpfLg5J84bvqL1scQso/iiITNFf
3Y6PUG0pA1vgQAPkdGn8Y8wvqfQZyItz3l5yJl7h76++PdczLCDr72ZU1eA1YyO6iR39/VyBC96X
1vKoDdmXJAa9PoLE6tTMYSbWo4sjxFj2yYKJfFovLuvXWsshmoMpxGH7iy13QM28vQ+p1r0t2LUP
6QQXZS3Sk9sSMU7oEmoS9l23r0bYYdu5ue2imomvIWqIOd1alreF9zVCjp+v7ZGumeMTsRH32zNi
6b6rqVCBu0RVGDE+3FtJ1O0NV3GqrLu1nS/b022zrN8Yh2QAoE7PfdvzadYaGLjiFqrqXWzlqEv4
dFPXXj+VGbqtecwgURG6PVxUURCkZXLKF5gJ6aC/cQfTYJ0UOZLmFlTOMW/qT+aA28PPhjujNCgf
4gjY15puS69lB+fqqqT+wAqCZiRXLpH3BAQqNMOyga6HHHU4NUbCOaiFouJdFbX6VtPX3ME5f/Jq
8Zb2zjs4/LumNvwDFSVycTKtebft2zxdlhMUTG7neh+CUrjp3PrdhtF9aGz9CYgbjGy04vs5QWPQ
FV9iX2ADUKIIcuI1SuiwdEr0nTK97NRI62WYb8wmulYINithjwcphjtwsV+qLuc6a12HEWcr1p9v
tOO7J0WvUhEN1U7J/JRH+rlnPYYsFK35XF7cRusPxBuAD8+dK236B49kvZ37aLiwbGsLOMjkyPtp
tSrKGluWN2OlFhTGLFJZqPQjoKDqG2fkAqOORZmQ5B0KHZtal4qWSGrkD0wLypu5sQkpNcsLRJnh
a6U/2G5kfUsi/NnUJ9zlK9aoCkCvN+qvsaXd+zQugtTIwIqP/U/DZ13fJOpxaiCvdJXmH7eTkaYz
8XZA7aey1U+j4522KBS/FUTSbg+zKRaXZr4gQ0BRMPfGvZEv2tFPSj+cChDL/1/ruQF1/wMKl9WZ
AET7v/6E7f4dorvSfP/rf34G3Ye7808M7t//z9+lnoZu/U3njuVZCHqE65rWP9WeiDr5lguiZVVu
mn9KPoHhGix3gObiDqFn9FvyiRrUX52bDMm5LbhoCP87ks+/kHDB/ti6gbXNNoTF79k02X+Ij1Fu
MQD0m/HObN4SkrLJKm60YwkMyXrQi90f78y/UZpvMvw/1aV//W1/UZo3sYk9bOS3Rdf5J0YT5xXp
CbeE6NFm3kYb7nOV3cRX81Q94+Gw3upA/m/2zqO5bWbd899l9phCDovZkASzsiXL2qBky0bOGZ/+
/rr5nkNdlc/U3P1sUN1IBAF0o/t5/uF3uENyYstUvynX7jo6jy/aedo4B9LZBB0i2BF+B2b79H+/
VM1WkSf+b1BYV3PB5Gs6tAIPqwpVQGU/3ZpZa7XMwsCUTyBB/EoEvQux8EaDQaupMCUAZ+2IZIjL
uPSb0y6ooOcz8ADINYydtbER1tm4KYVehwZYY5JtstCZNQvcUMEAnORCDEWRkVTfaux6j0o4TkdD
W4T8EmESua4IRmbS9lxtoNV4G2AEsG/qGjFBF9q6ZEPJhdtGDJKKZWA6oKHsaIgxbyzF+2IxiJL1
QQz2ZLVSh/tCIE8lvNcWdkGlsD4yRHj6umDm0BxnJ7G3iBnfXr/eeRNou8oK99dVjSamJ3y0mW4a
E3IWYmgsv8S9g/0FwQcUYrqJ1JQcfWKxoe+LulrLr6qJ8AxjXbmUKzA0ZmBtDnz/Mg2TVLcJdsYA
a1KYWF1Hn7J0HX22zbnsNP0g/a5yI4IE2QrDK7mQ1lfapFSbUSQYPSFKGDAfPTqF2Wef6qWJNhcq
6t/rrEbLWNV31/HpYqk3aozxlFzVLQqBa0I6th+48Q9XpETCLv3jDrA8bVGTq+TiWtXQdrKYn60U
zKIAwTKqQI8HzcYuxKlb/nP5VCANnZ02x3lNDDLkv5SlYIAtdBlWqG5aARtJnq7/kJwmEz9Zdwhm
ZivV6D+Q7sIGuWYu5+Ky8/nPytugmRlSlpruz2JYq6jMwGQprhkyD+ZycKc63KLO8iK3ZXEQ4jhu
YHHSmjy1ltSlyHxEhZhzejqTKrcvXy5VYoBoYO7kgA3oOaMlMTqTb4eOGPh+NFFxFuvlKp64u+48
3vlQ+lrJARvRV6CdxFgURPTIsU2hQsjZw1fFtDo4nnLILEfP4+gwegZtW/vxUoQrQlwTiQbm+KPp
rFPkefZyuChfW6QP/xmcDkv/kFukgj69r1Xi8NbKi2pxUSYK0dzIq5Hj58t1iZG0HE1ep3tBS6oj
Rt1uL8V/AxE9yEUcQVblAi2uz9Uvu2RmlUKGnxVQPDwvdeYNDUF/Mk4s8BCxvXKnIdeNHglbF1H6
UoXkqK88r0XwIxkssNJghIkf6Mh6iUNsbXGQV+tfr6eXpY5Z0b7PhsteDfn39TgRgmpMns3YMoRH
Z7u+lOS6uRIj+qLBHhVTo2AlVxKyIOmJlaJ/2fxpz079rQwQd0FvFcdUTLhlaTKTqnmVxTksSP/L
olzgCwrNsx79VpJdrxvk0fV15fVsch/FzTXCjIAw5Z1P/337bXPUaHb6Yx/V4Jr4zi5r2ggYd0t0
UVpee3vmYsRTxV9zRERF/nO5gGtMID1UT5etpr3Q30WXoIy4M3qEd3rcQEmfp8K3E+MczA5Cnpzk
sq88i6zDZv7nzLIqN8h1l9N9OqbApmI3j9lJa3RnZ6jKdpKBnb+d5rpOHw2EZvSm+3BaYg7MOAnM
M/VzRyJNWua8y1oiJ6zifUUzHX9BUR01XmlZui6+rsM6mL7aMuKdwt3IFSUkLCWOK5boDwYxIFfE
qb6eTx523VLK4671r7v/5RRhb0awWHZYXSFnr+p/SnozfxCfWQMiijNV8CML9dXE6MiXCrhyMYqv
Xk3czSHvM1W7gfyXRQYSreFSmddLTKRQBVRORJvoo1wA0H4E2oYvq/gOXRckmj9X5YYirkFegG5G
4oQAQIVWS9EmaK2JIAvw4xz1RYyUV0bYN5tevPxyIVV7r9VP68RXr0lrNEnk+D5xAiCeJje5GFtt
088ATJG03idjnW/RYzxAN8cwoOmAvk7DQdHUc4Io8i62HegCdFBqTnZcHZ4wPk/T9PLr6FMVBIQE
h7w2y3QzpbmzcicP7BB0fOLEKSoFtbPHIa3z9Y4oJbSZ5jgQumXIJoqRRsckFw3i6CQZwmXjolo5
jXOwZzIp7w2UlKLcl0W1HFr9Fq25kl6Eu2SL713qtHcJOEt0aLAayUfrT497zKknlDBP7jvUHBTt
nZA5bjvvvWLTa2VIhPM5Smi8rRhhTWJ44jl9DoiGeE5cDuDAxDrxOhi6me2biXkk0JfFO4z6edT4
hLS1024YLD1AyXzpGOvOc5ge4/FUNlp6HNrc3llhdKiR4D1qCvr6crGY/R1kSlRau3lvpqV7W7kF
EojLtzonlcqE7ziM1SNyE6ivak7DlJmkZFA4Dwm4F8BuEy4nIiolF6KzPWIo9k/1soGk8jrNsDqL
hJWlXFzeAFmM7ZRBcDqih0WygdmGcutEOPioLbY2TWSex2BEOUIHU9wtIJrcMbxDXxCNiTFlvIxR
8crunTtcVaZdpVoYMmu59qedVGbT/wY6SIyDJSKbcl1hDNpuYQZalOZHNWn3OJwOR9ykhqMsIXuO
6EcUNWhU0Ahz/gExnoUn86nuqXR2IBLF6tSL2ss2l65jsBDPuq6Se1zOQQaQIRmAARhWItbdio8Q
xvcEvLAaxLVTFHsTskUQD0z3TREIUkcP/rzctUoFTEPsJEuT6J9l6bpB7nc5ZJkwPgMG5st1Tl1j
qi4AZ5VAD4mFuhT4b8g6L7u20pYC6OhCXFOuQzqTzRVMzVmzDnKV3BghVimGdt2xVFLIqjWXl/UY
0xKe8OHYuIeit+6nwDYxtyn4pOvRIWsCvNdsgNSIfYh1XfM7dEM0hitG5nKVlWsKes2AJTuxx3XD
tTreke5Dxk7L/AH9MqQjFTQzRRrR2WnucJvtwmTbGScNsWzXH78Xv10tvxk3ALAUfYe617fslmnH
o+JjNRGtNkP+SEQjEnZXPgU9ONU2w/PN3Dy247mJb8UsKUEk5zgPL73+jnTKKkp3cE9S3Y9SNHnv
tGSXo52snMrkzkl2nU6b2TnayUWvXQlo3+ciuYXT2oPVTJDe3+TBCUqWK8AUD6hBw/QK40OaIwKN
A8W0hVQ3bO1jcSb7vfDFXne/lnBT+/mfOloTZgUx4ChvMEjQkxmfOudgYf8BJ2puUJf+jr4A3LNw
Ez0jmVf/1JQVKKFB/9aTOCX8Chd8BYrW0FHO2IIRMA00nLd2Dj3ZR/gRLk5t3rkojjw3yX2r/sxu
1G21OlvH6t1dJbfTqqKJrsHvHZFmXJPJPbeb5M+8RTgKzoyPovW9RU+Ec/qbt5vW7kH/QF/FHw/p
q7qpXkihbKa9t6yiO2M/7AG7rOJ7xwdJYd8z6QRFf3A3+Q3SoD9jJpbdLaLOHfQavJjibaDASVrZ
Z2PYVD2Q4P3YbUplFWx+tivjrjhY2+UbLCPTTx+U2/D3/BG9VH/Kc30mckpSzs9fC8R+mGYjw7BB
X+hb+2pufnf75XTo3wIkqFfxbtnFay6YMemxvActund2OMwSSCMPV5ZYLoNMXxm7Ivft+rVDhTN6
hGik1xvMrGx86LeehhojVpRTg9vL2n5asg3YcfXDLB+iaD3/CMutoqKqtFkAPxBLa9BZ3SOYgV3O
5KBV7DOu78IVAsiL5ldat1Kbt+Z0xqWOv1UcECt4sqeji1icD0AL2Fnw3Vj2ZbiDCUUPufByPPfb
JThHe+9B3xQ35IHesABqP/Qzztqo9qbQGlB2nzbzE/KPIPS7ad8JfMWBuGdpPyJlU7wb1Uldtj+Q
Nkv0hyLdV+UtFIZfOMlVi+/DYuILAZwTnuBP5wNpjgGQsXVKkdxQTwFD4XFt3GneKn3BL+ZkfQPW
pZy0bYWihPUR8R1skzUSqd45eAzVjfMDNtgMzvLN6zbo2rHRPJnmfnibv0ES0c29embs9ZC9ab/V
DhrqSv3pwR87Du8qb2V91so1o59dkW4qOLdo5a8Tkr3TenYBXzFlXOnfi103wFlcOS/2z+Ehv3df
68N0k6srIelSnGn+CoyXYDM+keDHYq7/CNfNb4/mo0GtIzy5mbRthiGHueMKOX02MulfazfG0Xgo
0MyZfC/fC4Xg3+rN+K78yu5NH32JY/xNfw0/0m8gL3CQ6Ps1tJ11cJt+r7+DRX0gOhBuI78/AYYg
G7/PQCC/Zgfz9mV+tJ6UvXGf/Eaaz0G1uV5ZG/VPjI7tETCbDwaBjqZ57nbDg743T+ohjVfNC17L
wzuz4/QAdmFl+sqrCm1kG2y6Vb/pgZuu6Au1NbMCqC1DtsEjqIvWKV02E4iH4Q2fSii3ILjsFcJs
6hnftV343dSO6Sp8KnEGstelj1Mo8WNmv+NKX+lbd4/L4490471MPnry+/Qt31m+UpEXvTMIpre+
t6bT3IQwOdfjhsRYsCrPNLdkS5BuD4TE+s57eAZeo60IfR3hpdLysQ1dbsEZu9PW2k0Pv4J9eO6O
wR6HNxpqlq7d+26PQjg9T7OFKYCYIpJUKtiJTf3EPT10p2kFdA5jBBS1Z2Lg/IdhkyF6RrO+915F
JB9VsnBd43kCq5k3X1/Vt84emRAQWu0uILyzC/10Xe+SH+NN2SCyu8FmLuSMKPx8x1Cg5N3L18bZ
3YSH+gwl92i/mFzzDqGSPaqAd06+dk51ta32Bt+UtclXHcmzLXQa+Ny/57v07L2b9+lzeBPuop8I
Glq3U5aPpEn/9V10i5qAj/xEGnQbAOzwXMDMVjVRuYqM4FZzGdh0YqYSlMA9TTE36kdwjHFr936s
u8BqXMbWe9MGK2FUVb8xRO4cNiEBNFEKxaxElka0eov9peipkLCSbDilcEt2sdgnk7Ob/3y0kQrv
8RaIutNZ+Bz3SHR2JcYDzp+oFAreYwSSE6XYfxZJo/aAVMgFy5Lc0GIooJSgIJUa+oE3NuYxXADn
pKl+aIlcuaMC0ha2w/FSnFCPX7UooSBTa7am30ISW481puihO0zkuR1IaegkYSELRZxOVtQDh03I
Bm/mNJ33doPfLwKSOaFQgV+QpS4Sk4JrvcG2BPKFeiJZmm2qjHyILvzdgWYx5xAO7bJ0Xad5w7jL
m/4eEVCApbz89swDZnpCOKkmuwWXTlN2QXgX2qp6RBOMMYgNNDqJmvYfsSgxoO5S67aeFe2fnK4I
MVyzyJc8r1injxF3aVDvZJRNJsBlqZEJ8etK00Z8CcffyJcJPpu0r2ou5l6GgzuRspYlW0SDY/TD
MAbyyKJrT2jsITHjEZqqJjA5M4z7U9BX6PyqmrY1Dfrj/mVCVuAwxqMwX/TIrfFCyqCSKtKRc4rH
dFHEMIXQxl6OOao6a8Sh6dUBG1+kF3ogyhNJt0tVHWMSxQyVsGn9RqZfPUY5hKIVJj7fKpQct+QA
piN5gOkIctHYGaiwAYETmgem9T2fKzTR8K/7J2+NKBqp7wBHYxeIGkfw5K6L6zps3KB0B+di1PKj
NiDPR+oaN1LEpr+pbXvrMOsxnMDeDyIQJ0N0Rcm/sNBNWsciL0xqk1DLJXh8DSbr+vBmWSAn8R83
VwoEpmMxdyfmvhE9a/1zlqBwNGtwsUEEcGhdjZkbC6xREegbe79tkGKSYVX5gOXiWnVR5DqagAoU
lTH5NX+LsRtJZ02AGCrwmgCcXYI8tQg6XxYimgwfnJVhiOqXFzEkqbtgrSzCBkdGWBMd8MylLsAW
/v9Pxv2/JON0zXHJ0vznZNxNWXTvxfvnZNw/x3xOxhGKd0xamW7Q639KxqGlYmkapmU4hOqayAeJ
9zD6P//LRK1FRYhO1W0Xd204w/8WYDHN/22gsOk5CLNYlm2b2v8kG6cbGhfw37JOlq3aGql3LE1c
3TURdPlvWadqKVM9ALt5Z89CDQBoECLVBVmSZVrlinpYitLZJplxyns38bMhfnNbF3LFZGuQfiOo
MtGpBwe9hdicbPrijyvgqVVn/dDd7tGsmgRlScLt82ChrYAqHDgdYr54prRW+UAABsahHq7IFrnq
t3Tufi4LFilOsiDHHc2rtDF+ROn0q9CLnY3b412WzuqDEDNHfGOVKilD+qB3V5YNljgzJzCNpsHM
jC4gva+X5UWx8u/GrMS78g+gNkBXza5xBd+oh9CJ4/2yq/GSXYcBQykOI7IAThnmyiviGj0y4PPH
ZML74+6tmZ+H+2VgiGvyzZ+9+RgO79Oipg85GcHeY5JNXCTBXM85IZUA6GcJdCbfM1q9I0P32Is/
6t49FQODVY8Q2WrYaHqr7lQXnakJ1gPsdT83W6Sxs3La6RWS/VZqH9Woi3eRBy6ANBskf/65OfX9
GdXtKhQqFArCKGGVu4wsUl9HdpOpwXwfYTmCsO1dTeBAr1Jr05lCy9bwnpSY6cHSqPfdgLVkrxTd
ekmjkmjDE8DHxlc0i4yhmb3i4Y4DuJ69az1KDjAvQ3wKLAiLFbO5wHW3RtL+wEIZetZilD5WAUfd
K8dzVUdbMtQADwhN5VlTbmMb0GXIHWAUDVFxct60bHi0F6xdMCxRgeUAEQF0BHlvYaZUuvNdPUbN
KXYzWHSKsppyfDGhq0SdZ+I5yDkQ43xxKjQ4cwffwyjT3wnbTHsDuW7AlsMhS6Nig1lhsM+sWjzY
6VYxanymFijuMZlLBEJgjk+utsOpZUtLuckX76eGEw8kUeetWLpiXUaI/Q9zx/z3Fj1PiCxG9Z53
KEQo4DjgHBNA0BpBul/sLfrUhm6TU2Xm4jXJuHIBRK0z/Y+nRtUhyvtXNYaW0JDZQo/D8KcSU22j
QXmxs8NTZ+/b8leqdPkxKXTIuYzKdqZhzWfy8gKHrT9g+oCpeoOtSBS9BJGXnRDJQU8lBsCCyBw+
MmQhYHEj7DKtkil+nNq1ajO6qs1fVr0rIhRo1ebOgQ2wDbXKRaYAWxfat6NtILoSMWPYHDVmepjh
CgAtjFYV8pQYjAfrxmMSp5jOO4nYDziE6lpdNAWqPMxKkJLtPMUrc0aAvJhuDLXg3MkIaaLuCWvE
I686Ph/rodWg84EM3GoWeu1eVe1xodzMfI/DAjsnDeyjlrzWKFkcHMQj75uxgglSdACJEBgysZJs
Ynh9QVQ2PhEx5k3ZnqeWC4FYaKB1065cF7kJiLklk9/ZNbb0wOvAsT644wXAVwTb0xGyGTxlzeXZ
dpCYSSqsUZA+TLyzTbg3sKjgk17qpzQe3+Gw8cXvp73Vx8lqsZGJtlUmJH2cQ4wYyvGArs5r5UW3
aukSlhS6DQMsv1WcVipeM72xcTEZ8UrmHhlMWVSJw61qFsREPURe+mDceorHBD97DUscfsaCsRIC
yXcoX0a4RPRk5g4TUrWZCXlOHTrGVcq7a+SPaRa9W0V8V+SGdac4QlkzgKEP2uoh6eeb6DmO/Yzp
yEZL4FAQdmUK3u3wyCi3qh27O524YocC874xybwRd1AEmSdr7qJETyHYEAotZFQUUhtR1kyEU2MR
dc1ETBXoIz4ExFSvq+QeLaLYhF8vx1y2iQM/1ZHgwBhpIV6YiLguOREIaaIEwet+UewPA8WvJDK0
SwpXJkSveVyZzE0bOyfRZf7pgAEzrXHaaTe33h1iYyhWpyUYMBGI7kVIuiU2bYsg9SDC1TVx60UE
sG0RynZFUDsiuq0uSDCLeRSiHIw8XVAWOGT9exDa4uRG2obZi8R5yoUcgWJbjWGniLLLhSaC7gUu
oWtlWgCA8Rkln0DwX/SEydI8GnEJ05PwfUgcvySeD3rWvV1IrkRtnO1nYv6qyADIBXAHnfRDdOhF
iqAQyQLUkHiv0iN083s7DL93Qf4AAbeDvw1gD6Kw27newYAEzhC3CvN9QzhUYkNiS6u3TRc+TXaJ
lKtch7gSTxN49WHsnnOIOkcMCVyR/Ahz3ET0ghgVeZGOuFAnEiUZGRN0E4kguLBTE7Ip1wGunMWo
zi3pK/wVDJGFkaNcR//lDcKdjUxNKFI2aCBbq1DkcuRCwgF6meW5IANE6qcJy86vjdnZK2i71J2N
HKlIFY0iaVSJ9JEtM0kSWCvRKIZINJkPGDg8mSL9lJMOFOkobMDQMiJDBQudOJIzvKmaWm7zzj7E
Ip2loiifF4OOcAWprlwkvYYgRYpHvgGG2uNEJ9JjEqp9Bb/I0pd1uki3tSLxlsscnESd5CIxt4gU
nZwQNCJtl5O/k/fmupAIzmv1UhLpQARNHgeRJZSLRSQNZ5E+TGQm0RRJxQSyUWWONolGjNRWV8jN
BYYjUpOOpr8W6UR2itdhUWi+oYkgPUiTP7pIbc5hj5R9sBvdOY5+Rln0S5kidyZewOs9idfbFbPo
azVPhyLfyy2TMzWLLzflGBWlq0XOypwZc6PLHnJbo5hbc2gj4osgoq9nGooh32BnN63k2QzR5mTp
cprLT4grkKVPPyPrfd4/uyNQkS/7ydNcLuf6U9d95LoS7L85KyjJ54nz9mXjf6zKDV/OebnUy8/J
7ZcV8p59+hufinIvuOULI5ApxcCuUcpPN+vTSWTxr//k0+k+bf9UlIdeF18u2slNPAvcHtUsBua1
0UYnkBHRqZy1CaEbVdvhzdvs5YYA2i0SXGKfPBTSgKUoyrqVP9NIaPKR9eSQ9QK3Ba/XzVydj/pf
i23FEA9BHX1daOjlafAdN8YkCLuOoOUoegZSXx4q63KhYaeOpSpgY23QYMBkbrep2gkXmPpUQHMk
/IsPVtXq6kblM+qbwyDCFgiz2yI4NkswusmHiJROReQP6JBIeZYiikAiCqKRqE6xSjzhWpcrFfHm
y9KXQ8qRcN8g4EAiYiEXsMnLS0lPETM0E8YBMukqT1LmWE2tZXEIIpTB5c/ncq0sflqLjg9ZEQYk
djsDhPE8rN3K+gdYGjrjCMB1nyjZoRsqILqJ6yn+lOrPGB2/h7rNPEi0W7mQed+EwbCwvkx8fc5+
FrMOtguCm7pMBBAriJJev5cewtoEsWPw1pVbdWRYQx8VvuJodB+wX/ODPKHMHMtS0G6gojkHOx4/
ltG7Jy3truT/CFL7KRCU3kJ2CHLdJfesqc6B467XJ9PUA5oKxFz+dRcrtJGwURUwLghd1iawcoJG
AvrESOl10FSDZAec88supnjADR4bpIstX20yREAvwAhlqjFDcA5zYDxOuLwxJJg2HQKYeZJN+0lG
5voaO5lYC9FMQat0I6/SS7vbBqdACPtcgryuwI6nQ6ffLUYBZss0Hi47iny6fJ6yWvT9r8SYY7Ci
JSjpMoHVIH9FQi0G8XuKBE3KeipJJlpOCiedM4Lao+prObTm2eqK8aZXHXMvmf2uwKqNAjrGu/Cn
inJUwcXzlU+iFfCOa1WWYtf4nQ14doHk2qB46NFKHGOdSGymOwSo3fEtFbYk8snI1zpUB8w4mV4E
hL/kv5Hb5AJBpH+ayvVJXl5o0Xzkzl+qcr/rjfmPp+qKYWLscSObnHzX5MXIai6xKNe6LF1WLjGY
ejV0ssvzCpXe3qvk/+Qu8meZa9KSZXGSTe1SlO1bXg0jv381wAvk4XrJYVW464lxouL130zJOBR4
1kgJlMWXzYSwCXHLcDbfyqaodqgmpcjTRZHqy90vxUDcNaCzVs+YohMdg3xTZem6uK6b8SHfzkAi
Ky2GY/ivPkn+J7noBg3wkCzC32Z8KouXq6+WCcnum6nEYHSg3JYz2ueTlzM4ziAQ2uZPV16ISfre
1dWDvNmeaHKydL3313WYljMzD0kbX3eWP3mtXo+VpetjvG64nu/LsXHx3Kfoj8h7ITvO3omaYi/r
suVxx9PuJOuXi18qRDhQVVU38lzymV7fLW95DxUFcoS88cgYzzQlnkHU9wxl5Gv696I8xaWrmtAQ
3hOB3UjkkARUyb7kCiSS667VK7jof7Sf3HkMfo1YlR7k78vrg0HDa3ttfmB8qV9eZrnW04t+gRT/
r3YnS5e9ZPFr/dNZP+319Qe+HqVoKAF19jdtUUEwiHsoPyOyJI/927rrLnKrLkeBsnhdyOdxrcrS
F2TS9TTylyrN5Q5cD5Err/vIDX9b9+WsX34pFB3+BCRGcKZkm+2IJBhDDWtatPXrYnGNCrEOASG7
rryC/GRpuXD5xD5192+H+0t3K0/+9fCrwz2c4mGlQQa6vNH2UqB0cW0on+qXomxXn9bKutxftrN/
jgTgMMGs7tNFI6TH4Lj+RarX1lXzPltSxN3CbmsVlbfraoJv3vicTgX52bZXn+lOwPFMlfNAXFhg
xfv6GVeLg1mjy7lAC/hRmMXerg3lWdcC7x5z+3qjB8MT/o8o7zaT56tJGh2w7JhU23ospgQeqoHm
NtSq6rzMpMmdsMOk3szPCCIQbiROAgEcGr475PVudIjWYTS3VWQf9/UPX7qTBXuuXkyqhL4Ywtrc
NPl5lR/W6wJ3HwYS1/rlkyvrf9v9yzr56ZbrLr/wt+MuvzCm3tlukSGLmPrRNOXClW33WkdUmhEm
oXOhJSLar6iPonFdVv51+5fDbaubyaU6FaYSolOTh+euUyR3cs8hreFqTvWD3DDLJvj3YhxiC2Rl
5S8tbuw1CneQzVAdzzD04LNpCu296JdTnHul4kGXEJNNB7fEV2T+zG3cNnsCds5xRAN0zTwKZmln
vrRVfK819hlU561RIADgJtWbqxi+3uYWbD3rEaGGX5VOEj+me/Zjhv77UUMIpl0QyDHjYsRUdWnB
XSLUqCBigFp63+I3laOpkeDGVRNn3HVKf2re7DCyYCMzMqwVF8Roex9margP8LH1s7ls0PVDyGGM
ymUbo0XkIbC71qz0pPGd3fOJFzYuGOyVjrVRlODF7vsfYTSBIMhynIcgFk7E2YjyDUTBCISvaldE
4APAXJ6D3a4zTbARgvkWLwWiFLYBFQZV4G0A7A4bcIFGpySSpdDpFwE4TVZmG2TgassPRfPuTEy6
mSp3O7tS/uTKNPs5NoV+FXHlmfWS2SbQOQJzdVU69/iyvZM7D/cImK8JDiBgEXzv7frBReQSd+J6
ndnc1SHDNP2n4RXdbT93C96TuEkm1tZpAtvP8uKD5OLBUoZqVUbTtGWS3PtzWtzXperdMe/75XiR
clRLx907wCcWwVHURrQKMtTR1oKd0BbVtjYJry12stWDIieTn7VQWTKfaRuRczA9dVnY+wxsAEqJ
iHNMarMdy5ThJ0kEz0VNSKvwb8cFqBhcBbV/whaa2WwMiC8rpTCeUEZyT9Zcm3jxYABXt8/eEhgb
xwk9VE+8p2Tq5nWqtvFDYvWvEX4rKQzsb6WHHMfiat/QNRCwVAFGZMpz6rXgpliaYtuHNgFtBP4E
SfRUNNbiF4NmrfvR3Lle/Y77MBbdC+4c1WSSicU16OxoKEfYSvGjd28RvZ3X0FpblJ4UAuWa85zP
2juzT2aVSE9vixYXj6AJ+LsTQeeCMFOv4NOqDT/tMXPXngmyI1Psc21gEuugLCx6/8gQvR7xJuiX
6wzj8m7OinPTAzoxNaAyIy7bxoHsogJwJ/6Bpsu0TQmw1n2zx6iuCxFJsslVeFqDok37kSPN7Gea
/c1EVnJBoN2ptOjnbKg/k2oqnpohTY6FVeL2XWobXjnttpuJlZNvQSpsPHlL7D6NmXZ2RvrOwKxQ
TwrPU1O0+9Hiu1KSYet1cG1z/zt04uI+HdMPVxv3cetWftKUJOc6+3bG5Ui3xye9V38udqHf0FOA
1jFQDeIz9COd8AzGfbbxm7p+zRLL9NEhcNYInjI5TA6WYGWnffS+dHaFRlx29Eq0i5rAfC23eomo
Q2q3b/ZIKiGZX8PRmVdLp59B0bwpbu/5pQKkyEMiqX2cq19FbUUPiZo3qwrW2zZsG4JNkbIe8KI/
Oy7wAM0ef+iOzUtCjHiO45BX2vmlBZGN1X2e3tnCPc42Gt+BtLY2VOcbJvf5Rmt12IDBhHTlrK+9
lh5DV3lnE5z2BpFLzKq8XleV95ETagMescNsZjlnUfHg1OmJcCySTs4hRaAx1bLvXszXcFi5RcPr
pzTKkxvyG16zL3XinoVl7UwjfdBdlN5AwPL5s60U4ajaOYQ8R3+un0q10X+hdFEN5fcR2jM60pG6
HbNg3WbcSEXLTmOCkljDz23C+UW3hu/eiCthNs8+JmA8lKK/z638NCKD5xvKgiB6lUd710SUS6tp
tb1pGFy09TJYpXqsg++4C2yQpPSRongBlgx12XMAsy36yW0QOjaT4EEPYr9sggSWVgfrYalOTSaC
5KrCTSi1G7eP94DWp1tzUgLso1q+EDPfpTwEtEQCYD4znkGvtPljlqa9r/FF6yLArgH+XIOR5szg
cV80l+LQNfiyI0JcHGqTGaGtmxhUabTyELdFXHXnEYUDezvX43gTVF2NTnJjbCuSNrFXNfu4R98h
QdxT9Py0wB7gYEZgd4uUI72LY5KUnUCKud6PqiNnqjekgkI1/KOE3a8Qi0zcDR6G0UCWqRxyGhSO
EnAgwDwiGWlF4Y2x6M+WWmG8BLzp1CugFGeIB5Vym+kLr0uU3YyKgmpfngwHknKr0kIfB92rHW7w
OwIF0NLzAevfIY8RigS/FTpIKBHv/07/eLK9HH9plRe1mE00MumsdE2pfMNJH4nMb3B/jXcqd2yT
AufeGWn0lmjlLcYo6KK1I0aATbmsiOXf6Mpwv3TJyWsEiSSwfzJj3rU1wVovviEprq+txAaomPI1
UoLwRrf1at3X7m2gYhJrNFiTYelEtsqeHqzYinZo3vC3ymUPT8M7HbWKXPBEczypynOmcXdDoRrt
gU1fG/F3tR1dP3sPArL6yoIQ8YTsD0TOHhemlwGXkPWAwGaWxrid2A/TbOxIzKXIOmwJHhkwJOez
N9LEa9fzW1zn1kjVvZHdpoEGnKjEFGAf4MAFtP0Zn+HuAd9i4JWljtH9eOgz7hAWIdvGm5KTpiIE
pAR+U53HqfUewzgcD425KmMkwHUbKzwHevGYl+Um8MZ9os7HlIxyBmYxCXFQsOOBbtwAhllD2srh
Ro0Z43Gs//xCx8ay6vLJx5mNrm+Jn3p9Ri4rtxlN1wo5zMKbsVVtATMrNoO0un4OtHtnyW5hZgCv
eDO8BcSXMRDaQgzQwITYV+1JBH4si1wUtuxWPIvXVhFJS/CssJHWVXoyldd5TJ1daIy0+kxpENxt
fyC8uKobY/mGfgT2kwhWF0U6IvWE7Qrfrl2hV6h/udYPxMpQHqxOo5Ih7TOhCmtMOYbaw/gCM3iv
OUV96JJmWtvYsPGROwToJJDZj/qDZ88bC0vvHQ4KDipW91GPPhTjpsoLN4ZWLY+oPRMZziLFXC2h
eusowXQbjPUWpyrL1zGsWjX48c1xsBqs6KMqFmQrncAnX8udiLVtdCgdBOLKGLnlHHy78QRKwl21
sQUroeODmtnC7g+98bpajnyVyAT3NU0wnjHmbl8H0BcIzVU/XGs44K+iAZV1N54X/cnn9AdIE0Rq
iUucm6J7RAnL20bWYIEWd39GefrNyoMUKepEXXUOCnNthrh0qFlPkQPsLUZ32EHsq8kq24cAfc6t
G2gDThjVO9B3CBEpJ2VcxjMSWm/qrNjYmjBuCTuGYvSmZZFGj/HQnpxyQVU/ADqeIgkcz3TKtY5e
yqw5ZH0h7Wg9Sof5PYzz5DCO/Ys7u3+a2tZAxeId7A01X6j5ZgAGkOKduLYRMNs1FiT3BfgCbt2H
WLn3dBuncZtvsas3B5z8KianvQK93D7orYepo2UxZ8gHosvHiUe1z9zS3CqvxagzUC+98qTHJNNz
F+UWy3yK6R0c90CP/pwv7sYmTHVSm/t0wpYTaO2vpTf/YHiEQ8N/sXce240rWxL9l56jF7wZ9IQA
jUiKMqWSSjXBUjl47/H1vTN5+7JetX3znmAB9AYm85yIHUiAQBWlfmHe98DKA4KFwJeN3q4h7M8W
mLHK8oi4CcOL2o36JmoA2TLsRhYJL2iY9mXatIEaK/h6EzXZ4s3mDMTJz+imx2FGk8g4iFFVvl+7
BeVviOGj8SYG4Zm6V+aBDMhePcxpYT6RU4HohUYoyn0lfids4NJZUXvpS0jZc9wqUFu0HfTwnR3X
9aVnAq25akn21LwzezE1mRo/XdyvRaHTICTu3K9t4ofVxP0cAx1cGAHMYf2cOsu+0kzM15BTBmOu
KcZ2aZATqpjDu49oSyJF1F+XRvvhrBFCVytlsuCE+a62jMLPi3TPtOFLUyHXHtAcEFzegVCeHN+d
uHxqa4Pppd3PA0oCz4GwtJAVtQ6f4eA4xzJ9HDBuM0InjNQtiw+SHs9OQgGIFApoWgsqi0GzxhN1
eHszIuYf2AsnnZAtcqw+zYP73XKt6Uvlem9Nm7fQGfMfSarYQTjg0Ge4e5gN9q/cvLSZpb/mrfPW
oeyhQapt+8gmJanUg7g0iBbuOzwNM7qksIkOWpmSWm4WnzpwSwExFv68InZKE+VzmZL206k9yvml
2KokxzJXW9/Ipmq26pyT6sd/aVspe07VBVFLtEc4D/HOZjzQLmixXYRpCMWPi4Y4XzEukzFNmwag
IuYShPTljKNnFLTJXNtHjoccGafQkENGbW2hlDUZ6IBInvyIcLPAaVNlO0ZPOtebHdRs+jA5l1wY
aEwzNirlTcQqxIeverSrrBDGdURaCzAWl1COkSFH7GTbiUJxztX/2E7LYcqw9UQ99POlp/icu+dM
bYiuGXoUtEyXUgJA/ApVmm+1bQ7RkFcfAUi6al8cjMTCV0lbbG4nMl1T4ptArZmgsduHPoV1mTP5
4EyWw922nMXaxUUeMk1cANmsE2QFPLob22SWPLrdvoCRkRfFcli69KmwnWobe/MdBzUBgiHQnbR3
HsqwQIY8E2tu26rv1O34lBI3b4WIt2LHpHOCUjsgqy4lpajngGMP3IGAI1KqtLQjrM14Fy75q5rC
gNe5aE2xrew9J6Y74sbhsa2e56l7dZPn2OwhpxKLMUSYFDOgUWVq3/FvtFFnb8KUwOmIP8901yCD
o9MDAuOAdkCfVUS1urH3GtckydL3ftL0yN6jKCv3DgBbSwMiN7RkOmmrpj1oeoGcLmQwgx1aD7AU
LU78K+e39BtlIVcnyX4mk/2N/v1efMS71B6+WlS5IOznn9t5ohq29Aerj/bkURQbF/9cMA1f9JDM
Ecc7J7CtLGMAONlbp19No2THMIz4Bo77rDMFwcOb1jszAjEQRsbGggaBJou4aq7CUdTFl6Fy1o01
k2tOYRgNXjtwGRg+r/rwpdAi/VLx65GY2l5UonDpCFRg16yyIxgpL3dea3xKXdGDtZ0o0HpRg1ge
hqZqdx05PEHSkDpbGlq0dYY0P7laf2W0/H+o4/8C+tF11/4ftcWXn9/ajy77R3Hx9Ul/iYs9618N
DfW8JZJMVXTCvN70s+v/7V/wW5uIix3LNgD2OAbK3pu42EBcbOiuahuejd7X+E1crP4zYmJNd3jD
fxATC+aQJfA+jmpw3Jt/iIlzcKfqEsbjuRzNfgYxBu3zXqqkQlHqlGu3xT9/WyRa9J6sqv7PL8PR
C/M5IjTTDDSjgHcj3r+SvWj5zNHEijk6ibnUuKogLYcCuZwL+LKjT/sGGnMGpeElnl4rt9LvynVy
tqNAN7swnKnT3fFa9SYVeOcSzjPxdDCf07qBvfYxoKjdMokiHgTnkj2MezUG/G2M637y6pfQRS0o
gNItZOkewnSPb7ToQE5bAj7dCgz1JIDUIWTqPB1fqQbc5QJZ7QmhTy8w1vVEvj3MnF0cKqgeKhrH
bagQmo5nLypeHWjYk8BimwKQPdBSrheQ2ZYKPDuDol0InHYhwNrkPW0WSNsak/sC8nbJ+zBr1LMd
E/HSR0px7wlQdyaQ3WBDUKcJjHefrCqaXwpGCwmRqdYB/dg5Av2dCgh4X5evehodOtsa7gDt/JrM
GG7zVH7KiDPBagdMPBRYcUSgscCM04p+jfijto57zASIvDIm9zALOLl2IIGkthSkulN5QTzt0Z2Y
t6WAmpfLj1BAzkcX3LkpwOcrBHRwK69eVHh+xSBrO7YvJax0MjBV3wQed78k6gx8PX9s4ybeE8+9
CtR6C3N9hL2+2pWFlqTed07xtNbuOxJpAKIC2F5GDZf9AXczhSpw7nDdZ/juLpx3QwDfDc/4PibN
sp0EDJ6CxFfmKVkQToDic/sVji4pdAIhb6rA5AeBlY/hy6fkDSsOJZtSu4Stema2wODGXGF/1h5K
hsbPoPQxUUat5X2MNhDwso51rpNkqNV9GGjq92ocyyC1PhQn7na5WtRBYoP/brPm7I55EZgckBst
g3nFxJZ/r6of6sKzA4AlAG60GHaNbT4AuLTJmATkaFBVJ2MMyi3623Fyq21kV694AUhdABK6G8Zx
ItGM1MrC2DJH3JpNk/r6aj3PCzbbKK6ok8YmuvmFQ2Buj3VDoKHtwGReBlx9QxU2fmGr6VbV40sR
rcxwc+VAHOzg81HjQGucb3lbfIubISBbFO2m6Tynff5TVUUL3AKVyuzJthaYoOZHyWx44zC5245y
2m/dAeb9QZkr3Br9kzliqlaYNcxQWZ80JrN6lH/N4myravO3NR/f47lpD0QwkQXSlx9ujfOpI2xQ
MYzPbk1ZHcdegku9AfHRnxTv26zVn8T5dQPIz+NPMzE5lPdwzfDrYqtzQ32EuG6q+5Jh/akPk192
VjxzetyuXpTuK3x9xMB7vmITjjbFerUhMXowXvSyfmmzMjyQF8uYBu3JdeGQBF6Yb0mxDAx79ce0
tZ+yXvEYmMQNYWrQlbXBJShbh/msJI9ONu4nMG9c1tXTiq0AELt5nCuOCSeds4DEagtp731qZC99
gWaFo8tU1h0nAMPCgl8h9h8KvyC799QoBEMmb9ZK92PtuxVXL4klgHlOOcr+IMEAqA87y5gY4KbT
ckZev+e7/Fij0bw3ivmC1p5dQ28OQ2P6UT8/NnlEwSTqnINTkL7oZJ8Xpa43kVMbAfaC+8hxv4Fy
xOTPjNrNSPoNOwzYtvtcYQfYRblOAaKBczOsycYyHkBr4TUebWZImbtsFQvDqMmk7olSRPkQNhZB
wEGtNmQR6Om76aENrZktRST9MRSmmN8vlh+biPYLF/QzUbMM/X7WhXWwGRXuu9kpt1jZvtbh7HfD
PdlszCyNAK5jHdRLmCOhtx5x5A4a9euEkF1fn5g+dplVXIw2edbswW9Qovv0CQj9XZVvg+liJq41
3ddNDH/Qion+GAe83673WIZBOCrRMa9wzfZCg++YTCiVxd5SRAQ7PDgIwNSdvsY9ZlHT8BfyZsWh
Na8DM0XLxm+e/tALNB6WeWxXPaa6XcJ5r5SfzTR+4YTErSlhDIN2ruLqR11ND1wMzi2tnA3WCSIt
zPzJU4lNi6qzly4UK6ZfiY6gryzanzFYdTgQE5fK/tcSLqRtZPFL2nf1gRpKUGnRukM8/os2zUyI
qYtIzDHPiVWjZ9O2mUNjmsDOIbDFLCxDiUX50P219gWTN5TBU8bcsuuZ7RdEnim4szXP4tfNrQfV
UeyLQccUc3Bc3dMe+TbN+nO7LGe6IMNdPC7leQx3sG5pSen5q9Zjjy5xFu77ksSjNFkeGYB/btQS
TUvqcexQdrRWFP5LCHbeZlAtAoV7/OA0MziQESZmFiEEUORI4/jpJSU2/UZh7ECOrbqaJw8a7rZ0
5/ce5gmCSeMjbELfHHjtyBl+IfF3sNIkQOLsFd158rQUr64ekQOUPzrm2viOmmNjXuxfVk4epWsg
5R31MQhjpnO95TzzkrgBMk56k5o+JiJ0mgnLOZsa5TwO8UmtPXo3+EBBxEAroH7Jg5ntNc1ywoI1
1YwygHAFY40ooMi93Fc5njbNAMo7qUb6hF4X1Jr2sxk9kqCo4U52/aVorMQnOvKXN2o+wrRm3zOk
Q/zO5NPro8PYdQt5ION0olfiqy09e7MdW0YXrUuZiuoyOMPAbZgm2ZzYUJOfkogYhCTDAG8lW2ZV
nm9k4yPjSGIx5zgJvBLDl8HpeNslE1bi+QMe+7xxq87Zjcb0MzoqWuUcujLzgmpV3vU0TfZz5wwn
xgpY96GYcbEHWFhrBiaI2az8PIOzwUzprnX7Q0gS9Bnz5anq3Iel1yd/BZgeDJFKUJ4C5agwvcD0
1v1CssmBWuZ+6WEadPxZFLnpGLlmHagL5dTcwDDA75civGx+DgMnDMOomP4n9JI5ly0b2oLxpbFI
xx4brDio4cGPOEV138cQWLWSJoqtsgNhVAJJW/x0FiOjwzFwLjpgq/1R8k82q74wviqmOwd0LS0c
qI7uHC7UBWlYuFZEXVfROYwUIHrNYu2nlStrHTnbNM0wnvG+HmQxn65ls1NVaivdVOYBhRQqZ7P6
pHQG0Msm7nctWXD7MY2fS1wOZ0upheGFAYNpD/fsA4xB8rsGo9u2oUIPk2GE8ZX9WFP1G4TsT2FM
96s2wWpkw/C1iVd3uwyudSQ7vAffrcdby1o+07lMD3ZZkNwXGi/eSvBhRcPZp2BhheMPE9kIDiYQ
N8PaAT9g0S4xMYPEGNpJdSqN4bveR9gFIY0XMI5F1/ylKNz6iWSUJLTu3IbcOWjXOJs8976pkipI
NS7ka1SPgeFSJlnBYZ07Z97ZqdqgbIeYhD9LOeUL0GdqmA8WNt695ZAFtkwxcYBkniFmVsYXMi0e
qra9YLihHGWY1UHNoRqUXNfUkDSgmIxV0seSS1rRvFgBClM2IlTLVorRV2toknHVDHQnGNkYdowS
E+0NJ+WkPqtpNAK8bn6qXtacOmGykGuDPj0Ylqrd6Qp5Q5UDMmB2JgQfsWXQyprelKUgkjpbzia6
ikvscGATR3hY0mW4m7hs4q3Jy32qjgoad/gwRWYQACCG7Q7sDGaO9UGvoDErEXRUbZiDdKytHTzy
TWqC0+JCcW47pz/lwKgPXbg+LekYgk0Inc2kOsfZ6Y1NBvMeubDznI816XMJxrEwbdTXwgWOQUNu
1ojNy/QIO3vqbBeNivOiGqehntP7JiT4nBMJiK1zV63q40wN2tCW+ExEzjuWNuKJzDA8ZHP10nSr
eyrq5pPl1WQBlg7B2M+d6q6Pq7om22Ytmh0Vy3DreXjmEt22ERuEzm5yV6LFbOWTWkwIMZlZ7Mox
odeham+9vh0ZuW3asZguk15WZNico5DG8uoyOJXpX8XfEWAyHOyP29ws/55EjDhkGFjtjlwWsVFQ
qrnFgam1AxGQ85noOx9lJhh5rRl+tb+36eMl+JPE/EHHvDQWkCTLMvp1zcCS8VdyURXRQiIBYPao
MT6S3gBYIjGiioBsel4BvkoRcNHrdt98RDjorvJxTRI6TaF6phMHu8uRWuK/FonRBMpIZ20w53g8
cSK3Dlaa+c5c4K2SUsfCDKGHylXw0u520Lo3qYSV8rbbYhIaOLm5KLTnTKvdDR2pGkNURr5EsMnX
kAuVEzsTEGd/u+n6Bm1D3M0Y06kRimn5avDfkHvL1duNnpnQGCdE4yZ/ZqyFqleK/VovWu8i7fyb
jPg31ayUlTWiQr/EyoOUmDLxoMTad7O9n6kfZCI8zBvCgp9LWZmiojvHp082BDlgzDeaqIayhbp3
4wgR4Q1OpwjmnH3O0BzohKIxYoT5uoNpz78k/iq5NhcGGKFEwf+F60pq2w0PVohcqyUszZydLwNn
8K1MgLOFCLyqqfEdFkiLkciu47qAjwHx4DGTHFS5rbfQSRif0GdVDMClsOl6YfOSa2abDQfLwTcp
YHaSaCfXcsLVt70+v0u0YagGfV/E17w0ufMlGoDWxBVOz5G2ga/hKKB7LzxcjHW0rfz2EtJH+gEN
dMfIoJuISA+xqw2eNdeHCZh8nGr2PsoIcJALS2Bma8E6mLoQMRkRdPKmdXWqABc8c+DyM3olWDwS
7kdKfHXU/gYklhjMt7MxkJ2t9jtv6Z/+k/zyptlcYty2mSccskIy70n/mFTPy225kJurEhJh0Jbw
wYaCaThqerT263BmEhfu5I6jMGUg87NAfGQLloT4BvILye8yPw+VsOqBc8QoLmMsdEFxlCjHFPXW
3iYhQEYaOoLkgaU1bxFYpJxK9GdLEkMHQWxNBUZURr9kAi2KBEHblEL5Lxcc03+tLXbPCf+2Le9W
5Y10uaattzBH/vt5xDWrKJ/Edj/oRfvlj1dbO6O469Sfs0SSSqTdddWUkFWBW5U3pgLBWrTAWH97
5Ci4dxJ+J9fkA0cBdaV6syBMYJfQ02FbW2SvyC1ACOxE4nbPaL80Q++QxspWS6ypBtxLLcmqqK2g
VsokSCs6fYZgysrHyKiYPzZtrdx7NmcVrGz49G8vbxidEuB2QQ8qflv5s3ouP7/clItJ3HHb/OMh
KAlB7Jac0aUZVVJ9jYporK0StTb+RiBwkWkWDxXZylz7iPdVoyhGMye0/7DOkR3I1WbR7xNBuPbm
x2qhwSzpJuHNcnr1HlLGbYK1EYbW6kmR/6a0O/62Kj2nhAsenCQe99gnOUleI0UqrzQPGYQ5STgx
7NHd1or6xqWvPt4+vtyUUBS5Jhdx3SACGBBtivORTOG4BnLctsOJBCh3UAjP4JvJCA+5VnL+nEc9
OVAmbgNYy8P1C8s7ra4FUkcNiibKwgxvofYnziocQHF7kKuzYlQ+Ne3ez8XJtxABkalYk5tz1DID
LUSuTJ9D6dXGu5sxkkQbm3OTMEpOmnKBIPjnTih2TJlYJPdJi/rbTpvMx9/2b7naJ5RCs8kmjFnC
HA0BFdS002+Pk3u22msXzVKM3W87v3zM7T0aDWFzWdT01gWSF3wC54pyFlk5qLKuH1A+pbMFUGEW
sl5XndYglbJlmX8lU69icR38Y1PegXnY8f+f9vJ/or0Yqogj+O9pL5ef48ePf+zHXJ/yH7AXjaaL
AezF1kzHBPD/W/KCDs3/P+guOg0Y17A9OjeuTFT4m+5iEMOgWja3uiYNIkuz/6mGjCXwMv/QkLE1
x3FsXfdIfCBS0vojACHuzXks29q4J8mcCllrbZk6wqBEQ0+Ndsh9rDSU7wVrL6ZtsZKhnMXWmZQ0
Z7Pq7eewouI9WuhNyQ3fl73ebgmHrhWAHiTbInVrsWpXOuJoRZs/NELwYgbQ2wEEhT+ByFxVnEcj
OY/5oJWkvDqf2yJctl7KiNDTysewqyzgoJzrIzKyKBXrFYGXa1svfrkmKZ3q9dgZsXto0/6TMcwN
JUHzxTUiTQAS+p3WqpGvTiNTXn28U3tFRVVmEZg4zN1rH7UvdFZf21yt3gwPwW05Xzw37NDzYAM1
xmn2VcrCR9dsHmABkBAD0QCoACpomsfbEB0KAS3wQkPdPObqUDxC+d44WjwFng7IBfl1Qc0zf1LA
OvVZ0ZJrqb4NohGkrSfPyg9VGNXvBAxStlnu1zqOg2lsNBSW09GNdYiENKu3s7o+ZdO7RbIZzWe7
YzpDLW9atWcvGqeNfAZ+DZAhNu0A3eUyyLXEg1+AEsLpaCT1s537bTqOTHEerTWpEd4U3ZbM7ynZ
ayQ1IyQz+bHrX8Og0UNXBz+mWocuptzhZwx3nvnDZoLudy6ox9iwT/gZwgvCNFs7rUtnPUzICbZl
9mA2CERp2uNs9aZfTje9z1bRHJD/baM0cajhkKQzzE5AbYZpRppTYyrz7m4l38pCuSCA8qXvCEGY
VaGgnnTi2BlA+pXaOwQ3oqCGYNO743EcELMkTiS69mT/pis98lHRHut2yu6NpSXGtPXu7XxBMu5k
xjaPAGiN4zF8jFIluc/JrA7Eb1OtqfJCk6TONYMI2oKkzGnkOHAXeDRoqerA0fP8kQzwU4gm+ux8
cvUsOkRdRb9i+GW1Y3hP8vO3ksntvhOkI9RnpNQiEiQnU32LzM7bRO5k8vOEp1X1KlKo6MwokQmJ
cTQuBkFQUxG1J4NZVrVOxltWu7sEz0DS4kZgmLDJHc84pYwW/TI010AzMbeYSfTZs1FxeY3Bbtur
dRAWKte1udvHHbFGoTaP9y3/IsZQbx8n5ASNSjYHOHPyA1prAn+QCoRd6z7yqQ+uTU8imnJri4uA
VMisfCOhrTu7RAb5nfFi5PHw3gzlpzwqP9NkGYNqzK0DDLUuwCU8j1N0ahGS3i1xy8SagCKy+6b1
1U4SBstRq3woRnKvTd2E6sjr8DByDnHD8aApyl1mGuqlFaKscFUocibFmy6qYYWODo6MNJF5llr7
nEjQi1u459jUi4M4XZV0iZCyRlRh3gE13PeqO/xsMP6cHTU8r4ybdhSQ8X0i1D51Kr/BosdVoCp9
dZ8oiH9ws77rVh0yZ05mGnOYjKwO8XzoUr4gfc4MVmXOH0KA3wcbUOBdUpv5PUr1CQEVqpqoRTRj
9cq4tboOdRIxZ9vGjvUgbEtnq4zIPlXN0vbt6AHgLKbId8LwtQcQ9DIUlY+RwfYZEJFXUNjusVIZ
MkXd+sj37BeDX0KnB5GMCH+rtDjH1O6vizxN70srvOsck8ONv1yxtW6jTX1PotP8k6G79SmLAPFi
igH9tIynoZwZlvYgqFX7KzVIHA1RceLcT9XbJHQTx4kSaIKiKBeGWBskRfG2LddKxopg5QRq8Xr/
IuIg5La8/7Z5faS80ZGQRnnXb6vyrpl+xK6btUf5EvIh8vY/XnFgKHM0sLC7H7pgZg4CgOmt0uwu
QIXXVUVANGOxLdfkg+Ti9pzMYY/AS85j3E5kxN3uuj3ndpt8trwDd4u5CQmz9hcS3FZf3vhffwJF
fi75gOvbyVf5bfX6NPku11W01icOdybAf3/431769sHk3dd75I2/bf/xPeXdcwtKc3ba1r+97u1x
XTt+IhIcmc/td5RPu37B21e/PUWu/flweeNv3+6//2TXZ/728vInoNeHF+n2CWs6HIHV5fSvdYVf
Wr6+XBC21zGdEn/ebx9C3iVvlGs1AQR1brVQXeb3CDXz9QnXR80mo3f0o3SvYcQQtr7yJqF1n1bg
PasoMtF+UU1H1/RU0E84OouIwakFM2AuRTqlvPV2V8+cY2+HyvGP2+WmJZ4sX+F27/VVOgILSbq8
vSKNWvCmTHfmhjovTv9UTHKTUcAe5arSgHm4bi8J6ta4TNzgtxvLMBvvsurt+hB5h3xeGC/ablan
hzBLPM4DIkIV8QMIDJKEOfXHWZC73qnJmPjJOBW5JkNSjIFARLPP00AvjhjaL4kXglESx7s8RGt5
Kqj1i97rOkdkdWq9lctVJqJxTKe8czvw1d340+l+ciY3N2W5fM2VGtsQqiSwSGKxCIu5XNgCZ/tf
bd4eJ5/Gv0FEN+BpIkIhcM/1ae46586sQZKr87cy9tpd2xIevPFWaummMb2HhQ0Bmct8YtOoqQUp
QmI/ZF1PbjZz75u4pA74PwyGOABKqMGonmKT5pB2PrLQgSplNB3lohNrbpVRzC0IYj2Ywu8kglA9
EY6qijW5Wfertie6+U6Z7fgkF1jdPNAAXM0r/Po0Elu3PGG+qbD18JfKGqZcYOXb6FPoHKTFdBZz
PLkYSDutNUtkjdZgMbyQ2BN7th9bkeO64B/xF8AWFF3QT+ehcshnQAcW1hdTpoCWioVBywaRNK4M
NnsjbYNG14yj43QGcDoFFvOU4qAXdcO01QtG0BomorF5h/Fy3zIi4XLGX5XOz/jyQO7hSdG3Rmbi
phHgUTSZ4R0IDmtZNYAc9DmQCTgmShEHrzYyFOGfFjVQuTbZ9Lxpj135IiTfxpscABPobvapQmRf
Nqry15pnM9lmToAondAH+R+wZzf9gekzfUsRyyV/f0f8CVPvandN/ixrgqqoryHVpVAY5sZBbbpp
fzPvZzL0Utampe8+X0uGBgzzZNFPF4QHi35EccBqBQwkMSL/Zh+X5nK5iBaBRDIKcqWVUoPMZCKj
knQQa6E06qv6QteaxqZkOtx2QLn2x20LfvMgnvEouOJs6DlVyphx1zEKFEV+yqKyZPjbtu3EyZb5
WUK+rji5yGr69euIH1uWzuVX9mo8S4Q+h9f6ufx6cocD6cuhKcv2ckdzQ6A9ZDfevPFy7baQP0Kf
0WAUNJo/rOZXe/aNU0GiBzKdvmsCedTJXUiu3RY31gVXE4arqXmQyR+y8h01nPXl4ra55Or7FEU5
TUxolclkrb6EoVxXDbqGm9G1TAx71Fdk4TuVe7VY/LFJR3NXGBH5tqIYLovet8UiiFhyM9IR5rNb
EFwkcveySf/ZqwtuKhEpLBdx3NXbOeT/wooTHkyz3Ecdnf4kg28tSrLy97u1JP4AtPR5eez0VhPi
DHs/wO/EQcVutOI4XmjtnqgN68i90jpIJ/wcm8jSuv3CNU9+IZND2qo0PHTq2FEMZhIIkF3PAx0D
IkcWuWM6oK0UP+2o6g9u6JhISxz7mCymvlkXGsZZrBLIbaTnKElfpqkHHtrVOQpCE82++AJD5hJv
LTgwpasDVhEW9etRoKjBWI50wFc4g1C3otMAYq2NFrxUAliCXCXbkdX0InVL8o+Xa7edwaEqfjQ/
lXNZkjaCXHEWcyMz/5i1yjh6LcHKjlgoTAYJq8t8WeOVweCRNyXHvEaH53lUDRv3kKgxGePD61B7
ChHBOWEcuYHTaYxbEkM060xpc96v8ZSeerMc9k5XPzUZRidzdRSO81zZAOCFP9kMQ9CqCMNJJ6KK
6FQYrFc9O8RqctDq7s5IgboNJZItJGR8TdJ4jiY+N4ruYlsLKwvLDJdaj/6T6A+Nvqm5jX8jlM/i
qurgxdnmg/Jq0IoodUJRCnPcOp1HYCz0RrdtXyZ7bzDt9a+vblbcnGehG8j3ocNv+I16LkoniJy2
2RQz2p4eApVtV0HREYnSiut8NxEwFmtCb9Fr51qGjsnb5L1rSgBD2/Uv8cC5Zl2jz2GYhzuyAEnV
Nb+tprKQnRxpJ8DW+D/q44wB7Jg0I52YDqNNURLCkPcpqOAVHbn4AehOdOhO9DOGn4eWusBWBfS9
UX4BqqpOcTN+0bpo2bpTvw2jSUewiaNpBtAl6fZyUUp8PW0Hs+NYdFtIi536iVZsciDS8u9GiFyT
JfrQ0wjDMQdU/+OD487pNo3jAfp/UqOCz5Grygdw9GKv/XDGdtj1KSq1kZzekfByISubrt8tron4
U2fo243NdaQTi7EghmukyBLkA6eZZX2rlvY1UvqVyfYK5d7R+Hns7BU3KWb/LCypXCfLfdqXbmDU
WG56rg7y1ykWcd41Ex0zm1J5kAahP0gqvVz7jRMhb5QcCKVbyDlT4718iATXy7XbQj7MvjEm5LZ8
gSwp8TpRs5YP/u1xclXV7WwLW/rX9bnytiKd7pJSzfzS+p6pQAGqPG+CqeojmLumEnRW+qkssvXe
W7XseWlDkQX2nLZgxwwdlyP6H0poCmkzIakSkUqsy+J9i6bida0X/Fj5BJx4Jr+jXgkcWdcGR6td
v0VDuS9cDdBjDng1HtBElxE5D8aI+a6dT3QM2+/hjOhwqr2vlcSLLdSUwrFxfLMbJjQ51CQVNZuP
07gqz2jdvpP6M7uG+bUzXPx30RQ+OHHU3oca0QRlliwfTpucVzxMn3VqXwdKTNBoR2v8miknef9k
kCBigz04IhAIPzXa8Nme1/nDjDswvEXoXGj9dpeyGwDaUnL5QMD5XOohiMm8IpQIHepdv06IUcWd
nUqi45B9dF6W74bVru/SyCk/t/F6ka/Kr8aunljmvZegw7OoCxOFw9v1rvIep9ieprrVj5aJpRBm
/oCNiHF9pRIlPXvre6OhGitLa4Co6K2vUx3fyS+x9BNmyy4xznXXaI/MfoR+W5xpbGyu3YJnNVTb
8MlZE+2E53mhusanXakprJ6dfSmUdt07c6/ttXyIv8COwy/EpxqWeAZVY+unyUFNa2UoGa+/ToQo
KukT43GMFu1cGnCv5UsuYMzG2cK2VqJuqpaKXjhOrvcCKZR8ZlyBFu87wzh2lpN9QmD9Vd6u5gkC
wCicH/SlMO5XuyejQ3wGLa4ubq42n6kMVnfd3EKUUOzow5quf7DZsDslbWffjZNKsEq2PssXnGqU
g6Pl9pd4qYl0wYt6/QMtt/ysq0inGyTC224YsqNmpbi3xE+idicv1qevhJL1dPGN8KCrjoXBJj/L
V11jh+AIsYthkg4f5G4nn2g2sE6sSn821SU5xS66NfnxS43hpe5Ur0kFeKVQkSA0tXmHFtx7SiMK
rN5ilN/LwTxCY9TfZneF26qjCI1w0z5Fs4KwSzwCTcWdZSvpF3At6c5cWgLHOCE9dYqlcQwW1fdk
Nvch5t8vQ1J629hArROL6qhW2QfPYEeTr4OqGI96Hr8z2tK3aWS45HuG3eMCSfb6OlaCx2tSxvec
XvxWcaADzEYZP7ZtlNDT5Z2iogogyIXvneeQClUX04mJgfZAmRjqsPi0LSxq3J7912jR+btDnQu9
WzQPKkrH62vYGJmK3nK/ro3jBXOtpeeyog5NVOR4fcSAR25c1+7D7SwjSHOzP+OnVS+WYLvId5k5
B3ip+5ETTBiU9BPPnR3XF6fDeCg/qDcebIyJZ/kAtR66wOnb5L7vHe+eS0R4fRQ+sjpdnG/jYGN3
t53uPnP7lV1QSynhd/n3/K8PVOEbnM3JuDfMqbrPea8gayftG3XN6+dpVNcfFCW+hEobnuFSD0Fj
mPk3Usnk59HW2vBLOs2XekT8P4SAb8IVmPlovskHALxZ/FZtzEuvLfXZ7Ao76KNevVQDfw8UAJ/S
ffuDlg6lyKlXnzES11zb1g6vYTk+ry6pgKNmNz86rBO5PZgfjVEofp7wGg3756nkM25H7JSvSh89
X1/Niz/VbmW9hkqubOlmZSdHU8wLOxMS8tgNP1z+LPnQzOjROw5J82xV5nioshCOVlVZz5VNQ0M+
pKxmv6Q4+4FbMg3qrGkvKMunU2Z1dJnHunlT8+ZRPpSj52XAHvFKaQWjAocEMZpu/DBVnsnIp+y+
GeD4TfGNDSa1G7u3lSdtWfQDgyeF4EAj/eRElKQhfrQ/IGtiNhyVr+m/s3cey41r2bb9lYpqP1TA
m0Z1AILeiPJSByFlSvDe4+vfAFR1lCfvua5/OwiQBD2Jvfdac44pqNmKvCRc9EjlBvXQ+Obghil/
L3VSz8vHo8smXIEqfFTrZs50HKS9HGbVZagFEZ12Mc+MnpYjp9YDrdBJ0nXwOmvbEw3iNl11GNqy
vQNfRerR/HmPPlEGqjW+ClEB8RLL5gmFS3AcWrz/rWcEz1Mbn5b3YhXWs9i1yoMRCORsZ0QsxCDW
LxKodkAY/OCk7rR8QCUrObCqU3XtoDXsaPuPmyb2tbuwQ5uzHOLp/tqkXfXq4TtambLVnwxZyI+e
KmWuFtbNMzGMh+VQKnVvYZAxTqb4nzASpxsJveFOzyzzqk/pCOpfUX+0aYUaoBJe4lYhiIvUoCNS
7uCMSCxEN5s076l5HdtU+zEICYOiZQgXBeAJtg8VQ2fetU+YWU/LYwWN+ClEfnRPfwGexNAOBCUw
dBN9mzO28RhdaMHm9KRnS5s6d9KD4RCRrHxJ6xxO2Px6ls1ysfUt4WyK/JjoxQP+n+823385QvH3
/9cb/x/2xi16y/9Vb7z/2/YtxTEbVh9/ykNRSMflirfFl2iI/9AlyZR0VdRlmu3/sisa8j+QnGCY
0WSd/rk0B578u1uOyZGEEs1C7IXZUVOkP7rlqvwP3QKAQnPbkEgvEZX/TbdcU/7cK1dNgy6bopvq
3H7HHslrKH683YaZX//z79L/U2Fr+CVnte3MpYhDHe9K4JqhKzyUx2Rr6M4kr0tj78kuvLv2vnlT
f/j3zeOcyZetMAJ745oodUN4aopD620kYDnZBpWvBo5G3FoEQ8NFovryEJPkmO3Ijk02BHOsSfQj
X0RxWU2k3ip4kH6WB2tl7KwVUtxfvpObPBlpWP4tow+dh1kzv2pUB7/qAb7eI/59S9NQ0eiW/Of3
WHkyeNHUnGClGo+tJN0GLQEopnIT9fzJq/ZTEBgsijh80ULp9r9+ctWaP8GvF7X7+c+/a8uzq3xT
1MVEQ9SU356d6ftQMruYtuaD1R/Ez/y2upCJIL426/QTKdm8rPw07tRbsuzUA2W0+E5YmyfrzjSc
6VIWrnqVqpN0pLTzlp6nXXyN21V95mTfX9vCqd3wPL6ZKrY3W7sj73Mi5Gw7/CAV/qjciJvC/PBZ
9rgC0+T4A1WcfqO+UEfJAfXOAXXaqUntybApw9no2B/Shw54grLTKAEbLjMSZbJBP1EqxbUBdaM+
pkcoBT8JBVW2dK/NcsWynJKAuaruyrMUO9Kh3ph7ZZW+5g8SYQ4/onveznp4yj6nDROVcB2evC1Q
tFi2uzff3PbH9oIlzlxHH+M2XbWraXRBnMSF/SkfsCE2FiECwo5lfv0OpKM1bGGVvmOOGtSVsKte
OyI6Zbd6QKZAL0uWXWRQ/v1cQ37w6k0SXcebiYi7k687lXmfX+MPutQDeuVTfq9tplviCLKntL8X
e/qRKz4O/zg+Z2/6uo8dD6/VZ4Rf5aQzryZ00HfRv/souM11D/8gWs1ZmYZNIqg+Pncpv+nTRPQ5
cJhMvKriGt6Xca1e+4P+nt94lyY/y3eo2rG8dvk29JEkONZtuBHOQBHP/r6btv6NfgC+MFLmpkXt
FG/JvjSBJNjBNV8pn5Hrr7GeAfUSMYS9ExQZI0BB+K6vNMd7Jly3yG/C+yY4mQcVaiKrA3ThbuNm
h2mjEu1ILhFEbLJwtBfpp3eCg62fpmfQ2iTBXubQy+AknxSfj7YuVrhhQTdgSfKwwG2M44AUM9rg
sXkiFTcjlzZfJR/VFfbHcJaJQrmILzJd41t/Z1T4PEnPcXLZ6SXHuu/4JKC2NAghjjhF5W301u4q
J73ItxIKsAf/XT+39YHg6PDJezCv2Nz4aQM8alZwapSdfk4vPXIXN1WIHyVWD/hesc3e+3VWONG2
3CbP1orzCcMghtyTdWM90rbJqX8VzuA2Tsq/w04+ujOQu/YgR/dR7pQXRv1LPTtoGYVR2dlGvO+f
KXsZVxUgI6GSpIusErd507chxglbcq3AmSh5Ovnaump7v7WDU104ekr+8w4COwvDHzTk5zeorzPX
2HVIjyY+SBrZm+g0br1iqxp25VTnNHVwb53iiL4S50D8OyP52h3KeqfVVx3qElbRP5OHwGVy+QLy
LNnI9rgdbqjW6RuEl9ouemhex9V23AYPKq4GsAVwsC4GwRiNrd17b/WnQIkXwtOp63bjE1UtFwuH
dW0BcAy2sBmrnQiPajP4WH5s0jHbB+vanZqXYE/gpvEy3opP4irFGmeLt9Kl6v+bkzPD35/PjqYk
c460DAkYmSL9rtWSkwl4io5NsibMI8OGBPHtyQzr1X99Gv4PJ+H5aTSyui08+lRv5yHil2GOSfLY
ip5UbjWpv5+fwhqH3egPH3jTML+lJOJOJUP8H3OBvxh3ZPk/jq6mpMoipXhdNUzVEhnGf31axS9V
fbDqGjnIHMgVeq42ZNG2QNNpZ7oivEpabWNOW3vFY+Rb2PbNNzzg2cqDYNNh+6P9N97nHoKSyZT5
q+GOXLcatptQEY9xO1wGGlvAvqp6LSn4OUH+qK45yCZLZ6lYT2TM2HFZn5uBU0ZC9i95PAdkMtEl
m5TyqPYjVbvI2Mf6mki9+lEuWg3DcohlRUSflGQ5pS5zum1SNOD8yrHkjluZyEKSkh7w6bV3vlbL
JyvJDmWE4yiNDQFduF/srKY+YiEN8ZUxkHli8WJ1+Q4rU+KnxjrRWMf3TplBOKt0oSTtiJZSimKr
2YtpLG0UcdoZwHzWOoDd2eCEFsRrIQRUDlXv0OlBiTHV6G7CjLfA195wOjDtzKKagWAHzQkAQngn
T3JRCSsauMUKuPNnWzXxWe6R7oW5eBfrnnoKu5KK/6STnCrLEEI1AfvxuNXK6qonYUySdboeQgyA
qpYpvEjzU75HeMM5NWOdwU/Os/2kyVco6GhsChMgozI16U1na0Emf0CJROPU1MYJczsMYLFn4DNU
0rGVcaML6ntvDSpKJxDqGHy91ki2XScDNWi0eoed0B366EbJhR+WzCvLtOleI/KL12vnZvqzylVv
qxU649kkX6KuOQVkvzlNrgOJDfXHNoT2qWJr70m7YxnMJKEDFEPTA5mirt9pk38nFhX8AuksAnoS
Ru1GGn6Wg3Y7FYKyIZ/siZLlYzEgPb60YpC69VDfDkF2F3n+vRzWPyNzgBDID3hSW/oW9dO8r/Yu
KjwTJJUQrbVUWfnDTEsUBd5iTGGMISEj9k1j5coiU16hfCIELooUBH2sVQvtIZSnkyCg2VMtvmlT
3udRLmyERBW2FSlYUYdlSYlFDHNt/5iReCuaPaKQwjfXwvABpQ05VHI/FPJPzxj3/Zgh4rRwIInx
Rojb0UabjPy61W8Ac/n2yMjQnDu+gdHzmUWAJJxOFB5WReGv2/4Og4PT4PBAJUfWNxHauPQysV3N
35noCesh+bASf22A+lMCbdWjkqomnKxmuVVvyKlnBKVqYUBTyOFixsSOp62jSZB+Bjze1a4FPL6Y
taRXrRMcoxLtmIlXpn1EsECHu6nTyArpHsy6P0ILItBHXKtIF2dJYT2Nds0UrRtC/ZAalX5QEHxs
wjS9jIEWwWn0DNkFJ86gUbXK0RNas8V3fp4oJuWEIGmN6iV2oXUrwmDLHWS/ERdyu61jMKiIM4eW
Ykl1K+S0EVEE+BAFoop4bVrgqLoknCwWUlrFrFdmJ/vE1BFp1dYEFYLhAG6XuaYkhkggwrVR0/Ne
NvpIHzwJK+ZsstUEm7Ixb7wG9QN9fBLcJfQM6khUTx+IqAXVPt4b+lsUz/SH5arQfMroVexhEYL2
nA/SAiv+2uvkH/wjosOkZTgSffxLaUnDyScsww6ahNPnYCUefHz5o/RlYU0GaujeEFmHMf4y3ZKJ
zHSRKUCxNVf1KSfzgmRoWiVMGb0X+WHayi/koter6pSchpP0lhBveiC/ULdWFkFeNufu+GW8479P
1HvgDJ/VRnJxBKdHdH4vNsHrpCm+UM9UL8FbfVTXA6kXtnfO39MDU3bRBroqP/Md6c/mob4Ltipo
ULSCnOcvRkE7D8kudF1Sm/igHFz+vbqqasc4izf0XshS82EdoPKgAObbGDGIApGuqGpma6FdvUjk
UhpHbKPczWCC6OD81N7NG/OnuSs/wu4lAB4VrVSUIy137D5LRA+P/ZFUXhSagkW1mVkPKcqr5Gxt
jMf8nom8f2Paw6OxMTbiJdwYlWMwiGVMNJTP5HWKNpljvk+v0WQbm7J2c5mZNnZTps0ricLeodki
v0AgOmPW9jkUgI4TqOWY0RlHVKVtUOQS8uhjWO+3AwGMzK56V6kPkrrDCDvyb2sOlueIp6rDqO1q
ok0bty7tAsQH9gtYf3At3F6/0SQwaqv4WnJuOqRu74bmOhBsKp+6z3jioNMdSiS0jl+4/lPSbIqV
xuT0bPLKoWjtyPmsnuVio4A9JmJ+dHAgJZojkDNzkUmL2rE50RrKEYd7tmauzdLWVz1512h7ViNV
K9hkylbm89Apia3xY2OGTjt3FOyGToIbXnM+LWaXH0jylOpQvRNWyddTEu3m0v6A05pcLH0f00X0
sRbf9t1usF6EM6cw66xpe/0F7mm35WeRCjs+4jmL0r8zzurPjry32GVJhl6ymlGytPOYM5r3pJfR
HInOZnjQf2qucJ0evQvrp/qFhnKZ3Tb3cDV5bv+Vqe9zdix23U/WZMRHqx/KOjzrp/StzR1RsZun
/iEcHLJmrDN/GwqE+dbscWw6+UOxru4Cllr4uV/4ByjvKYu1aIXTHkiZ1bDcdMqHOe5wpZ3jB42p
6rQitlCPXKtwYbM9dQZS3m3B69/zesX2hJac/yRTKGKAGtsQbTAiTkk4fbkpH6TAxm/D2+Shu+4m
l55BexPQaJpHX1uFsYtbiQ/RYCF5jitHO0qlaxy8vckK1GRdwze15jHKeMUXRKSm99jGj/60SXVH
xxvTHoR3NXPDW1+ikgcscFMyETtbl5nIR0V/OA277hgTcOiv+eWisRRsFEaHFqXAnjrnKfJXs6n+
52g50bNoHZOjR0SsYesesaC2SDzGO61uj9WcHTA38W3jmd8Vpm0SJwlprRBbb+GcvbfvkatuiZGs
j8E2G2yDrvlzsml0h8kACzBiRx9h2MWXZuMRvNhDwMWeZAtwqmVbMB3avzTefd3tjyUL8mxFu5Nf
DUtU6gJu8lqRG987A6yQKyty2Czxfbdhlmfdm5bTPuXMcIaN6Si72pGepbW80R+SDcWcF/wVE8PH
LjmFa+Uho67gGscDCr3prk9dgCiA8G6SK+uZl2YdzckJ6inmNOavihWqduMnmh9/m56Jf3zunlH2
vvIerqx0zWwb7LtNN9l+wbsG9DO51g4K7XDxJWesHJHeIGGPZ+8W0HHjtKzq4DusWJY3t/VFeCkP
2h224ebZJFvUfg129QFQtMs04eoNroXmgbN2dxeNa3ODE9LbWWvrXXbTR4bQ5mZGURyHdX72z9UP
xGwjqItTHDrWBeOpynTroXhvV9ppNubfK+fwIT6gpJP3vrJXsTqS0T4CCNgm8bFodoV4o1/Vk3GX
P8JkYYJJTkTmg4lCULalvwHMkYJKtZOesexNF5Z0Z0YYSiGsEcP3xrIb2ca1AZK5NlZGi63ASdNV
4e353AEgPRMTBkeKNvOzpLgK3vWLedYap0LHJWxwtgfCdpDWfE9egCmCcOOrOBxzVDeRwyIVSqTX
rrMTZZUesEB+ZFUp/azLd2YVFrr+5qheg3vcvKYtrc2rvLHu6Ayh3gGV6dM+mNv/TkjciF3tUI+D
2RyOIXEKrmmdy3MVMCCdaYrDTjI/cS5g1Vds/2n6kZ6X05zq+vv0leoKyi7pFds80yLLHW/STb6P
r364V6R3WMeRefX7U/gKJrNPDtPsvoUocTDpGif6iZN/O2JTPXj9fUsP0hc+wVNsTMPNoxvOPxZa
9MS6j/eohl366E8AhlgR9KfkhQqE8ixdKIB0ii1dkt20Lq90lOEepFf/lXGJk4GivFndGmTEJb8N
gXr8aNZ+7aRPouiYdI/p0PEBQBJmKOP8CEiBcZjE9ORhKB58k1m4E2sbayY0EkywljjbvUSvjeHE
FxKix+vw7HlEF1MNc5qdwi82QkQMmdqdWtt79QmRJoFBcov38iF/zb2j+liEt9GNWWDF2Wrb6GWe
eKKIeRtghSHyCVfQ1OJ9RKTXdmKgeJK2gBY3rTMSYU9BZCtumh3L0/YUAsSpNqW8bj9MbdUAq9RW
GFNESKAv5p04nb27bAsf5qX9gCxcMAu473Jyj22lQrdj+2fRTR8M0fFu8isIpNviCMYnfoMmV34q
6/a1oL7xOe7TN1m5prhwWNSheDh1hx4QL5PwO8a88AqW/qYTN1q4a/ahO76qdBIfOKuDMsp4VGpj
Z1jqd0hXGEWUrfkIuRf5qnWhoPSmrMUPLkhQQnxYs4Bl6UVvPGAPJVEBjneP1TQ7aLcFxZJgHSTX
9EOZmMW66YcGeD6+TtYhltb0ArO1YpxROXQ3nb7zGBZH8ZUeFkuF924SWZyIBF48T/RNERvZuMrz
GuoZFSwWtr3Kma6X8aSC3mAKVIYVC3XXAL1URx5lNUm21RPt6OQZeZh3qpTPuvpR4SS64T1BxYbS
7u38D+Yw2QWGWngl0tfznYRZwt5o3KpyrdgpXjAY88WpH4jjkbNpMcsPG8otyZQg1+67IwCTH/0r
mCgSOqb38oNVIxCcvHK8z5oYZwYagL0mxjBbe/IHmzFLzBxpY+yn07hKj+kmZXa56nW7P8dMMyoE
R+oGtZXUrcB9dXZ5Dl1IGwiz1Z/ijiliuAF/5h/UU7ml4MfppXT9c/KS7aINWqz6vS1ciHLBfQmc
BpyyzUhxMTfl2TQP4mb46D7MM79KwXfS++kUnLIf1r1/aU4ItNR3axc+Vkf6wNTPy8dhXI/ZpzTd
jBC+Eoel1xjtMkKzqvXwwzA3BW0Ki6UMniV+6ASsDGGqOJ3py2grRmhhssrnPJSav6c76QSaIR56
P5EOw3KDJDanLm2EjQhT3UXLWNvYmlGQzJvluGVvuZvRQ2HK4rjmpNxKB2sI8TotN4MsLfbeeJP4
DVSAKLjWogRte1AAtYh2GHCeacpaXZliJbuQDBQWVf6wSQsdADKCQaCBjqFFFz8Y+GOnQIZSMtNW
qEeuoRUcQCXw2sAUkVedimt0ptp2MkTL9rJSBceLBVzuALS3GtIklNJrSAXMqASjAaonujWBECCx
RYpRlkad0wt8t4maFynWA7ds6/5OAsoVplmyLmUq7KLFhLuhsbUqPTIfE7m6q+ljr3IPL0sAlDAQ
CqIWCDBJKh9dUyKvCEio3D6pKJrLXrpWwiF4DMO1VgJmFiJDwh/W4OdSvGoNiAnWBECQVQ7X+bZk
dmQqASjyyLSrAf1FMhAUAy3/oLaM60U8UUgx+0MwGxM90hM6kfyToFZedHUC4cb5IWrJZ8pGKpmq
EN1C/9qbhYHskvNoUB46uK/SlDTMH5kh97l3TULvldyJet/I2EFzZLF6xPmvnrQ1NEF4xXj6jXwX
+wfW1zdNIaJGpa2+GuU0dscwZSUyMqkgNn3n99ZDkBJnHmHCCDpzXxv+0SuGZz3OZOQ6An2yRr/x
orekrbAdWdKHWiQsyzr69d0YRRvRmzEAwiZq1eRFNVmsYIywgLYUAqLnBjWYN9xO/jVFFPVM5Hot
0DUexOYFPC7lZfyJkXdfap942SrgusljFySMq2UMFLKyPsvMOEhIimwygaicZLyGdEShNqhuL5sC
S9/pScCguG0GJbRLMficPI0yEqshEyJ30HfB1qOWV7bTQ2mo5paYTgKMBMLVfb2nw+D3T+P8ZLLM
6hRBu2x5KRVoTGzVZLk6OCYVq5YTRjIhO4G8FQvK06FibaYYolVMhjuGlkM7PQEAe+qy4AxGze0s
hWpjlz81JEd+3TeNtE/R3MVSwcka+V1NPS00YG0OiXlJdLyY1SjeN6L6nA3xti1dKHWzSkIkGIPJ
tfXIWTmwW9PnFcxBKPVTrvV76PYoODKmqErePGQlwbGZqjDX7q33alhJofeu6kyNw64FUM+EuUjp
IJCUYKkvViI9kyVRswSlgYWE24nhBSIOWPvgIR05oIUSlSGxUEmykarU390G2ow0G1nRgQzZ5FLI
YgZBnVwaV2s0HoUIPUlnVMynxZe46N+jgZHGJMd4tKgHpc0OJBJIFYR6VtRpIEIfEJljuFE4pSQi
q+UAF9IKPacLfW50ATM0WzMsddvKQn3fSQwAhn/fDmqwMZRNx7o0ajooMIJI4kS7rmuiHITw3iOd
SUNdQfUJgLfZNDs5UWJI82ANE9myHKWjbiH4SrarSyp6IR1ETpGuMpIrUXntSlTot/ltcTGt7Br2
1YNUjnOZbCQGppawNza3Vl9DbRP7h1RFegvtgJWMMVuma9oWXkNcV047WTT8bUG4gq8La7ISrwof
Lb9OOSPjnSmtVkFb6+L2KcoT5iMJvRjO4enRKh8VYr9Z90cvRmPRvopItlJJd4p8877ro+Ok1yt8
0DGcJXGTE65gDx14G00QxlUUj/KloA8oiBgydSvEH0vcaGxNvg2U7g5KGiWFxHorE1aueZA+DGg9
wo7vCmZqZY8D9jA1Ls8FZYam8SAMqviz2ycC3pa06MjWcUS6SEnppavDvu7w9smvwcBEtmheRP3g
S8WZvsa2MOAFmk39YQ007tN6JQI/M4TslI/KLF32T85tbmq7tCzvRMs8DwXks16n09aI/S6tqp8F
SUOj+Ob7KcNp1oJHDUG+CzUhV6hlXmJhXcd0fystOCUzjYReAhMeljjjy5s+Eu+roVgO66B0EMoz
OxPkY9NSFamEea1q9rehmTHxiMKrWM0BbBqc9pK275C3kMOsO7+K0nXSjgyscbGt62nX6Niao0o8
5BVhUpGY3A5d80Lwbwn3j4B5X/ZZLDMnIsb8mgvC29CR6hUoF7/LkG3h3h4sn2+jrW2k3+AUwcML
YNCSOtAdFXeBrZNLsPViPDFYqWmc4UpHrWqscit9yIeeqwrKalXfHQCgPYjGsKpxb8c1xldgoAmt
1Z7qbydvas5mtm7Gsx5KOUsTlH9s/Ru80609JYBHsult0sIDiEhhR0bSFeLmXHAuHvohYRGtN3eD
QgXX641ry+/UGVVO8LK1UdQ6XpltwrqJXquvsqzqDG1TewVRWMrKC4utogibsKDQpySW5IRStgPj
f+jM8E7g/T+GFM/jPH7GeRIwEhOZUTGQSRk2wczqxZ3aiZDX8GvJSkoJOULHHFdquA4KFvboB1lg
eojWQ6HNdxGWKuCjMx85CtdwmrsLmLJ9F2F/0ntYC75srYjRkGAOQFmYkxNQf7M01Mc3NbYipycp
xcmLeDeJpM/n5k6NmtY1BUmwUUEjw87JaJyGVY9igwg70s4mGfmkyPeve9NaCViXETGhO14k3Ixq
k+60QgUQZJIehu94XeYG7Lde/uzLjjJuggX9vgMq65qg0coxYulQt6daBrvYdoE7keg4ms1dnZrU
NZtq57XmNjFCahCVdu1ThtxiancIjs8xHxG8PeNYYIpcFT6DDU2rJAnvyrHmH1NrT/JQgFyN05fY
Ex/6Khg3mq7RqLOeDJEgJbkb1prSw1awaiKlff1ZxcLl1JGw0iSwUSruBht7IVFRSb/OJfkZHwma
aJ2agDnXrDU5uZ0E4RAU011FvBQzXSDpRKnwN07V/t7McsSepvSTbPjqpOJMoI5PbgmQpnXnNbd+
vcsT412XQ3FVQzz20/Ezyv1gbeqdCbZfd3JVdduB+pokMGML1UB2SF52yoF/tVH+MEoIoJLOTyKo
wYM1Q62v4rWUxqUjd9hMM1l68MTWh8/JQkFFHZF7beckUXgXp2QK0aBB5GuiCippZccdEog5oxCJ
9UBHY+ypa/iNcUJqjAJDKk6GOJB2aRHIWedOM07TJsy6S6esBRNTvxy0ymaqMnVfp726X/Z+uzgk
OTa+nIVrGb+HdIZcSSm1fW8Gv26W68xqtNxQ9F8X2PqyKTv+AZywJDctmLV5kvwitph1aj37QQJY
TSiPRTaQKJCJU4JH04KOCl+A1daHEACHUMlWAxhCRFXUNBNWbjM5rfP9fKdSddJmI2ZcJv/atGNx
FVK88QR86/s6GoFWy1pu7OXZtblsMuI09s2LhfQdJui/NyHyAhK/yl30BzFoAQhpMKXw6om3aW9S
FVO07Eb0epnEBy0+JmWsbpZu9/9FGvx3kQaKNEu6/hAGrN6at799LPLC81v68c+/nz/6v50+hvBH
/meF4HK3f0N0xDmfQNU1Bn5Rn3WCf6gEJdEi1EAx6KGZqmoAcfxDJagY851E1eBehmUueQd13jbB
P/+uSP9QZEvSTUWyDBFZsfm/UQma1u8ZB5Ylzho2TdVgsVgo2f4sZCiBzE+9n0XHmmhM3IpebitA
+TZxMhwjTiCYkgWx2gcy0Zv0wWoF7Y/kCAKziSCsS7cMtB9qGiAm0I55j1uPQbj/2ihqOKAvNNHz
pONrKuFhVAqciFZWAjJbdjMTHq+77LYEiXzdvlyMDaCVAtgWStp4d/PZAl0o5U2Ztv16/gvul41U
1yjUll14wNkuTH8u8DFrdu8tG+OPveVii2cScicTmCVDYZq9gEuEQo7Xl4Jbj5WpmeiOkhY0rprF
Pjg7mRdS2ffFZc+ifB4QfwiDEv+cP2+U2T32vdFaZtqtqh0IoMvByAGTXDbhfLEXNGE9hagp5uvh
sg8OkorQKbs5K5KlEFt9sQB3eX6b0Dlde52SMT3rsNN+7RpwVXfxcKsVFcZ7pcZzX87wvmWzXIzC
KHMlLNiVYLb9AUYOBZvaoGWlCdGAZwHxSeCZUGu9OZPqZ5OON0Kr9IzXGQsAK4Xx214IgPTXY91t
TGCFtiHEc3JA2GySoZtXCxsJ0v9WMtP7NqC1UgTVuZeofo4GuUVF5N+ADCub6jBlMebIeY9EwnyD
5PzNY3JlKMJcSlW7tRLHgk04QUok+JSEzHGjOe19OW8v302klw/J1JTeRDNOfVy+P+TjIR4cldzL
GzXvdTqPMz+wb6nBefi9nFzUP8jWITEaKNGe33O7X/ZA9f1r7/s6peippn5fXo75vvh9v+U6ETc7
5Qwgz9XYFnDu//2A/83D/H7z8rC+HNAgXna/bqf+OUXVL69VW17cb69hufi/v64q6MXE2cQEd/5U
lk1aif/a++26jvLmRtAsyL3r357q6yP47WP67SLaqJ6+Hibb5c5BLxWbCkJmMv9dwvn/tWyyPy7G
CzHu+/Jyc5VFxFYs91lu+Tro+55qOMG4phgTyLSH/uphf7vu++mLxdL4283Lxe9jvl9N1lD1FKD5
rZZDlhv+6rjvxxP81lpXpGp/X/V91+/rvt/b93VxLV8qHejM19uVdeMhx1bIRP7f2JiizisRhC2n
SHxV/waQ/LK7UEuE0b9EiKQJsCyBkogSkwdd8P0vMMz3o33TUL4RJV+wlOXyLxyT0cPw3hAY8IUq
+QuWzXKPrzsvxywv5OsRvi9/3/u36/J0kHcULnPi/oKOM+QrRavZxsoKstgDGSXwfrkcJjjXoFJx
0y+7C80kSebT6O83Fe2WqIbNwgMIjflkMc5m6DCkQfvtb6+WIeGXg/zl0P/UCt/qqrQeY+0ctbAZ
k3mzuPuXTS2FnKGZgLdrEGTX5brluGVPq4e5jvPHXZY7f1/8fhjoWP961ECkAWRlsLkXmPNvbGct
t0j0MqfM+eWGhlybMEZpQ4Bds+cM/evmr65rYnKGKvTj8zj4BfOY9xYEw3LdVwD9cosvDdtC7aQN
ObvWHC6stvvRNM21lIXn3w/+JbheWP7qzYRKnIwVyt/MH5ZN2+FBTgu/c5rgz3xneT4pzmPdcsMX
DLrIn8RqgJo3ow+WjYwkDz5lJJuuZvnPw/xRKTUhP0WtCABXSxroIJVsFYElBT9OTlrL6a9fmJt/
bJbrglx7F7NhFgHLE6xwb9p38ybTeL9ZV+/qeQmwEJaXvYgYvE7NoYvN5Ph+3kgDcZQzJzcA3k2t
qpOrta9OtxCPkPhTAXaW73z5fhf8Q+JN/GCWK9vlt6PNcVG0QYkb4f4KcLA4IzbWI9iJ7vX8EVH3
p75LkZbanQGbTFQBPlvqftkLKJZ97Y16m5OXlpMrnALVcRY+hTypc29vhlaIoC9YmeRUy1WROPax
rLfyUK+0QZ36Oz6ofE8UAAVegDaOphGu6lqo+/CfUX+DxtC4A1UF6umhtU9IDEeKg+1rMNEWyPCL
zEEgn2ie1anL7O03osLXlcvtX2kx82QvY/UUA8JJZAq1A96K5fL37cve15XflIaEaHI0YM3p6yFn
vNrK8iLKRoJyZ0o98k/s73BODE4nC4952aAJJXiwV7ZSutUlXyMmlNuXzV+CTJY7fR8DtZFW6W+H
fx9T6dQ65En0nAWjsmymdgZ7Lbv8yhB2FX8Qf36/fdSRjuP0pWr952OWA/8H1y2HfD3Lchcv7H/6
ll8RS1D8izK07H2/1W6AMkBwg+Usb2r5tL7f7m8XlzcaCxttujbzgPS9kWYM2vdFfx6+vHnMkBpv
rVRQyr0F65Uvo9n3gcvesCDMvu/zffPXw4aJkm1/u5IAJT7V3552OeY/vU5nDu8oibLWSQojC5tf
+rKBvclD/b67XM5m6tZfHllrGl/lf377Lw/6+6G/XP7a/eWpB3ngXye0+tdD/4fbl0OnMMdJLhET
9lcv/Jdr//qZvl90PEr3o1VE619ewbL7fcgvD7Hc8vvl5cpf7v51+y+vQUk2as26KxJi+ZdN8sfF
NEcJRTwlsacc8X399x0MVURQNSX/n73z2K5cubLtr7wfgAZsINA93pE89JnZwUjDhPceX18TwScx
L6WSqvrVAYHjCRvYe625cMb+/TN8uzXJ0k5pB6tZ9UyXSuP9KwhYzU8ZKnaGqic1UUiTeeGaJLGN
ikjNqgfV01R1uRv+eKWaC9PQ2JBhDgzt42lBWo5OlZQP/uPjzAVRaA4lDGU1q55//ya1HNfz01yi
C8KvD4H+4+1q7o/P/PhJ6tPV02zuB83IQchmI5GttfmijpWPI0It2gE08cP7cSH6uNRhLXIAqlcR
suZSd2YUorjrQ19zOxyqEdCw3CR/TGTehmsv7whEHSu8KYpLojgmaqL1oARWajabE0dfq1nvre6c
6DTCb+eithwzpHJwN7yM2T4Ws3EXxydHynw/aRAbGxl+Y+xDBWGy0Go03dvU2b/w2q/TotqPSRFQ
Y33ErF+fiq7/guYgO0cNOoWWtLqQMLOturdO+JjCO3vgfLakCQC8+esEAgV0t6jGQhVwmdG6PD7r
nYniI2CAGybWSVhczMUi3qmIKEa9Th4Zcjj+F8cZz82SBKszRGXfodGXUpam+aE5Gyg4dx/3rqoU
oe5isxEcWiXoG3oDtb//K9j9z1y9woRR/W8KdkXdhv9v8z0p2k/ca/XGv+eQir85i3eXxCvbApf0
OYfUFtLTTWyf/Pko2dkU83RdUE0Tuqk7eAs+jL3O3zzL0Knk6aa08PUa/5uSHYjAv2KwbTxVtuUK
y+QXsu+rcuOf5iOcqmUjRte8YEtZ+PdqkuIcgmBtUUzXXXP/Abf/DLtXBPxWRz3Va7nYqPIanhVi
keCI9ZltHAs1uEpr31862oT02t2IYLRIuU9S+3C95IyM5IyoqpiaDIPUs0Nk9d6RbC9VAQvqpsrf
a2Nq2TH9s0Uqzr6jb3kkm3zVrbOHHGfBeg6zFwgWHLLWgx6k+iHvaWUaMxTHaCsmwzn6tKQ0mLB5
jLVVVOVzE8xPGZ6bC726ozaYdPgiwoCmpNzFoTQ2biDzdWDL+yGKz7Yf0rafrQK1XXGuSNbY0Hvo
wJ5xfBtGhpylgm6bRQRI59VPq+Dcx432FWLkl0omD00V3E96+5o6lUsOQFXyH8bbXs7wcTNwZloU
IYVw/EuV46WiNfRbjJuMMwGhqZgRoTPhrizbG49sTJkNN3braFttdl6rbLpzkvzesKJvuH2AMw3Z
/RLJAH8nPcz6g6BHRufoW+8RIGTZ5oAtlWC/kXLM8oFt2LyOTniyI25hRwSsTobaNBlosDSBN+0I
uUbJ74xo04oe7WP+UGgF+rjCQAhIfyG2LmGbo9hjrY5ukK0TEIwrC943zvivpZRP/lQ9GlV9lY37
7IXGSyNdBOpDfPAyceMZZBQlsYkw+94ExKg19H9s+D9ALocBOVAYVL/IMBlXhZX/Qn82UrqgxUwq
t8iP7TD8HIbmp7RwqWR0NYKEQJV8OzfpyW8cyJURI/RyZ5GIyMAd47ArjjUNc3QJqIV7iMIAKarf
prmEg+r0kcIOM1Rw77nmXdoabw49XzMtn8h14w4pn1AehM7vDP6eE4szgDD0W247rgSpcquZfxpl
1QZZB+vS7djx6vBbNFTcHLrFhO+utXYuff4qdXGpeT9Kh1ZxPdR3ef5l0Ml28Ur0f7AouMFwikfj
NTFZVVSdUT7YYgdN5mKN3m7Zn0q9OBQ66laDvniqw2Ey5/Qapcd80O4SpEZ9Jk6aK+7MfsINNTs9
DVfisQoixJtk+jUb420qAHMEbXzXSR1pZ2KF687hnUZ2XyPmQFuRvBDe+Grl3m1LaNS606dtEHHf
NmQdDlEMVHarU+tFaYg/okoA4JcyPmB0T9bkORTsEGh/y/IZH+evjpCSTZIhLO/9YRXWiDh1ewaC
Hh+9ebyzJKLyYgAlYFrRSetxAFbCXWEWuuauX1Ih9W+dtDpkQfJaQVVfd8mhthobE56FSjK6IdHu
aUjwZace6as5e7IwW3xSIn0pgZusEN4KDZVlEQ/4teJD/Tj06H5aF8w6iXfD5Nw4c5VvuoSu6eAE
9+iZuFXWz1iGHVYqeXHIdhN8gGk5/eYLvmaRfdVCCnlJHf2ws/Go91DIm/rRF/EP5qNVM4iD1DRv
Ncb83mMZ9QlAsPgSVcEDgtOeQUBPLjLRJMO6cdAGW6YcOEgXNZSNSxFqwSabwEIleXzXGLJHZfs7
brVD4N3mXv3U1jpM/BI5p8ExTYv+2iHCqAHNRWlzL6zoZSmJa43vreDUHwcNhaZeDFcznx7cbp9y
lWD3ir/1FmqsrBG/G9miCUUQiPhvPItUf/RidmbsrRVYoOFNd259D1l+IHFGR2/whom/S4eH1kKx
neTtE8zCjls9vHDenIeoicRWzlxSws5/7MP+Z2MVD3rZfxtLfqQ157c2iFDSL709//mGWMxr6OXH
IR6wR3fZd21E+TNYm960nwuqYY09y8WaURkoOPtUf/AXQ0I//TbMHHJjtbej+PcY5Od4nPFYlu22
C7iagB+HOl4A7wMkkXYo1S16PgAUzOKWPE00Q05Pkimcdz7elC7IAR/pYGKhxc/EFkHSHt2g91PE
nCu68BpL5+c82eN2DCUfEkU3nkynrZNz/puB1axoAN1GvX0O0vzACP3Vj/Q318epWNjaNsQOuQ1t
9+KbPYk3w9mdiEjts/ka+d151LEj2n3FbyrXejZCS1+yXRgeBg86GdHrrL1YFkHL2dXO/IJ1BqGi
Kx2k9N4pKuy1CaIsTfP7tE/fgnjBhNH38frxu7RGfSPH4krkwhpNF5QEQFpkYiGhD8O3GT9oPzgT
2ikflbxXb4Yp3eBEFg3KyqTxDhWya/hx/SZJ8g5Pj3uLsuxnn1MjxGWIxXb+0ZrByzhifYELW/Qx
sahdZR0iQQm1cfUvud9KtA5I9jQ5HcfKKrD890ezqi+jllynkOEEQggH4iU3p6iyxbDXnfnByPBl
VjE0JZp6tRj53MS+oQhBMHSb7IdYHErEJZXjvo5jTc46e7tnlsaeAAccptg1gtH8GgxQFYIGe5EF
LWgIgC3Gey/7koc6YUUjEqmWTqN7kw7WM7zhR+p1eGvG7mvs+u1+lrQlZ2vdER++KrTmoQoWn/2g
HVvvYHCjsR5H9GUFeLM5PEusiytEUIBXk51Xi6th1uTg8iKZP3mVh2U6+W4Ts0fVJn4pZ3ZEPUbW
K7IzeKVu4zol57vRwVaMZ6nIC/LJZ3x7ucN+0xcRrNCWBNuZqE2ZVl+cIUN/7/B4qbPn5v60sLXw
0hY6Vzf2EMuu90GeHkRpnwRlvV7wg8tofvZGqPgD/crY+xoZfXSMZ/ErTDDruFW6AXL2w8PBvi6d
OweS73FIrJs2DcWqqdJv7eCgfSvjvWwQAyaDJEo10RHAVtyQU1k+R4656TrinMsofxIlh7jIqu8W
YQB4s9GM1dWbNTVo6KpnHLveNl4klnma4n9hPOQXGoeD9Vz0HK5hKV9w/BEJ/xxBoYQt6b8miwDZ
CeuvpkzvJlGgKi7iB5H5b2TQg02nijy68bypp1caeic/shHZ6BHnm6HFJjD+sMoyXZuBfltaP+bC
QJqSPhleaYE3yG5722IsYIARq1POiJndPNGHJ7o801/xH3P+6tkTfPqafcNb9EK+opQn3ttwV3qP
8YEz5sm28Z91HUHShSBA2uofDVn+dLyr5enYUuSvBhnKusG8mzQSw44NB4LUT7Monn0vHPEb6dfG
RXkTz9ibrBBeQytoheHQhMUHF1cGd2Z4QPt77HD4r8Yk+IrU8kdcBd+rZL4NrfihNeNbUrluUEdi
0cz0s4WEsm0wJKCv2zUmZAwRjuAIF6vdXD3O0vqWa+JcwE1AppjiiBKXwuB/bMD8kpGzA495HYrg
1SnGiZyP8OxUFudd3C+c/gBa2E+aGRJEIrAXeXGzIZz+ixMjasra8uozsOZfAVsyiRqLKlJzLwzu
CsccMO3tPfPgpMmv3DBa6BiIkVwuWnL6GWMV1IMFIuAiNJfTjBLUOTMiR9MuVxEpN8txXg3+U0RM
51q2+mJdim50DxDHHDoWmeT3hYUKJ244wU1h+uBreDmQxfMFCPEQHvnfAzt8EnJmmJL71tqZ0I/Z
TfGaGJj1RPUzb+wH9F2oHNPw+ygHKgb9r6lr38xZYCsvfkRejrxYZ12FfvzQaTamzI4WiIcrDZ3q
wfC7B8MkStcZLkbtn4W55CsE9bcuaCTjjnoXFXtqiGUTxwcSZL6YcXb2q+p32HKJnYz0G6prahYS
vTUDepi89wa037Ws5c+wxQ2k58ONoSd3noG01A3FjzZFFZe72IKS5YI3rrmOFx0UvmCogR2I7CiF
Zu4nveLy3z3ahfxhEaPOuFfuOeGi716ZxoJn0W3G/x1wnUmOPznhPOBnB8Z+P5QYWEA25ABn/IIU
eXJUko2bVPdDnCP19YolzQwAQPw82vnTFARc/td+5qRrL0MRmwzIE8NFLQX/+syAYEelx1lVzniM
JHm9RWfewZS8G3z9ziwhx9FOOLbVyE1QI9aRzHa92V2qYng06yFca9BzutnEK+H9BFLw0FjEttRd
dZ0G40Uv5Ve/jC8awE4OXQ4wCSNIIGkgUY2dFzjjoKG7jzim2kT8Qmx8n2hyX4/U85I5uoQ5Z6jK
ezENPyAUGFCnFeHn0uE21BBtktZ4SdxwK6Szr/weFNKQHWIXPKT/BFMK1V66jGptrD8i5gIYDWQW
RzddU4e7yBphBBTjwZo4R3keHh3/qz8Y7RGtA0zrMN/iqNOxfOQuwutmkv5pcY4PJGr7mfts2eEL
ATPrYnBvS9ZrUHbrtkjfOlPfG1V/yWH7mf1bFPq/gnn44rnOjy4UL4HNeNuTiN/0q126v6ukvPcl
tEg3Ksn9LFEiMkIKPTSEhvOTtMajYYyXOrob6UhtA7/YS1qFZLbvDQvoqslgATFnvupI/dlGIkfn
X5RPTUXtPhaLYICbWk9H3w4Q+XtWcRM5h6PGHV/4NYR/hYgWhzWXeUD6lzZKHnC7oL6dwrdY2rsu
eHK47pli+7NblDajHbkHQoJW4dLbUpNElRnULF00HHXCiLZqMcuqfViyr49zNmWHvBxIDUV9o3qL
qinrBXdhVA3HNu8rvMXlL/W+dITBW9ZVsPkjL7VYvj734SU5gganeqF6DLBEt481CLLrvoM6vfww
BYXvezLr1+NEvvvCflR8cDUZONK6OidYJxfYJ7NqEGsYpy5C2VA2Wy3iEwIvWsqp6BD7gbKrp3qe
oAyyXZs0jyowQSTybgAWu5vfizFDlBydgTSspVOWulNLjy9qNx/taUK1TcqPTbDRlwKt6lOruVJV
bdWswpyT2+ofLHZaoJqoohxwGYxLltllUmhBvqFjUxkIX/N0QGKh/q200fC8/jGrXo2En2QAFSH6
PrsEnItcLBmJ/Iixaca1D+ehTV7nEcv8or56X0sRprrCSaeNWqVqrSQt1/ymNai6LKtZrX/1DjWn
HnvfHdSymiCGBp7VhYeKdPN26B7Uhn/v4atV87E3qGfqceDu00vnjVoV6keaqrYNHtxktE25Y3Kq
H4heqS+n4fv6tXO3n7eabe0yz3fY6yiB5LgnrXCXz8W8ac3p4Y8cgli4+zmYd0FQAcbWuQc6BHND
h4bSDuDUbMxOf3zx51mX3tXKMLHRqle+b70oJCg074Hoq+Z6uIjLOvTyC+11Mz6kaRK9r9yRch9c
7o+jRgKuIaD70wH1vvKq8LaI9lKbGzTXuTFvYyrjWpfpyK04HtTElAnNzqUCv2xQ9ZMKvb9myOV3
6rf0foXhZtZ3pe7087rJONAHaBvvL10+R71Tfdh/+5jXlTO2VBDzak/o45RaQuFT/2FHMEfhHmwf
bNU/dp/lBaKaeYHNsLgEVqT24LFzhsMEDWTG8ZO7lKV8RRD/b78Xu8zRRzpNA8MKVuq7P/a9Ob4B
xkQLxCoE6JalSaAOTbUnqcWPxwrX3i5nJMecscq61bAL3fTqqhRe9Xo1+Tha/9hF32fV8zNl0IO3
1EGWlf3+ljZ09tpL2+S7962aVxAczaA+fhzh6t9Tb1GPqcVg2Qv1vt81qDZwPkQ79Zytdnb1io/3
f94F1bLaamru/T1q+X320/Nq8dNj77ttWQlswOopsukoHad45MoGv7Z5MIArrvVeYHVYsnpNj6jp
wGxwzZu7GEqddBruhpYtDjfM3QoXlFV770Jz8At5MfFKzHqxaofkPpfWYai783u2MtFHeYbRFEOu
4ZnAS4pErw8W2Q5lpXUHDTvOSU2A+eOeMmqs22oZ4DedqlIPho1buMgiTd9Yy7wPqYJWPKNe/69n
c4lTY5DmY5KW8zEVTxNs6/OwTGiocxVQy74pQGKr2c6s60NU6/vBGodg5zkiOKsngoALhZDdTmSc
oT/h8D8WP9D3ozWyihXm/n1WPfUHdP/zSz8//07IX47TaHSLg12b8XhxxnreqVd+fvn7JysQ/x9f
8v7Vfzzw8a0fn/KvHvv4dvXsKJxvuY/XcG81zvbTkx/vf/86c9k5Pn081oBgV0bt8/vHfaycT6/7
46d+fExLCWw1mNxLfXwVYuKDQU5LqCLIVdzwH7Pjor8ys8k7dPgk9X+0X4xFM6Mm6jE1p/oyarEZ
k11HvsZeV0oPb+m6Vot+Q00m9WCQYMBsxgDmg7qMhP8QOf+xnGSlWFOoYhCqzvuqm6gmnjrvqWaj
V5f1rrCMe9WZcbKB673qeOpc4LZOw02N6oL2c0xNQ0AvUC+UQxWfxveeTvUufUuWqKhEbrlfpi9K
Okuobz/EzjpuMtCt4uAuMeap7RNUp4TOallfYs3VIi31bxm9g62hhDSLelnNMZLYD+FcU6mMglWk
o+INuLUhfzyHZwR1Ltjk1Ux4hl41oJf/PvfpsbrWXe5CcWw1SxJOuwTBq4ky8r4/FuvjPskA2cw2
cBxe0NuevQ8rxpLL9kRnTMj3MmewYt7n1GORSqxxjGiFZxOzo0rpgv27IGy8ReWzbH+1LGi5+0Xh
b1V7TXXfIjojaIOXzfzRjZtKSDbcXVMxXsZ1H1nTSsP+6TGiYhsKg9VP7I303t47cO/zakP3OTW1
FlrLR1P7oyMn1KXofXnpb4uZoRfK1YNqxkV6gThFzU4ZHRHOyYhdkqh666MS9/6yRW0lPv/YourB
OIdUqDFW7ZTOaQ5r/Eic5bU4rE5/KNPVMrFh8a7K0mdnUeulfVsMZ0yQ7XESX32dbrkyF3xM/tVj
VGAOWtQYexWprWQBatLmlAEaF4fVx2PT4teJA6rLnu7DzlpUeXP0wwq88kgN0tkOTf/FMZYURrWd
ArWJ1Cxq9mffxDX1bin42BJqw3xsnbA2uEl1J8Lfl6HKx8RdTk4fi+8HZStQ2k3Jm9oM6hj8V5tK
6Q+GwiwPAeUutVFK4e3sMhN7ZSt430TqyJMYf8F1DbREFslfv1TUJ3c6ENiCBTZeFIDL6PyIuh87
OK20VZSUP306CdthkVQEZIKdUuXsUMvvs14AikIPuX9Wq1D5nt7X97JG1aJh99w7RjTAlqMFP7fc
Nol8VSdIdexA3vQWiBGH0fuxBDH/KArqZ6WkNS0yOa4ttj7yF84MoWaYRKABWQx1konGHDWmsjyo
Z+flTOETeLAVc4kvmn1LWRqKxdzwsajm1GMYd2k8MIBQexphxDX9Mz7j/6QV/zNphSFAnP4baQVe
qK+EN31yQi1v+jsr3fibdAy6LygWXE9Azf6HE8r1/uZStNYFJ12DPwtK/YOXTt6sdJBWuIYlhYsj
6/87oWz9b7bnWY5nWIBYMUo5/ytZxUJs/QvNG9GH7TqW5aCbxjb6yQhl9KLqadIUxwkBwl2vp+2D
T+U7ps45dNm8mQ1/RtNlE6ro/3YEYXsqBeiPlfYvyLIGepV/+hXSM/RFXWIbxkKO/1Pa0WOJnSuJ
1zdPvWpXOrTdcODM/WTcOrOV7aasvqmFu8arDnrB0LaB0/6exjLchw62btKD6v/A8TX/qjYB4etg
W7NN1NKuTfK6/LRiag0hSinBlplT2RMApbUbvZsNfBjur6yN9Ws6UjcqmnZvWcEP23EL+tACEw71
8NzRHiheuluyxro9aht6+OkSw+XNmIJR2axdXRv2pUVLyyWdaSuxQW0Ktz5oQ3MYqNKdtGB8/g8r
eYmJ/7SpEeiwt0l2KEC+n1Zypemo7Zs6P+reTDXdRddNu7velhFgPtJYD6ZfR/uG+vzBIHg4AfkA
rpszWXmRY/4UFcgLclO++iY9j//w29jV/+m3saNbNhIkDpJlf/9zB2ibNq4H6WZHOnUPPl6mwdLT
Y6GLaR/oHn0bD5bTZFVfHa9rT6kDptQcKu5AQk6ufjLfZdpdoON5/Q+/6592TEILdMRN/DBPZ0Mt
6/QPznKsaxTGcI0zHDxWbe6uLR2WmqPBnS2N/NI6LSX51tvOIBe4WR1eiMwpNkVejYghZuMmg+z0
73+S80/oZ0yuC/OZMAW2JT7Cv/4karv6TJpSf7BiY9ihjtfOoobRB9YEbnFUP6b+TWJawT2efjpW
hthODtTO2RYRkHWKuzqgltvcLmA49Bpx7GNqnyYrAC806681DUaXwKyb2UqBxkIYWDuJ/SSm0biI
Xj/Znb3LjRiA/3hHQ9k5jlrhwMUz503EZYsiu7Xt/elH0eX9WmreuGuKgrgbl35U2Rwdq/gatjDe
RgrcqzQ2uGFtbq2h1nZFUU+3dY7ufvodxZW51UPRbUYXCrNrwwFsu3HcCq+OSLaaBzQ9tHQnUz79
+9Vr2sY/HSeuYxg8znGvo12zP63gPPNkEGdtdzDxdwszK27JmzxXuecBWbfqI00q+gqV7K+jP94C
MpjPc5Ln1zjMkZUAehOtBo0ALtrZ6+u3Gkcl0VCsoKn7NYSgQsep8s+JP/vn0Hd/llUc7aNo8li/
oNCETbvR1cqvPqmJYcgoNx3NZl/4pnsaTPuaSPOJunJ/DGlN32o1EzWXeEGAQ6i79h7EMCucxLbR
jPBOTdLQo5cmcRQVSJdgJZ3dJn9gM3a3aTuOh6Z1jKeewPr70L8DA9Nd8zYz9iQDGk9U9GBE1OGd
FwMhGSZdA5NFMZACrDALNEVtFu+piaEBAlKzBD1Wu5CIi2OZx2TZzslN65XJjen8mDoTCznt6Rsc
Lzow7y49coHb6KKLdxzcEdGrNWmNU2Nf4C9s4gsNrPZCzxcpT5USeAXKIDMDqEDx66Q1HdVd4LGh
MU/nvO6NW0gk5GdOt8LVr9KptE1f1nKDysK7DGFVH20HA3qqj4AJihLBXw0Fp9UBGw32VJwNuWCU
sfdeugiGZTtPJy20x0uTljv8HNYhafzvQCKeZVnIk9pGIiX1qgotdHf4Q3aWpX8F2wtGuEI6gH/A
ucRtcSSn6ZYhOeIQLXUvXFWPXuVG97iqzhnAmgttpuje13pYIrEXrgq9urVqhL6aVhmPHUIizsyo
+sRo7wxTBBcH295tJfOJAFv2FtOe6Lim08V0Yxg9gV3de7Tnj4VF3QWwyreoDfIL2e1LwEnXrDvX
XnuJM54mF5SpNXGVj7Ug28qeGqMY0/hiL5Nm0q2DP4S3yez6O89A/RwWBqdZOT6gdMlP5JPRTtHD
YBdzb0spEoJNLuoURqlFtF0e6VcfvE0UxdGxmrrvY11N1y7TxmvfZi9ekpznrgXaZ4wW2WqVdhfR
HlZLlq0/5fPISjYKAKQTcoOy8U5OOh9JCnLv1MRB439EwQLdaHls9nJuzpa5xOH/aPsBIu7yWBhH
g8sZCvCYWcwX9RLa2HDGZG5vvQxgbuaS9FkGTXBfL5M0m+WRg4R6wbI4VZxMayukdVeLvXrIJpA7
IAXi1FjZsIZAE+5NMwke4Tq5+yBBHc4JRqNlykSPnVOYTvMt4/3gMSTS6ZBKjFIWRIjGElc1AclF
vLY9/VRLWS3nW/49MskMzs1NX8I5DNNHNRmJZ5Ozm+8mTtqrpmvxBWlAWGjc07dOs+w0j1V59VLU
As7otY8B8G4usPNFK7GPd5b3YlBEoeYGAs3CG0ST+KXE9020MzdUnRO3dP2bbtt2wIF1r9FIsQD8
QncSHrlflV9l1UPE/UWnJnpuJ3ZiMmzXduq8QP+np1tk8JltCDVdZQNTM8efadF511qCEzK/SdQE
V3R9fje9AIo524JAizCsD4KqAXy0/jC1qDRhtm3izkvPqU/HkeNiqzVgnLohPQLbqbbN0Do4r5xL
V6MTi9y63ic2ISWBOw/rSUKT9aph2qekXe6CgSTLHiT8US+j3yanth3hyjZnLsC4KQCuTW1KqJ37
uQCEFcK5yOrRvyeT91tLw39nc/I9ZMgE8rqTt4XWhhsNNWCDWm6PzRvW22Q+x60gZmtqSEALgT/p
w5M/akBoA0+ukar62PKLnMADL9z6MrhJw6h7X5vA2bXjDADYcEx4zIk9rKL41em69qq3ApQW5C91
fppTaT2RLbyqmy9S15byr3ebWfNw9ujfAx0dH10xRPvOOWM6Iwgm5VGG7kjBrLE8DcP4zUaKtrOj
5rYzh2DdDZwkhCTMfAZu1ZTcBtvxfAgllHcDXWXPB3wN0vlRwF+/REHjbfPcotEPLlAfB2+re5F2
qoBgYdJfU+nKzmy/qwyigWQ29+qWYI0S3XchciXaWoYuGokCuaxBmB5D4X3u47W3pQ9oSlrTbs4I
3xkjLEhamJNtqxk/dC2vGa922zImiX3Iu+Ic9xa8vagNLzCGzm0oh4sdbC0jn2+Nrj/nRay9zvMB
Wo+9GcxwOsgoTQ5WVN7OHdhLbsjSvVvl0c7WwtM8TGTN9K9RgaBP0u7WrQSgm+48JsG0sdGxrNgd
tZegCyQ538Xe63oXhkAwX2V1XzuxgWQ3ApRfjiVfb87kHEgurP18lmOdHMMJOtE4GOmdnklxoiF3
EwHDCvwQfkGVOadSEspWLnivqSy8S7iMAzL4+y01PRHYzmlullDbII+LnzpJ9ht9QAZqdeVNlZrF
re69hQMh674P2JXIkGPi1G/RYqusdGEdtda7MzrLPTnTTPi1yJxtkMYDWGZrfAAkaJxz1+ZyLDGO
I8qgkdKO9ZX8RFTyubC/IxUov0Zu+IJMyjlZTQ1eGUz/pkuJHhQGij67C+oTYcm1qEsEVfDvJHrR
o16J24pM5JIKZ05eJBJpWtcJgrI4K/YQacuyLBDDl9OKdEACL+I4XknXr4/qx5Ng2NyXnXdTBKVG
HSYitWgCANhS/r3xsoS2Y2bsQjJ4+qrmNIAAzGrhSDNaDg9OFH+twkm7oce8svnPJq1u7+hRgJS2
I0QNIQI8L+58gKaYhTtynzyrukvrvj6MDTQ4rTwWfdkf+vGtdvLiZiiQgM1+/bucYfwMARfwGJkj
oqOjEVeEW4FOPKQFyadc1PItlTtn7RlYbEWAQypMXHfTNJwKO398NfvSWocT/0JCoAEN6EKDTcze
tHxG62P9zcks2LMHHa3OQqkyo6+zzaDdWuDngyFxtmPQcu0JPG83oHDC57z1/VK7UGZMN3PtJBvU
Llt2E3PTtnCdxFsKIeAKKcuMXPdoth7CkNiG9DrJU1d2JkQTGe8jahWrHqx74/XpUzds6PlJjFJ1
haSdRlFoPdWdsZIQWTO4b6/+PJQ7JP9PZufXq2j2N92AmYCfA5PPy2swTDJ+7ib9dw3GbuVPbvxQ
d7DIm8n63vfavJ6NrNwZWlusSUsEKNz25TmN+B5gavA9O/jyRhvfisZlbGpl8UELRyKyl8UOwQB0
b7Y4rKdz2HKN6h0QdV2WHRPN2/aIEW5kHlJ2FQ4qj0n4xIJBGnbNJPtihP5VG+L+zXKbI7WHG1mX
i3YZ6Gyd5eJsSs85e/jRtsDQKHkbHCA8Eg2DONM6Q9M5U36N0wj0pHqmVO/qynPde9A4FzBmmkfD
pe6CctPpoI7zrCUxy52o9yMb2dJ8YlHzf3mGme4GtBG7yMm+1dyQnfsgCi5qTk2QaoWkxIPCdoIC
r0Gl29rZQ6Namb19Ui9pouQ0VtBcqc7/dlsz2vT6dKs5MQYuTZjvkzxl61V95W8icjvgoWPqa/JV
vHH0Ir2Tc/RVr1CiafqtwS3dvV1dx1SIq4ZcC3ho+aCnpnOoqOAghZ/KB/VYR/tsHdS93CMl1BhK
a8DQp7B+KJIQKVtbXdWSb5jGSUjATmoxONDJaXfsxvmmEhmGA+mUW3YZ6z4RpnU/JRGEzJQEkXBG
0F9TbTlWFqrVUaD/14f20ulB9RjwHVw2HlxDBqdiqrIDqkVSqGqjukgveTagz12MVh6lPbgbWyf4
hNhO46FNDP0hFAbJ0/xAv/XsXTHo3IGZwZbS1LAyu+XwkfnWLN0DtxvFRXL+hYjvQLnStDuj8fTT
NOv6iSB3cOpq2S2BIruUaTcSMWXMDdJZAwOwNjO6vw1FNNoKwYPVyXo/W6M8l1APTz0Du24Y55Oa
0Ozosj+WwwlXhwzwIJmsZy6Zk3iLjGbaCuOAzBWBfeXcp2XXn1wOojPjcriwhHRkWelhWq/j8xJn
vB+b6tb0Z0LWIueLpgOPTV09JwZvOI4od7Z5JFME5xl5GOmXuhA/YNoEZy2tD7pHZFaWRZe+0CEh
T8G9PsS33hzd1sRKiNZ8YoR3iI3udoz4qROl8lWakRpE9Pal5Sog0Rmv4mn8VqUhQQZm/KrR4TJm
3VrHcfQkcm69autoMUbrfWGv6cUgEc68n85sf3dn9zDI/lnL8TL0M/h9MaN5iyAwP6HvIjSgjYs9
tXLuACXc8AG0m9H8F3vnteQ4smXZXxnrd7RBi7HpeSBBTYaOSPECixQFLd0hv34WPOp23Krb0/MD
85AwUASTBEGH+zl7rz0eM1s+Mjn5kqxXmMIeD3O9Fzpg7KY9mkZ2iouT2SUPQASigwRbqJs04Q1E
8JtohK1GPONVs+fT6IlQtMNZF/p73T8xz492EXC8zUJ29cboPOOUWZG5dYbpONg2CQqDZhwLl99U
a6QXGk1w+/3+t615NLmd/H3KodJjoPti1q48gROaImbo0GbdE6W27TygW6amdPbW4VJtSifEi+Me
jSz4LRY+Z9aLQ2u5JwOZKHJ759GF5beRtNZMhK6IPxt/65PRh0eErApLg+yXEUvnak+aRSx23Q7e
DuDGjymAeN6u5Z3SxwHjv+kmEfCR64PCFROQd8CxG4c2En1O0HZcOrfpSo+rS+OPiEPdjBGxCkRH
hZrBREDm7Xv+zcqa8qHRMYDE7VTu1wpy1SzyFwPHPcMQeCQIX/e+BgSwGj36cWX9xwhbAfihY+6N
KXDeYte6C1rnVKcyoALqGueqSBCJBIn16gYN2Nm0OKcNS2Ab3O42CSCamq24INPzHnMI0+hIu+9p
VTdf+EpuWhG9de0AtLxr390e3irmoeUgRifdgvhCVZ3ANncYQ1TWju3RFfcLi4KZZyV3WoHSKjW7
OwlDcy+k9jYw/FQpq/ZsHvxd03D5Qg/RhaZhwRzvIsSXBZ4Q7GvBctc3SGLRQDePaUrFsJuweuXu
xnY9j0W5C7jOmDdNHZXXoWgAovavuiH1qz5aTcgpDHK7ajmI5p/gqKazi9Apunal1g6nwJHfKwpH
m9EXKyUs2TPuMX45+r1VGN5DQoEaMfSDn50GGw5qo4NCX2LPvmQFVphMr763zKUO+eA/6gt5iZGJ
DNQBLO8bibEp8N3t83GQu+IFtbxHJzIbQqrU5Au26bNno19aIv/KtzZsM4d6Ei1Mb+fnlJQzALZe
v7gXO+fXf/KmvIWoToKfum7EmvkazI51YqJwrRHghrng3Rd29ui7Y/RaZ9W+buY3Ul5HgiMQV+sz
Gic/6ertAtMrNBDCGBoCRnSAQBQWIOgNyjxzRB8nsG72nNN0ANv7oRZ3uQYENMl4PJ+Z06Z6FLEs
ao+jaE3kxfC/qE2MMscXVi9jGDeTRdQTUES39Op95C2vH5gaStfLVu1+8GxERLCFbL7DtiR3UH+p
q4Dm8GiTQSRw2jdlYZ6R/rvbxrPDov3hL8WPjGIEMPYIdvOAz/asbleQH6ckTU4KPqEgFd3aOf+k
Utiqbft/fThaNRWfzx49AuPmMXn2zepgIBVtB/cbouZ+K8hjc3cEtO3LucqPQ1sGx259gmoWQ9bg
ajJvuqArQgVVUZshw1Q+/0IUfrLAbzNZu0ZFn54KDZ+Ye4+Eu9336fBYRc0VIKp/rkqr2BZN+T6X
IJ81C3V42ffamTA3UQY9K03N33n5msHiYg+Kafw+RW1ZbcDKlHtjjB+9A4Ss8jn1htdO9zForKIp
payaYixpHdTs2aBbTCjv6D33HW2VYPC/6FNZvwTEab0s3hoaCWx7GE+AmIi/tPz5LpnTNnQ8SPl5
jU8MtyOHBr+ljosmlmg0R9FTyZir02IjsMdOtpr+Jg0VrGVuKK7az9haqqbJkY8uv/iyPYZszTnZ
45rBY2ZAsZr5qznK4A5xh3UoArdhoQghfeFq3ImaFeCMT7H2KesWVFb6Iq5xp4ibX9ekDfbVIeBM
DjW9CngWebHWlJCGJXamv+Rf3bLsLlFFsSFKRYVcc2mveVHdWUatvTWQ4vcec4RTIePhMSAbd20/
yJ9TDvF6kUTLSPvZ85IalzSpPFGSVG91FV2qKtPeiUFvcD4aeI/LpMDRA1yaRcCuYTL+HjfUeHpC
T73J/jbEySMkM+93mYzhANreZIy5LyILmXYMx7jTZwSqwv1RVpbP0gvKq6dTSC/65CmYaOgMPUVe
FtQwiWORn7D4gNMvbcTMEVGZS8XQMcMh4doiUU9TmKybEVZ8Ox0occBFqESGHLh37+KWpAyKCUao
ub129TotDmdB4CSL/T8swD0sKN2T2+ISi73qPjcG44ViG/gjWD1FGcwXhxXcbNXJcycjgvu4BQ+W
6KZSenfStAzk4AvRfHZPkuFcvSSsEbZZzyo47gj3yPyhPti6hOM7Z2HPzPxxim9z5hCL2GGO1DVC
U30xn5B5TVLeEdljTBN8akc3L41FgJ4XkPU1ZpO275rBu41defOzKr0C2C5oD04XupP1iTHzNhhZ
/2iW7ntO+AxBBGVYU/F9yHQyW82Ei5Qx+ZvW7Z96wcVYxLofTv7yS7TlgJrUhnpNcRUMXVLtXZ0G
bodqP+ticMhTKm4Aw8cwG+HfaWRdjPncHft+/pYkkin62Bl3qiwVONaBtpH7ZOjvrWU35BHVXMKk
/9Vt8iZMmsQi/W5xqGI0+94EVB5NHV3PeHlLZ+zw5jw+823NayQ9a6B8WPaV2RMC58/jJgDneMhj
fdljF3hkiEAZmJEFkFMdFjXPT6zuSyARDA60kdpZ7y9DIa+UOR3ye795fXlfOaJ7TBZ8L5Uby5uG
G7y0uaR1o5gOzvxtDsa7oAr0a5yTpsbhPc9p9ZWw1vGCMvOCfsS9Q13yJa60+qFvo6uH95OsKZe8
zImWTT6790FDQEluQv1eYnG/UNpGPULU49in+6Vuk4tM+6fFzamkO79aa9pVDnE8Y6wx2c5IShJW
ta7UJZVJzWd+XO760fIOruuQQDjKn/o4JxfwGSlwgqk+4mLpZHoo66m/JS0JkwW5h7jnb2OLTcOC
XRDqTUO4+Vo5EGXphpEk1TOIgcR7Y3Uackjlqd8axznncNg25s7S9751r+DoSyeS9zOK8PM85M/Y
DNO7bG7MSy6N0IVusoO24gC1aupbpG2NgFVkgN/8qK0o7ZmFZ0JBb+x7/bAIlv+UipsvjPbMwvWM
3KWs+i6X05ym5x4c6p2r0WtmkoRZRe/ww6QxMyGPztNDIhgOrU5q16zTeFEzfhgdigHIMm++HRFF
JggYM1iEEDk2cV4sHD8mtu4lqf3+0tfBK1j0llQffIpGV1mvHhnRDDz8USMdAnJ6XB61npl4WbLf
g1W4e4IoCB7tn9LJ778Os/61lwijPAyhh8TgK7YL2zg03ZKc4h47REJ/HmjO/GhkrnWoUddsR10f
7lzSJRqiRqNM2tclbsh6n+o328iSKxGy7XauzGBXNPix5lLEnIRa/ujzEmHqwyUwcSsd9OTQw1IY
Ju+Ysv6/CJmQjRfMmNiYM0a4vMN8MOWBFW57czBYnqeEqqlTG7cUD4yOdPbIWPVGq0KjeF63Yj+t
Uwujo+Fr+ug7c5Ozz/SJEw3mEZ+dHFMMhgyvNE1yCieRcVBENwV4a+x8wIs8Xw0mFFdr3aQmI3IX
94RNMSNsdLy0PW2pc+rSbG5S42Usgf2DL09Drb1QSS0vxCMYWzFqfxQYwOhPRM2LZfvDvZbnB8f/
pjuz8yK0zn1BQ3dE1vwt1Qd58wqjuzp9dPRG4koMJJpnjgj2BdaJcm6cu7Zd6Ofh9IbWU5aXsrDL
SxIX/rbqMMe1GBUuk2ayQCSpTsuY8iW6bYWF4/ZTaMbpb1zQxb5PnNVIWvjE+b6BYqVzYCAGdb1c
lBuXCzvlVmSxWCfx8CEgI6ePkgUBmAwYvMHpjBa0gHggjP00xBT9vAzOqqnFwymjLtSNbdQdm160
YTQ40B9Wr6ODP3qHxhrXii2b8S5xfGOfFavLqpKvcAPGYzVG2UxHmxZTUVnjLU43S8CQnAvvvms7
cS/XjRp2Cn7B6FDyozfd07Rkrt5Kv7rz1ja1PRni5kzkbDnJ0c8Y4bMKUc88G/l9su55qfY7r1l0
VxKP/1gY9EaDIRy6gvui6ubWg7jaWXHwmcZecCw7wKXy4pRkJSuFJKHL6rECDUi/6wouk7aOXRX9
K1fu2L2NcsqOY6nfcpTngUCcHowk1LR6MRwZ95adBeCZYmxJhn29vCeeFbNCLoNnOH+3Snb6twhv
PdkrbkXioPHQCxb+ZdmTRc6BxM/VVge7q7UzyTTfR5wjIR68S1M51do1994CGMHM98+ebsUvnTQo
2E3zJXYgGiWZhw3I8n+SltMdIDCNOy0xgX143bdJj8PFle6mY0p6ZzRxdLOnLGY6POxsCijngame
4dXGj3xsAReXdA+YhFY+1T8ofx29TZPKzgHTioMLSgQv+AcPQSK3I3PX61RQTxhK82wYXXvf6jX9
yW6Xg2Qg4EH/7cQ99PWqPkaBmF8aytOUFl7SxkqPo6S4pM4HdWYQOX2wmXLsGknYiUmA9amIsRRz
cnPGi/zV7sBv+ZQzDqKyO3AqXThjgdro1kwKEKUy+lDfh4SUTIPrxoZmfHeNM+OFBrgeFoBAdwNr
tz2VLZZ9tDvJGRRPBCzZJ1yKRKZMeHmHrp7eqsD5rYmFu4qCJLNFkiHbM2utFnMh8YVB2KrpKqU+
czpnkj9HZCm3shP6YR7amlBeOptdZmqHXvOcG1Tmt6Su5UulB/Ytscw3PJgu/f9nN3fSl6AzqFBX
KULYLEAmsOLFbIUTQ7zxJ8LMQtZ0/iSHqZtgsJBZpWnAtU5ySUiz4GTZAZHFSrqpNlU1fjG6vAgn
JBh2AKiv9xo690q8/rGb09Y+jfONYvOfsnVnBQYqKbva+5C215ICOD95kthW/TrgccTnNELxRX3s
E0RD+mNnZQ4SBbw4qzvu7yp2t70YstVPwup/5bJsd9ky8wLjKmNWIlq1Z+S1yxjufsm8FbQ3rALm
j10F/VKMbVx4NCOFgyV7FZ0q2bnSlqqbnxvHS9Jdm9OrVSJb9QLqBT9eanVfqb0O19nixfWxZAEG
izgv1uT38U09mKv71AvkSl6t3sLfXjBvEGchZnz70LO6I1/Ep6BVaVnjRCMvD1FGiAFMbP2C8Dil
R6Z3VxMWw3L/82aUaExUY4yBf71fHf6/3fd58/PvLdo8+ebzlYsYYy/9wZ6pPV+gciF8fHPqtqY1
fBOpiM+c/DqNyxSoqA1ZtBgTIr+lUyLICGA6jD60Ae9ZPYEw9MAUzWnypkZcIOL8+breUnF2qP8i
Un7E9RG1Z6zKdz2TP9WT1V1qo+Duak8EvoAvXp8+X07d//Ga9UThz27Qz6nMBCUEVzkKak9t1AN9
ygq8yHt7mzbPAc3PE2HgVHAHt9gpWXrRQu1jXrQxY6s4qa85Uafb59dKZtiw/qg+ldBK/jysQmjb
nUlFXNJkp8XjdG6bajqblOcp6nHzc6PuK5OFlaFG1TyXMHNkUdY79UE+VeWz1xGumHcTchG/eiUF
CqkTegFyRKBaWKg/V10Tvmgr7/aeS17TnFLuC0D/+KV3AHuGYst/AQXfbWg3H7ISplY0uHsChH6V
afJqVNWTlVOCHafdTCsfD3qsbZbYQHYwH5igmRffYYlv5ASyssLb0Dp8LVLzvsQ5vDfn/JcfsN6h
Ef7q1vyHJXbftsehqFX1F3+2TgMefKL9kvggLOtmc7oRhIhQL25RHznTm9k69xAP4mtsw7he1mJz
Gl0jUBFnjze4ARgzix/U4uiV0xjdIADLm4hvhhdEk7ERQs67FYFSzq1NdVPuAECXiFpy4h1d6xbZ
Njlp/W1ae8O9xDXiZve6F1xs8l62VOsG2dIj7efQEf0Xu+geqJgd+ujV0GMjTGb/Z+N8kS75oLUM
4P7mPxmtQ5qAfJ44xTnso9dq55/LotAGfN00Zv058Ddx47yao/eu6aQNltl28uRPX9JnmQMPMq5B
vyASuG9XczMRLSwWuIynwOgTh8CvtCcRSYvgfFMDusVR+r2FRMXSozAwj06nGrFFRudmKFlbRtFD
6tNPjGem8pUdbbyGoNwAawE59nRzKMiQOrEfKaDakrxy9CgLSzdDInXwn4vCBbHDkROsxEhwGE7g
yzMKQ3Oyb5KC/nlgfKtdGHMss6ySKX7TRXsxRI+pvKtIptrVJQgpLJ4bn3lNKAlkZE1bYLfHgRLT
CCSg0raMQ4TYhmzGtqdjRVXShAMVdNbzLM1gG7my36KNeKJEdeOzi00zAxVBTJXtvZSj1wXGJnNA
PTRu9cav8w9DhnKhTpoJGtxM8E92zMllGOYxWmx6GFZyWIZ0DYbTf7CAEPxkTaMLObezkPlhHVKX
30z7SDZfZoklt6nTH2kzzoTg6iEKyWi3OAC9rNJ4mj3nV+RGIQlyDVi6bSc5xn2nm7sIbxhNlDKC
OWAfbURemByibK9rgGRkIqdXjIwmWDNtJvEAA1KVVHrYQWc7ZvEUbO1E2i8T8T5AoqvLEiSoAcrS
eVkqQzzSVd8v67JB3RXnhK1ho3/Sq1njKuQEO9Eu30zwmDeSA70T1kkCz2zKBUtseqfYmbwXrU9a
OuiRvqeviKDTiV4m1MWngEXipm4rfqBWSkKq6xD2WdtmGPEJhN1Uj7ZbLc9J0oR1B9JOmyNmPDqn
TYDGD10LeiWLNhqVCTG8TNOc3ZHo9cqFYgDowUZO52kS+jNZw2nEK2Wt9av1rYA1Fvm9nt1R7deB
0WfL7yIlj8BMx/QhtTSoGgRKNpHJWFUERw+KHz8TDUZR4p0T27rWNGb9wRku7eLQIyCcjMDxJ0ta
3tNkpPu5WIYHYJ7PbdX9TPQy4CEoatNsVfeuLTsW6sZ48o3cYtToENvUBrl/ZdfsyqA71LYg94uV
3VBX8oLw+50yc77PKCNS95tSpov2ePWyt7LJiJSuxg6E2MRZML4g9CDMfiB90IAkeRobpoWFfmtd
37455myTX4FcEctMtne12eWXnBHKDAOQsr+3TePEuNqG/dgOEC40N55Ig+W8rrUv1jS4N0v61wnd
1XFZ2jQsy2QKcUo0YZfKVa1eJqRdy99zgUNVo7a32tyTSJav7niZFxE8OzCAMJV/KY15vAIFa26Z
Zjwp1U3bUZVMa/0MFPA4uPz3/72y2FgdA3/R3/uorjzLwc1hQMv8u9ViGcwMHILVHHPDz4/jQNNb
lqSooxl89REtPk8lsLlumffOKu6YXJn+P96C+S9uD8DzDKi64Rik7+jW3+TsQZTIHi5tcyw15E4R
iBKP/KZQG0kQ40L2rTCZnyMIaPZQD5I7m8C5wCwJvmkIihOthWGUwuFlFZvqg1HeEzj7Imkun1iu
6qCHmq2qRv33B26lmf79wPmeruOeQIdvo3r/q+IdN0NhZfXEgQukuyvAyJziIbozrAXZe13YB2cg
zmUajNPgzsmBZVP+bcHNapOSRTRlJOzgfdrh1E5IC9Pfaoo5FH+c3whUHJvxiykw1ZgHUTug4Ul1
/HBP/Zz+Z/y7fvj4hv9H1ZcPmD6l+I9/W308//L+AxMXgR+4fAwlOP8nE8EsMjwzhlsz1FVM3W2t
DlMp+BBwc3IE1SdUGdUWydOwXwrv6+CmDA/2LSP7dlebtb1D238d/R9QB7vj4vpfg7UC0mbNN355
D9nUQDwh/nVFEjgHmdl3tiz6rfoS/n8c1svcEGr1ziyvClMhu/Sn/IubazX//NP5+i9xWPc5ILu6
fP8v/ugfZF3737mqGx7yTSPAaBVw/o6/hfyPf9MMlZPluowLpkq14qE/LWAqDAv3l+f6+KFsz+W3
+o8wLOvfsaU4jg+/F5+yA3T3f/+vv5yO4m+3/3J6ksD11xOUO6D0EmBqrPRf61/sV92Q+xXiGiyG
qXchZM5kzUkdxcuDsIiSt5ElXzMt2rahnoUu7Dn3DQvAEVeMJC83StvE6tvdVppdgIohX6Nlhqln
tn0KIg0Bn40D07bPlOo6a9ebp2Ss0ktvrbYByr9DZBPaK39MrQ4bStSAXoGt0HIlFNA4BkmQ77Hn
0Dy1ygA2djyEWTIRH1u73rlxnbfGYd7VCdZUHX0XcBJkyam9z41mb6lxU/Vfdd9eQGNnfaYZG8g1
1G47Yg3IyxiVhJa/BcVsnps5/nMTi8Y80+CnnsoAv1E385Lsx4Jy4fbzyeoBtUnXv1B76lXU3lwJ
sQkcYqlgjjGQ/pGIkUWwXwIC1ovyoja60UO2WyL36GTmzp1NCu9CQ8Ol9mQdloCatvOSD8TyeZKI
x2WbLUtxoZAGJiIItEd6bN6+jq7kMRrhIABP+BZwyc9NZgwIIADvbOc8ytC9pIMTDlSsoDeazYVK
xRUK1LITd6Xr0CEWZnaoQBJvsq58MEf/Jz0fCg/tMu6opdJFKUlMTumGrxIvAn0fo5FkTew7PkZC
v7qImqjULvZC39e+9T4LTWso9kOr5XQWpuUIY+5q+Qy+wC1Qak2teYuladymEUX8hkUhhy12dZpW
2VFP5vykIcP0kO1Mm6Y3kqs2/0HNuboNQZGHvJvbKCokrvaly6z+Gs39LpPmj3hckK1PKBwrXTdv
rcZNg+ZfaDm1dWs6Z0HZhr84LYbnGUDPlAfz1Z36YNc5gihHzUluNEw4O+WCZq8IcOrZNKiQzt/Z
SdBtEtxVB4vcUCRO+YD4vkOAbrfI8myCcX2MEhuzHK/4OWyK64jsx0mgEq6dq16k7sHzlzf1GNp0
jp6m70rWIMSG8AQ3c31US9rB4KPfZhaUN2N911IgzdVW9liKg3t9jP66dXPTkuaO44WJvry6cdYd
5KoomYm9unYjH2t0U46HU4Ct037SII73y9wa55G6O42K/uaS2g3ixqb+k2WEOApX/OW+sfvWJfkd
xpK1GJSUF80M9CM6272JtA9uHMQRwX8O02DdVXd+bpjwQKwk8wv7q0RXR93NsPmfM0lbdr1lTlAl
cub3sD49QGdmjIA4jXZt97g48euUwgnj3DAvdbZBBdKdKbyZXMRdouiNEIvejEqo0PZ5PNxZeTCd
ewftVSA7OzTbFMSJW8H79qeHPDHlmSmsuRv88rsi4oygXY914G4/qFkfOB8JHWizajk6qm9HDHTF
sv1Z+MWAHw4dn7luxuLddvjm/MCSm4qUrDNsWo7FQI2KWMGjuivoWrilCOXQ5BvdjiEB5NgKuE2b
VeZJ7spGr/HidG0uAY611DXz1dRduNnPfBqGHfXR9pytm3kttKg9dd/kD4csLwjTNTRW95Hv4KVx
j8Swp8dmCJad3YgWmUXwbnVr2sIq+1BvaSnjdyPtDHTF65HsaRPVPmgz6mrduUJ1lIJuQU7vATnG
0siK3e5Qa0JhnjixKSwTq6pDbNtaK1nKU/AEffWgq0wUqbf04SNMByQICb3S4alZZCWnsGGd+JhW
7aHog2RfakR9DZl8tZbZPbeQ3PZmDX0z4qCnA7jiEmvsFsDtyBpMr3ZcKvkapRWEY+oiw52tYOsJ
Ut1Wq9PQJnsn1X5VK5c9hQDXV86R2MEPAo+ryCBKV6K4Rp/8LDqrrHpT0oNrjd6cogepE0AxgdQe
bsYnqfcN+akU7RQQzHWYM24VJizq14tXAeBWBe6UHpXnNAOoqXU5VM0K1I1VELAeS2s+m4P50/Q8
fUfby95bi3j0iiE6t6OwaMGjzv3miN+xYYlzW8YzwRwrx8Dbmg6/1CrwcvQ4CVpy3/0D/Xa3U88s
appeU0Meq3p27gIei6JabKKs33ll1hz90UyBXct9N59aeKZkR45QjRkOKdfMGrou+wvJvGNLqNTf
Pru6OXyAtxbUDiLxPw6DyIDb6dFyVAdFbRSmypnca2HOP8bKIBiC3ufZJslx5zRmtoG2r0OUYdGd
tQh5dc6OfD1Bc6cOl3nB5WJi+4ha7N3Iw4Pzcjd5FhwwzdgLWfVnn+7F6NToLk1SLXt8a7se7HMY
rTy31CWFC76dl8KKyNbGnQ63ayKJYw6YBehD8qyj1dv3ZRPvgmykkzt5PSy3IaTPyAFfNwtNaGhI
K5TFcyDIBKsqoTklA56FtehcZqTi5mmE6JNrAUmUodJvfYqx1J66Tyz9ox53cq+GN7VR6VOfN1X4
VJlqsKFirwuTOubaSrSi+vXHSANhzKwDgdqgRg+2ZeQ5G8eW1ywGXghAF5ccktKz2kgDqahJ1KAa
g8qFIT0B7VtVhMILk2Zs4y47+nffP0Kv1vFWvZe/3VxWeA+2kb3rAH/xgq0BCvkU5Q0opqGd7c3i
F1+EYyNpk6N+VhuhFXYoSo5IrWMbMpDVHEwJf575F+hpLbngiguXqpmOZvWiRW6uI4/nzEyw8dTm
wG9J/TY/YIG225VIyVP5gQobo1Y7Nc4mGxIS/UaosS1KfP4QocO4F57JwNxaOcIAkR8Utk3x6krV
SFG79hq2qB75fJjEK9T+mFn+8zH1VPWEDHXUyRu+WyvzBtKacxyJ/lO3lCBQpdV93vzYs9z8ZI0M
7S20gp26D60jhDV1HBsEk8Mla1EQVfi0LD5xZVIhp/OqXzPU+TTCg9PQQPCMvXLepV31G4+LcTY0
y6CYDonGCILHee38FGukqtrL1r0qXYOP1K668/M5/9V9npgItdbifPv5ZLVHdnd3hL6Jpor/Q23+
9vfqPnfF5ai9fmq1raZZ9sdPD21sOt6rX2HbuegB/MlcJ+yq/GuH/US2eaQXx8mqGRb/8xL6eVPt
DYud0M5YH1a31WX282YJ3r0ccOniWcJ5aujT7p/yxoY1TVbdHtffEcCHcCjFSFl5JcGoja9TmePk
6n3kkOMW5W1/VZuJ5INw5oq8LdxUhI3RTBv81z5XZIbo8zyjuY+WOhJHvE7RYY7Frm+PKtnHbRDs
bz9CfoK/hv7800P/tJv22YjcZg0EUn9VUekmdGdBzrfsVIdQrArIz14h2ELx5yNN7oKRUg+xasEB
oXYXB6aekbg1VbJ1d1ZwsM9XMYUDRNubhuISryTCul3hdYYC5n28+D/f8/mSf0sOnoTpn3oPPeI/
Wpnqf1M3ExCg88cjH7vqf/94I+oF1e20Rf61/Xj76j18vpSeVaSwB66sLp43M0CMcNs+X1/tqfs+
3vbnw2rv87N+PvG/uq8uL5nX6t2wZyF0WqIZNnNODRJJhxviMW2s5Ugv4AWP/4T6eIRKabR3dqaD
wsQBvRmW6i1LCTiog+Ytb6yByezi7KtOt4kG9h5gaTRfWQr/wRT9nYTWdrckSMJQsiByNnm6Udsx
jnan3KYieZ0cauJ9lgPIRcBpJ9jRy4gwBSHceVekgdxL2uRWnXKl8YELLlxRMEANL8uIQa1v9S9u
bS8bkl2ARnsXPIMXLUm7DfTbYAsccNjbE6uAsRf7QuPC53p7Oc75rmV+up0gcPBbkEBMRYX3k2Dl
Q1PJ3xGOeH6+8O0TffhmUvzdue5XP5NwmpsMChUEJbvr9gAivlta0W6G/YBkjYk2mc6Lq1knr3fP
JT8X/PM5/COOWyHsCx1/0Chp+i3xZXWXJL/G+UcRRIfMqgiRzLRhH1fJFznAA0WNf7JbFqRVPZ1j
yzpYsrlHqIG7LUbZKOL+lxsVYaMHzsGMqEgA3d7HHSu3vpNfyBP55WDxddcCRjlzbeVPN30+P+UT
CXz53umIBhUN2km7cGmbWT/yqHgMKE28DeUPvR92PVOu+7kH/Nsx123pUINPfmhnb8YgQfeEvW5b
jBUrDhu5Sux+XwKaJ3YViFOdFwOCAjvGLjIJXLLysBrhN6Wrkb9Dk6IrbOQivnzXF5GEUxe/YcHI
Ljlh01sKJzJsWD7uKmM4aDayuQkP54QZYJ82CaZfy3/POOfPGVfqLQkMy15P0pdlMl4jz4yYkWhE
KTABJfKS2E7XIKY0OtNjQVSJ2P04xsazP3b2wSrqU1K29lNq+89+U9yBt2b1Hucw9IwYOl52kO2E
DdLUdgHljJA+UHFI3eCgjURSxGV/rdIs+qWhIOIfeQc5XRgxIttPUgY4YRuCvCOGyZS5FbE8YVYT
5uPYyHgX/T6AEXnKY9mddS+jtjzP9wGCuVOpFXcNyZGT4Hw1DDjuduMehrbFtV6InT3OnJz9YqF7
g57eB6SEIJG2YSCchZQ/FIDO172JPsQXzfYZVod6W1hIYzLb3zplbDMnks7NXxB5FgPyOxM22gXi
tHXALfNUba1s1vdaYUTo7vKvreX8cITzZBM+87UBsd4wRCEEx0fit0TDYebqDuYyDjddv6XCngmL
Y+lom7iB5gF0XkEbh37LHV5wnO9ohHLj0a178TBXf0ACfK5n4V4YWTFYJ4x9L9611YP8qVvdsvEE
DEDXfi2G8Val0b5IkmPQBOjTMh8wRuxK8uvp2c+5SLfEs/6KksIJI5u2h4ckur30mbDRENU1cuEW
inqP+wbL+7hx7YifG2ZjqlpM83yYaSjUS6J7BC7jzRj1v5nkAlqacGUg1UbaMoidLLCN9p6+LYEz
lH4y7Wsnu2sjQ+7cOP8Oj5RrQDCFaOY6EOGMfF7LJBQ6Cs1YHKJ5En0poyEjGwPaqVMck1F/bjyN
gGyZw5Wlsydb+5LrxCxpk21tMswfe7R6v1DZi0PEGLXV57LfpZI1rj2xipbiroLyHw+Wu+9dkoP8
l7HPqUq5lQx9U/+VuubFmS0QyGP6vmAaIfKHLD8IeKQrGdG+CoZbZHZvVufQodZnMAsDB9p8G4bi
jybF1Euj3zvWaOgcjdO3eadMwWcadI6OkX8LookSff1iJB4x8nVOgpAXb+slKQ7ZGqpA6658Ll1/
HwRBSK+mfwAJQuPKPYi6eAJ4VYWxTQDBGMtiJ/EQ7YPZCpuMUBg4J80und77ePw++aDGl/FVIoOn
foXHXBQIOXDLzYgOSjPfTSK5zNoEscn9MVR7WTDUpF52DgbX2rX/h73zWI5cybbsF6EMDjjUNLRg
COpkTmBkZhJaw6G+vhdwn1VW1+BZf0BPYBFMwRAA3M85e6+do05yeoTi+ncflvqmF903/K1DEnaw
KzynA/jM6ReVDqKXEmf9/AHlbpjsUoxyIViJlZtIsI/EPBESVOZMkXNIzuyPNoOKvsp+65JVuI1V
t+8ThdwUBSPY2+jgslSluCPUJTV1F00gYscyktVaz8XvMcdzFkc/pCTTyCJ2ZlU03ZeClY0JrOS6
wN4YIbKYVT8b42fnzDaeMnHgTq+XEZWt5DVooq0P0oxzA6Xz6KzttmaOlaHlnrTwQyI5y3xy1oDF
hz1caFAUH9JMTgXV8K7urbNiEHUVeXipdQyBgUcaUZK6V/rNhDVnBGcFgUfkEu1h0tbLxyrFj4kR
feu1chc7kbnF0P1ehDEGTaQk284Ge4OZE3p+h/ck6hN8e0CTGnrsyOw+pSF1JvEJGo70rQ5xF6aa
8cco7oFFG0oWI+FncuRW+GYnxrn5LMP4FZH8Z+tFIAd9BXhnwmxJuXod/dxgWxDezE5cZCjyvVXe
slzc3YnMityLq12nDdvJm0USbSCOo+RmHPq4eDrzFfk4GdmMCPHWFE9SQ0ztc4NMolJ/LINc7Umi
N2nzaE+yAKKdIUPBwQpHosURERa4P4d4WGFJQBXeNnfkOuQBR/MJMT1EenZn4k6zmq8sw4c+BrAk
fbTW4FGds5YH4bEoSgsub7rz47Xnp8mNnV+7DhzntUzqs8rDuxPh9iPR7UuSlCXK+lTIKFpH7WiQ
aUcvMIxddA5ZsvKFTgZf6/8S4fCiJj5HLQZUkfpId1jHILt4qKO9ih1sZzwJyzxZQXydMEYbmtmC
niJ5omziYIOcewMB8isl5WtnVXWPnQyXq9d0K9NyP/24i2iisgU0veamj3W2GjD4d+j6sYiAqSuC
P9QcdPFloLz3WsufPKK9VwKZNS3h8q5Hpz4v9n3upCcjjtg+6dDV4HftStU/UeWyUHPV1ULjDmeh
CiABZDWQ/bU2xPhCsfdcGE3y0Edi26eMLwkL5G7uXcK5DJmyJ0zj6SbRsdK7yXQZzfIR+Is4a223
KnPt3DBkxMxK5oKONZ4oiap8BFpFr9nFyh2YPRoKvPEINc60xEM47+xuHWo+7Qe+VuKRqL3WCULk
dZG4O7pN+T2IYPCMRNi1hfeT2xHSETbzu7IVyOHVIK5dnZxrXT95Hit4JIKBlTYftiqNmMD0W2d2
BxbG+FTOLhfH1BnyaghW6IFHSFJLyTAAx4O0YawKIF1kOAd5VpxJ5Pl2rAknJWvSRlf5ryKWvyON
vVbqKG0XsLVa9dCfbv3Qb5P+JWdLuDeKEldcqo5lr4frAjg8eo7S5Ybo6Y8omh/CpCLIw7WOtqS3
m6KSZZukYftNID/5rH0WNkOJlD3nv10VHQ1KzykRQelNhEEm2sSRrI+9qOO9adfpuk3LaO8MGzs1
5Rqvvr0rmNywdnwpG0PpQleMjIa0lMZ/iDHdstEKvzHqxLnYZayvbCP9g5WVT6b9jIlIvPi1wGXS
NzvPRe1kJhurqj6ghrgb1Rpv0mBz7znmYxZY76XZbGjgPQrXxkUE2387iAn3SeP5G72YngoDXcCQ
mdiF+MTHUGvp+JC8HZeYuIZzp+AA4Z6hmTw8KbsHKF70uD2Hk6PCeC0z494y6Fy3OlEruTui1+8j
At75keZrKJHr6Q0EJHWBb2x7E1wXCZWMfbSGIBkmc/jf2o1TwpEamYsheyKxL4T6ymrTt+kLFMgB
SW/228wdgfjDsanH3GYjIo1w8MqgbffHCLN2V1n+sGkTdYKmgovGtja1w3QwCYuSKBvkYzG+3G2K
iZQqB+Qy+DFmi5fU5jenhYVkrEGy1Zs3XbFoDTLZkjkVb5JIIKmP1E8MUsHaVHCcw8T+qNtYccNz
iZGRkMVq9WkP7UuiPCAKdNWriR6DIN7Ln7Y19tGVOQ6fY469MDO89y7DxKs7OoCqyoaxhKg8Bg/C
mY1EPZVnxyXOiRETLX0aQBnqUsyT87s0VoEV3/xy73TQ1ZusOxXnLoq+LEAeyLTJyLOMN/jQ3/XE
qoRMamcH3R8JhypL5i/QLo98Z5RtMicbqh53vVe8uhXrx5h578mEBcbp/qgM5VYYHItA7tnWf/pJ
OB4Dj81y7tlPepNfQm14SWKfiBitPbWW2ueFNaL5IddAzzBXc0EW5J1sOnOA5tKfCp+UlMH5NCak
byUYk+1UGljCQOK8BUuKZ1AICA8Gsn+7Gs6tvDIagjUHY28VTtmrnqA5m+bQJjMzN2M64ngmgDGz
tDOmwZa7sEe7Rm/V2wSs6EqVYiR+t2omPrJy9Akjq+VuDNHYpuN3qOAhNBONx8Dg1LblK3eJ3yj6
MbtkRDR2QcWFAXW09bhr+xYQoGkIHjqtYxENyHFjsk4aJaMFD7uAp1VvBNV3uxmo5j5x9fRWmVCl
YJEaXQZ6afRbn0LoG5n1UcCFGCdEobg8Nl705dQWTT/OycZBmjgwrsbC6tAfmfDWCJqJTV18h1M1
UwHHA5KlL4KvDVys8dH35xegd/lBhDXEjJy0Qe2HCuZoAMe5skd4Rxj2XBvd3cy1RxdumxfzLWUx
SsE463+ZKPWrlvWJQr5S5rDGs/4aOD45iWRtmUHinsIRQa2thVTIYXD3jAJBfhay70PauFbARbYg
W3N24JIOM3e1URjrIXfplHooAw1272rI+UB8lkhcDJu+sNr1EDC7CYEjrvSxUKsIiO5DQochshBn
p07/iZXzw1UarB0bR28J6Djt47dRfIaG+AgyoEFtY+H3HVmdW9TMnWiuwsVbBreSOI2LgeT8jKuC
JRM/H3KKiXH/mV4QWafEoxzSBthelw5rqdRrNFr+pe5nTDTrsGF8FQrRbKI6tdMo43nUP42ls8On
r2+7JPn2aubTWqWffAcaP0pLIPZOyl7TRD5J7UC8ayvoJI7OJtWKYqesp6HQXlX/7UEeAKD02ltY
s1PX/alZr45js8qZHRSuwjn4KdUicyJgjNwBnIDfX6cx7lmQtGHpXK1Sx9FfBOIhHzv+EjvVKpbs
HJJoPRRlNLMwtppOdnfmNvdQYyhYJZLbQ3z3UDMGqEFF4GOG4SWsS8Gdj9ccmm6xrZiZC7ajtadf
5hp1BalyJXxRcUHylgZ9eFdksqxsHR+TZhhr9KZsvzHbrkr3HrWwQrQ+3SgyPrdi8l6BR363M+yB
/a6VRbcuJ7OOSsXnO26q6C3sPXdjRAC9o5TdufbDjEJvpRprvDjRL/yud4xg1rGaarnK2Hd2kzmu
jMq8YIB9JfWcKbGd55vOxzf2lvlg1SgFuBnjJRJt+EsDqLOrQG1T3a/brHxh0byY5fToBJye2dac
vyeRYDjtO5P3SMTMusNPyD56BkqEBHw5kbEN4K10OjLKXnwUQBQgIg4bWBxlbMcw45znkAb0CpFj
YiExSH2Gg0F4px9HVlaf3B2L8Skyi6rpX+wxfom66WkYoscgGo+QBK5tk4FwuFqJ8VHwFvyOiOXq
F5QYmE/avbEmTi/tYYhK9DaTs5sL00kVKy5cNrSBuJlJ8Gn45utkKEFEqdorUj/j0IHeQZXQZXOC
pfbqwn4oLf3SKVTEdURIYOHzdq3K/imn7tHg2zJ9uR3YDoby2Z2mlwov1EF8MFQwUzaIVKVrJ+7I
b8o4Y2qZF2ARagTI3jbS65+T4/y0s4oWgrjoIvtWjffTVOorz7/6xkdfy4Aj0xGV++1jpVXrzM6/
DV5sOpXfQZg8p1bxgvljWtOxBKyTOxgokplJrD5yNtirKeKWhMwc50ZbfKZxfaxrzBYwYVyZ0igY
jnIEsmeUz5YVn3EcvTuiee6dbBcOjIoL13/EfElnuau/Ezd59IK3Xqqb0WjkQcdkEaa/Sp2pUu1o
51RTOyQjM3wtlLsaYMLaarwS2kf1rkX3coo+krb5kwVXs6mRMpWl4ONxL9A4VoUKbz6OhEozL05n
fVsia0jlnptVhnntOkiKzNDoIrHTDpGBOtHJb99N2RzC4Ec9BNoxa8dHzZ8l6joKtOhpivb/X9D3
/8R0l3Q5/1dBX/0HOu3/Ledb/sn/yPmEsP8l7RkHbbs2mj75H3I+Q/7LsqFEO7qwuf3NuOj/kfNJ
+1+GzZ8hAIQpbmF1/LecT4p/0eyRjgPoXTrSRp73X/K9/03Oh/eaF/CfelPdkrPI2DLQoVOD6sZ/
ocuTBn9or7zonvs/3TlEZIkOsdMJSXs/HsY02PmFegvNyj/RqG7p3yev7hD9DvQQ31XEjnBxF/09
/OM/IjWd3BqxSQfzvviAlkPNuLWtCvpbi0HImmeCQzsvk4N2SQNlMKPkUDhzZt7MYGthjlNjVkdb
iGLbhibeBVBje3uYMKajb981SddTfmfJQZnd2TflrzjV/HulUkYg8EtzF+/PZK0r5CF329vUQQ9Z
tqqix8TNjj5bRpAI7gNO3oulkvrILeUrwklT+pN2DiRym0rr810lXJply4hoiadYHi2RFbYxvJU9
PaaqsOml5OUe6Og16fSEiUqcM6CmuTr4v/QQpsSQuuO2KAv8YZnNONMlXrrvIpuwWwUrm4ZSOR8I
MzZPZvrZZ0F9rqiqNrVkpxbwbrT4tHgJ/9rRlqeLWw1n0suQ0A9dbF74bLVD6+AdroLgnExNu5kU
tom8I1/x3zMyjwbWgb0lecMunbHlzen8tpVGvUNccoubvoDsY8YPcain53E01GYsINfDX3ZOLjZp
3CrGjcp1IyDGJLOCghhAtmmBkW6yxQTd6V3D1NBuNr0msJOjFopa+xj4bkOrHIPwSsw5d5aysZf0
DvSSiVg3WDT0JwM8U1kAbtJBtG16+T+jveWj/69v4u+3A4pKbrVafZsy3+vs5A8MchFTuUO5rWdF
yHJAk4TvqLD+6E6BZkb1RH/YCODUHJJjzxfD8ujvYdDC5mSkZLDJ0dqZ/PrTclje0H89ZdZTnRBn
ynVtCDxYs4riHzvpPw+J/rv3mCPXkTA+5KxkoynHXHd+9PfpEpI0ObU8uEhIl2+aNaP45xRYnv49
GZZH0zgw77BoOS1X5HIx/oeHcPnhcnagTvhhZjQgl2Hn8tH9Pfz9mRk6DFvi02InXYJW0kUfsSSw
iFkDsfxJigsN5lMfU5whLUj+fVjsgMt1ni1yg2Y2kC5WUpCE5ak2saxQeCAB+4/n2AXtsX2UDaLX
rTvPjENG+ZTE6Se8VXVquwKll+YOqyxpp5PpiumEU346LU+Xg0EoL7H3JU4X6yNGtEHDfl920IwQ
s5lzSDgCWGg57FFHNMguGkaETTlmMBgs57r3392CPlNh6KSEAiVyTXi6LtyhftH3LS9KbtsIyJg+
+zKXH4hZ57UczH8/Wp56DSWQV5NS6mAYHed/YPiNsaegv7BAgH3KxTEhbvFsZ4zSNF0LtpoJYiAE
DnjScUKdQBSDDpHDjyirvVOkheFJTq98srgMA4nSwDc5dKGnwHRU3LVDi6FTG5xrR764McEYy0us
ZoFAmLH9HMDVb4Z56L/8Af7MrPrh6F51HPvKhuXSxy/j2E5c0TokpOmx8aoMIaost6prrvE0fLU1
WmlTw7+jdzB/sVbOK93aMPzfkSfSIx1CIsuzdkNaxHPq6tEhSNSbLqsDECJz3rh9ZqVAfNhnj95O
wZM6RZn+0GdRussr/kYVtbTrAciDH/ZogqeX0nXyvTsMH0M/bcSQfASywKw9xIy+M3eiozqxp5tP
hWG4mTVzUaGABZA/vy1ERpmp1DUyiDou4jnEMVcMgrqo2Qe8OzbHJVjs0SZUC91TEuYPRNeBaCm6
6EHm2QqlWWYF2UWRFEvTYSL9W0P7K6Pj2BoXUQ3PbtgICnkfvWrmeKseKNt2VKxvljscKqs/TzGs
htJFjAp3A6NvMr4R585YMNZoGYb578Sk/IU28ktDEXWaSuFsTTclcbZpkCt1BNdq4RYSw2tEeb8v
4/GmxS65myPZk9GQU4WnY7+m+L6ZZmzC7reyY564GPARo6cTLTLwL1vLT/YUw1jQDdkiUinOWu2Z
CNjAdVtDU+1BqWRrs/Eh4ERAEYL+VgToZi1ZtWtToiesSQJhfxyvOwu3hDIpvNPYFdzDC3NdS9Pc
mUBp126W/IHBpe8Db3zBCwQ61+5fUmka28nUECmYM2awNalSiLu2aT57wqBTGxMeWJX8p2OT3tsJ
OhRf/HA28kS7DmPIPw5+h2NqX91USzeVX9JM8rPXoWyHbeLEYodc4mcRA/LsJwgu5gRc126D+5iW
Z4xhJAow59G0GmA5ojIKJ6aiKuus1cKGRZPe7CyJwzVgZuW4Slzc0io3mZj5j+yTvlJkOatJ8Loi
U6U7I+yNteua7yTEh+pceERzT7mB5bTb6Hr0OwlCRjooG1aho12YI6zFWBGfy3p+aAcuoC4PP2jM
lRt9gkDalZU4ajlVNi2RrZFAUOHF/HbkGNNsINMGTwV47t8iN+9O5sNvcC5Jymdq68VP5p0fKNxW
/uCBI85O0uG6TfDYktQbXHszdA9GSnjofKniyWg3YRjSAfTVQ5MJ6xWCv7YbCzogFrWFnZevyUi5
Y2mEqw5iZ0tyQFIcpkYcV5uelDY6H+FbYXu/UiNmOZk9wK5uadep3aqsiPeEsnNNigzMSq+npNnj
91SjunuzPgB4IE7arv8VIB8m+caPCQ1CWNMewa6+98A4N6UmP6jaTz2+FGSLrxB4ps2gye+kdqzH
vH6px/Ch9LD/OUGbHOvERkgrc+OUFx0vN/YP2KgjGnLQlkr3UGvGcDcS75kXeo+iANwdsoRLDMQ8
GoNjk9l/4tH8MZUBCQeV/mDqvruVege9FtxiFMqrwu24Y1IHThOoB9BZXbtkft8AhIzOull9k/lA
S6TTw12R2lBNBSAxk84MbcUKj6LzNVj+LdYA4g16dYn8Kd5iobPXQyIeWjVczZGhvMqTR8NhnK+n
CWyD9kWqjdmEN6b29Tm0Ac84Gf1EAuqPfdKJVSKQelEBW+va7a0Nt/5g5bt0lauSNlo3NO/kFqtN
eYuKZJzbM3j4Z8+M3aR7M1HaxbXMT8v6aY6Rf679Kl9ZYc9SxFXfgkBnqU3uvcNWRpeoaQQ777z5
osuf7hwGjFPe7EKV/wiDiJ34RBM3RXAsHNiqLvJv8CDUDxKRSdirgyr1szYktDKBbGwTrfqdM2Y8
8kGkzN5upQX3qtTq+wShAMhS6MQWDXd8KFPJcoTxaIWCbYD/MIz4tQPv1A3QB8zShcdbzMy/fsvt
SV1ZS4N1qe41eguGE5EG4sLggx2ndW8THEBfojjglKbM0bttgtLQn2PU6ObT5lmSU5fnyyMQwtVp
edo3Md1YjS3ZXL4sB/am5T+PlqcsifkOY8nbIGkvd1ke4znPycIkLn4Tz6SM5UAMyP88+vu0UIN1
DIAHAQMmmaURKMDGZ5N4DoROoOCAlEVnRzGwKTG3/5NRTQokKIaOnneDGWMfSmwPeQpYRYfRDCoG
agc9mYoZ6E6l4a9F/B3NWvFF970cYuzI6cplG3TAC7/JZqSDI614YzTzaGW2PuSmT5rSfBAMtPZR
GD3UsqxOtBQ/kwCvtmlkx6jvuv3y41pEjGON7pCBITCLagRRj/6SGgPDhW61GwtMLqcXAkt89r/x
IJMujeid3WBUWkfig9ScQvn30M67ciPIEKKZHrYVOB/LYRFNZyX9Oc+GQxZUQC4XwXQrrVHfLs+9
1B93SebcFhlutshrl4eL3HaR5S5PATxlJwwI886+T9qIyen8kHsXwg+djaHq9+lQTNex0UmxleLZ
Mos3xs/dgVWETiWAoEvQVZdJZvJFBv46Nt27lhWc3IXQbkz8f6vQTPazhYwppCp2bolqzW/j4erO
B1y3f6YUh3NqOWTKgEjaipr6CDmUhxiiE9o+9HW4tWyfhP0rCsYS5iCcMdTx1tqaT5EwIg9m7DP7
Jrrx4OfsF/LQ/lSFtB4qTAPESQTX3CspTbOZV6kRZQ9DB5p9bXwOlFxO3xRPDDOz8lmbMe1a/Q5c
PXixSXhaoTMBNSyEtpJWbr3CYk5ONvMHfCrfI26GSyuIbCIHJ9gmc72om4bcSguPk+eI+haSAXDr
bYBXg16gEogJoBhTAEAht0w7EmRbZMVkb6KZdEfqwnAxvPFxSJsLrvIrXwRDutSK71L8oZWWXGV1
jHP87ihT7I2Zx5jVWeLhiSBEzxrArI03VquqjMZbPEERxUq/7hKhNk0xDI+ZMpEaD9Wl6zPqf04Y
GrCMYsoKYoNyiLHXJwxLQVYfIWZufFhJV2+cMzEK6P8ljVn0LVF8aWzsDXpf/4Hcdg68wN8767aa
WkxXyEKHUd6byC3OZtojONSoZLKGl24BtZIet2CGZCeb/f26bPQJsltxbDpXfxkdDA1WahhHu2h+
kwqV7mIDT5HW+zutC+UWkGC0GaOOq1yM995zfjiuvIcMzo8j0hCNUKHHeAjDnZsMn7UX/NTy0by3
Y9WR6QVo3sm1CwFiPkkVTL+xqmHmx8EwUmM9mjqTHdLAmJ36057tw7UTeXrOrY79HCQ1bDzoOe18
1Zu9SU+cO1WM8H+tTFHd4G7bTnRDiv+ARUxeY0M768goD3LIfrXmjE32UswabhxfDZcpSK7S4TGp
4BGCOqSbgqsJzcKDMxgnoNogO3BTr6daiGOd/hjdmPIEjDtMl4Hhq5KQ5nofdFcTNwD9dHPlxg1w
WPJx9yGxWKuMDKVbxA4+5zazb6bRXDMa5J1iOWMMQvosTYeDquL3ArDwBprkg70qtcR/RD3xVNGl
OfDf5tsqUBWrPHo8wrSYXibViu9tK5IhuRlRsw0j339wfXLNxkye6Cc/0meG7U/s+sPyiBLFWCdE
8Gxsu873oF3IDGabSt0ToAplBE3Vd9GA1TGtfOriWVXi6/G58+gBaUVMZlYnBQh79LlFpC6odBC3
2E6/i8etH/fdVq+YgBu2d5JZZT8niQqfkE2s3qvE2iPlmZ1ooJznGkcL4pvybmBAdBrw3Ws4+Dqg
jA/Vcn0VRbirugyjvk1iL3dXwgjrL4HudI3NokX7puMtNYi3YJ7sAXFQ7Mnm7JIG0dfNLXH8pTBo
CIpELWzWx7B1gpdyCk7Ift1jVfNfpHHxuxdkUbj2Gv0uw6e6RT8X1ESVSGsfI3BbhXUFU6JtP2H+
mQ+egtXnKax5sbD4VlOfqREMmoNVaL9VSXaamlEeem6/JTW4EEvGz6r16qsIreKoJPqH+R7bTM1T
gDQBZovVX0kZobwfsYDAFT61OSj2IhtPRL9wIqgQ+bYr7jLqg4uCPQ4vLLuHpn5lNfpofIHtzR0e
HQIrL1HBGQggdqVKi5DVNuu3xJc37NMSbTWmQ7lzHO+VG016FKNBHFUPJ6dOL2OA7rG1Hbgqaevs
4SMQ04HqwN0UvXEy3FDtUrcBdzIHKhjcIzljfiQ4dtlitghHDXGLEk/g6OvMDV1jG8UlzicNuujG
C3EZlkZ9G6ZePc3d1AHCbuz8au1+3zb2lmsKZ4JdpeymovkcLvZB/iV7Xedy6A6I/sVpEF9sMfpD
ko8YGi3IdcTXHSfbjTY5/MJdnjCl16Jhj9Hv4KXOn5ht+6tkd68qqkjmiTYWVCDXWXUY8/EzdlIw
HjaXkt2NjFMZ7LGsGP5rcsk86xhHdnrtksJ6ZHvd4fZO4m3Ut/5aA6/KUMT7biaYe7lNZEntojh3
bMtZBxqEbr9gg61E/kIM12qcxjlIqEcuOhguUyikkkNELFxjsIGdbHbzi8Wm6mtz19fGddmFMQWd
0Gu2yBCL5q1lvruBJy5OUG1fK+7T0FNmuaGCylMG/aqCjYkysnhYojisfjgn0Ugzhs1629K3tkjS
Q4+AjtCwBE0fDWXIlO0Dlf4a6tHbZGP3RAzHW2ob7dnU5JmwmZYMMKNaZVO9cpy0JBoh9l+UrmYN
4qfsp/DcpwhAylEQSEw0zK2byo1Ae0jczcim3nDZc4b4gkUyMV475+QLXBh2l13hsPH1u53lduNz
gPAsaeKexDjisgyEnNui8VHnRWl4TS323g6JfDviz35XkQ7yMIQGVWbftY6LDGlr/2nV5RPky2xr
VUmHm8dH6Uku0jQmJm1N0pUT4gAuHsPqrQVPFxGMv9UdLTxObH/QDXhUrcYzldR3N+nDg9MgSKZi
bNZFYXx7LaR/ZirHfoLxOEINDeALsmYUuKRaGh3KsMxtKaPhrJBseTWSLXgF+St6seGmTB92zWcb
xxCqFJjKYkphz7rNLzdJZxKm114J56ITlVvWOW/GnanL7rGq0SFr6JG4w0h/byW1tpFlTZOzEU85
C10AC/0h6ML3kfTZU1/NTnQwvJhli+qc6SiDO6nhMEqneXJKmosa0mIbooth0JdqD4Gld6vYa+pD
JvpDKRDn5/MJa9bGJpFwgO1yuEiv0UjOKn/olVs/FH0cnh1e/aDNwbF2ZuBOKsmPmPzPLChLGL3R
JuqYD4aWNzxpVb+fSi14jqF3943FOZYz/xAxgqSpcQvAqpgevVZt+qyHOE9pu830wFq3LDTbcAb8
dI0MVgkj7kPv5d05rPFJsMxrUINN4xLNv4UxJuZ4MbGQIs7YuIzZkyzGqjynQ5qMszf20PRrl2EN
5UOFvCp+KuycVDB+6drtGgNZCjvUpCqubnAd0to61wlYNMIb0yMxCo9Cw/fr9XwBjgedFzYyJZDy
WAAosdfuqKljZMh1GITphcbEvpegGhjGN2fcdO1ONh3cgXCIGQU54kjK+C8syaRxwIXdQ233rzbQ
8HVaieDArmiHGZ9PZEIPHE0urWPCl45W4VKvFTUErGIiWrTXTOhcGsCw+SMQ5JSYQpCeUyFpMn39
TIQV1cvZQYqzm+bUsLhyDy3EAjjo9aPQjXVfltxue4Bu9k9NetU6d4sXPSVJzQpMjVx2ZLKj0V6K
rP/o0klwl0Xz7A+SjmKmJmPHXpkGaZP8kNWAJSKbzAc/y7x9NWZfbZbUSEk85+ARzkw/MmdyYuYP
kc3mArhxDS+BpJdZnSq0EnTawMTymCCiO1o6Q6civrEmB2e39dOLnRF4qCXFtdXbnck725dDRGFo
BU8+vc1LjnQj6n9Ec3aRm7TlyvbNaivd1j6ljkeRVmhPVhw75+Xg1l3Mf1fHa92U2c2Cjb+Tfcbt
PGALWWVE3US941zQOOYX3rarIg3EnP1hWdgb/flZ68QfA+fDmaKefImBe0Fv2u+Zo+VX7BQFYkfj
CUddfY4jiHojNSvpAbB84Ik/AZLqnwav2abAnL2OSjUf4vpWybfS8dSZsM9qQ/FgPGgOqoWpQnKd
pHF1nmD+HgsP7HmeiruBgO0ZURbn+ojGLxomZF8S5mjKF7cOG7jOmorddaRLgqkZWHYTKclg5vDy
cO+C8ufHgEOmGxYVcSiK4Ut2VQTwHMV4HlRrLRvBuwXKhXEmSNaI1a9+sOQjYIwN0CT9uYN5GKZE
uaJ7u1LzHifdoahDrY6bh815epSF1dw84aa7ukQpmDfqRoOQXC7EI/S3ZXK2c7aNJGGvUxI+ibPa
IDxgMaA0hRYITxPk7LHMuAlnqPQu3kDFQsfp7racRCZ6XLaZBCnm1cWhdRhZGN3S0nzpLVj1deXu
tTiIjoE7s+qqluFJ5SW3ZOxuIEG7U0o7sEm8fiW9IjriM6JPg0W6l2hXY+arjcAnzADTAy+paDJn
jHggHUZb8hDN7WyF5f7hcV13GNnj+o8e29WerIyvcCTxtumya9FiK+tjcmgrv4LVX0/XGnL/ekJn
tQ5pTq9K5sP7cRjavUxZ6mPKpl2fmXPDrSp3kUY0XYVkNDQC9ZZZ9YPSbGKHHObN0+iU+zFDlqmD
8jxb5J+T2lOuu4L43YHgyXPpqpfS99wHGrgvgWAtQdzDrDdCz2wrcHOzSaEqj/asW6bm5uRQVG8j
UsjMorcrpqpmXcNe1lbuI/654tBb+Bg0TZP4a8G45YqOUiWaP2YwFOe8craBbhWHKM635kwNaVTz
ntvFBxq5du2P/adS7GzdId4u70O5FSbiyXnvw5wTOArSQy/Ua+h2aktqNmCF9jb5b8THBqj/q4lb
oE2D2GNyi5gWDX0rX8rkLKQ+/EBiHm36WmY7zVKnf2b5c0drGf79nfstj5afBb56Cas8B1c2N3uz
uZdE1K06qabYKj+tTgUJPpOLl5bhU77RPEJ/XaQAcgFFiFzP1qkzaxCW53HTEFmXEUY94wGg9tNk
tWG0iD5k+y7lcEKwnm4jGUFG0YPHAJUZiRAxkYTzEGyh5LKH6g8IbtGAR0gT9OwzM11FW1Y7ePUN
eGe6D2YPcD/zFPTUc1Z+UJJ/aYv+FBh5tqnMWWUU45pbDmEaX/0WFL9Gq+bUjMA75MDJnTHFOvtJ
TaVsGY9cLPWqs6s3a+oNapYIvRi1DHmVqSCuLwuyjU5aLfdU6MvnkSvECZPxmJpqoAk9FWsyCGqS
vPT65C0CtwmbFX3QVxGTThLEIPw9sDkrf2aCRCEeVUoQcBfzO/k/7J3ZcuNWtm1/peK8wwf9BiLu
uQ/sG5FJUUpKzheEUk6h73t8/R0bsq3MLF9X1ftx2DRJiY1IYDdrzTnmfOHKh87c1o/7FEOPNvGY
f/6pD+0ZrJJidiOWJAbMf/l8LZeg1o+b8zVRkHBRGXSS2B6yCpYki/ma8+e1+WYgP7Bc1x+npjwH
ZWos04LwSwb2hARyAlD7OQWVWCNMcArAIbNqD/OFxey1n3BmONJdPQHDwigvrxbYhN4v5ptA1Gl5
RVDbzXS465x4PNb+pLIO4MOQ7w13LUffapZhxLNIIWZ0pqpO05huBQte8rvZ9znBti7UZ200FFxV
FE0VlYt4rpeyBqkPLqBiaBKkKtFZPqQS5jJfi+W1IEssGBTRp/kuGonDPhC3Rv45eRj9ftHMPJcO
u18nz59ZKePbziHNx4zqW+EuJrv82jkUzUiswFGChwXb2x8XnZHftWA6t10QoxqxCLGy54owzUFt
7RpRvFM6mzIilcxwMC+mE2ub/xWI/VsCMYuQwb8TiF2+Zewdku4lC3+kvr0/8HeZmDB/sV0dqw2a
ZYxs31PfHPUXS8OZwY8p2liGpn/IxHRkYq6Ne/QPWNyfMjHD/UUwkNhCg66G6Msx/yOZmK6KH2Vi
piNMWraCJaopELXxfP8ovsMSJqmBJr4gsmdIigecAtPaS6MHk8bx0gMQUNvuxle0T2g2p42u2j0p
R2a9SR11WXMG7MgwT64FjYRaavGb3ty6U1Ot7RAaR2r7LfEySERtgg7uclHf965er1OlAawVDLIt
zjL/Lu1sZwFXLWUhzH+GD+XZGK5DT9vG1Z4yD1CaF07MsGgnea6YsqehnImPbw7muUws75J/jSri
X6sYS6bFnnfq3WDH+GivcXMHyzgzo1VdklFjxq0DORtxWx37Ty4xafShmOQImUbJ2tvREZ/h5yi4
sghhSeBSZmwiqiW6+JUUkWqrseIba/+tr/FqGhI3PWIoGwv3zsw1tsU68T5Kkhzox+P6leuAtEtU
NGoGVXiQVQs188qFH9KtSiJTXXitNq4mDCRLlb7ZXujVV9p0bwH9vVVuKJ9tgaVwithatiMU+47Q
ipQCMVV0/SQ8wKbkbUX70KxPsXHqB/z4MSbzLIDtZmRuTzFmGlbUzpz9EOvBkiVxuZ90lTaaG4fn
MYAGG7nuIbe7E8SD5qjZX+ugju+MzjwZiiEQsQCQHlh2rSuW9tsqoeqi2iU71UHEG6PWMZF43VKM
yAfGIlEBbOHl7VST6CdpjjWi8MnUqekFAwEESA3YohZBvSIzE1uZqB9p/R27qp8wMTu7oFvEDpVT
VWlePS1/qaD1gP8iZMwVbC5M/CDCRkhPCkq3bOrmNCWJsk9y/5OVI5cXIehoV0dmkZu/Ci1tPjGp
30FCKo6kL0hjqrZjlAfwPTlbI1fGR69lhq6HaBnJGIkRyDHpRxWZCg5MC8DX7EtSkieEWNdgSNYj
Q/kmazLk4DE9VN0GH0csCyoa26Qh5ujDrk1yNj+it7Zl8FtFSAMNS0p8ad2hEUo3VqZ8Q4JfL+MB
fDOTBysI37iizA56RewjdqOVHuGjr314TT21RdVOtDsegte34TjBEtAvhcIu3zb9S9v507of9HY/
FR1+9k58abAK7tSBUOWEkMR1XRIUPDXq84AAbYmhgT0IfRHs1L/1mcdDhvrBtUlx9GvvC3wtpNnZ
wxRoHHFZeDIdvJ897egsju01KlN1pXXGM4Keh3pCPQSUDQ1PjQTbA2haJUW9zUf7lL+Ekz0uuoGc
u1F/GEM13flZTygZ3RSt3CEH1Ff1mPrbJPQeEbd/c0gvX8RDj1HQGvdapBOwET+MNriMtFFrzAnZ
W1oh1Kyx+AeTR1xzgdZfFRtH8wmNgR+xcCrUE1nNuAVS7cibNe75lL+GEUsSsiOWzLHtOtHF11Lk
Wwx35SfDdR8rMmdqdC0r1LTRitpBc2ziz25c3fVgns0CbVBjT+l9/EUbut9iWBmkf0JkGG0UIaGq
LPqiARNCf1d6yMhcm6bo2Ss1a+lbzhLyQTaRhkUxGYGHB/HBPHrkhmEKQSE6xGxAx9L8aiDMPWgQ
y7KhK7c9hYal5zXJxtLdxwy+Ikq6EKZITHdepWSNsgZ4Bck6YalBC5FahynpNlRs7isD3l0xBOmO
wFgS9kyx7adwV9NO8MctZlw3+5zotbvP0xKL7zFuy22ASVdRGR8sd2s6ur6r9GkVsmhaE8b+bDk9
8s7EKLd5BrRBNZ7yBJl7MxJ51XZjsOsNQkEszaLRMsS3Luy8Fc1sSie48NddvSf7S9AssOrbZDLQ
9c1jY9njMuodf4drOcKiGhy7UiODx5DMQvNedADa835cEoouFnk0fi4SFMKhaJzr85SQKxfDvFxP
zn7sGqSkdEgHNcaDiI9hNNQYV+3BkCCljAhT0yD2PsbYOzaYxpB0nmI7tGknvZZyuHZbY+WSxb1y
U/GquBZAKgjmimSZd5JqXku+eSlJ5+h6FcDnk7B+M1PQ45KIztJSWVdsK217IhMabPrUwE9vw+yp
QUVIfGAkshWKlGgF62/VkK+693YC440qeeyNEWyBrYEXom7g5w6+Vq/dKxTrFlY0McI0KwO8e2ln
t9hiwKCvhbODVOSJxu1Gc9ijtJaKextQvAcwXs9HDoWZIQ9M3tBDep/s2MeybHeKJM6zENl2kkEf
AqMvaiOS0uGNNeKTB+ycl9R7CkCquSTZR825AWxfArjH1VkuDcm8h7yRg8AvwTmsB0nFRwBFuhyg
/AZKziHQAT9Y1AZ7YPqqpOqnkq9vSdI+zO79JNn7hqTw4/rG4oK2FL9qKDn9vp1vS/YpxOn595U2
7TM9IHynoEk87WmlaYuRbuIyAP/fzTkA0DEjmQwQyoyACrbBoqSo4bvGOXWzHWk48GM1kgUmmTHg
yrQBt+9fna4ENuFsUaK9+KMgiJR8AqPEQGylw0HFShMTYRDLLINGphooxBtoxBw0xB1QUthTp7WX
pfUUEodgBam2aqtb7SgQDpqLZpIeB41qFZU18r07BgUSyajUNwQteLzBhqxFbGYnxZRCbNs4lTKb
IZQpDYLQgYyxYNl6oCTekxzIdGC1sSVAbB92e6sqXRCkKNcdYiDwGclMCEWmQ+DUvtOKkuUI2/tW
JkikjfEp77pbPJLqRMgZMFUOLjq0p1zmT0TQjJYogPZ+nj9VLRWaitFtKYitIF36sytzLAwCLWih
OwD7jU8FUReTzLyIZPoFybOrXuZh+M245eAmmtVXaMYXfO/kXJGytSJC55phIMwI12CXgkiDtA2X
2A2fPt8icR5NmcfBObf1COggBzRaGAFHn0l4RzgsCtZWhYHwNJXpHq3M+cBmf1BpA/iO2hs7ZnYM
m1LtPl/0pK+QpklqSDwHiPREibS4fPeeDBup5Jb242K+b0bkzfdxALDktLuYAZxaRfLnxSwdqVRO
WcXfjHILN3eSwtnjMN/m5CS2RHY3pLDGk7vvSeantDJJxZOZKlHxkMqMlS7ELTezNmfq5nwR17BB
PyCcVkFmy/yHKLMW2ZNaY1dqimco6dhke0nQ2c73O/KH87X5Yv6Nui1fIQbX64+75mvzc7w/58fT
aYXHLFmMcbGPyq8zmDHvHvxQdffA61GgKvE5gAfDFl4G3cy/IKaRkHTH24s522jmOzpzkM37S8j3
6rUR7jvmrGUsQ3QqSUms5hCk+ep858fFT/fNz/jTfWSd4jYwqt1P93/cdLwwI0ycFnZO+gayRzKE
CilhmgVLs8CrmMOG5tsm+/pEJhHNMq2Pr3WG2yVzeNH8NSdzpNH8c3vob6nMO8rm+1SZglQTh/Tx
4PnaT09YSUm8LdOVZgTdx8WsKtP/xKOGSHkxp5PW9MHXi+djbH7C96u+Zz+hEbHXM5CwVcrfAYbx
rNpPGpKiGiKj3qmJNMLQXvecrXaGe3iUYnA7T/a+VpM9JSJUk+9fm+9Dc/j9+vzZRzajOY0fUADZ
AGVihlzOSqz52oc6q29ONAjVvT6ZuFLfkZHz1VmXlTiEHcJ25s9qnubTaL4QIhK4ROUZRSd2JKiV
TY1WuBZlXE4dI+MkGkeKWfPN+RptD7K+uohYs/m220UxO9Fm7WXC3hlF/qviOghzw85fDNwD96i6
cDfiz6J6pDWbVQwlejN+qUsPfcREf4d8u7GKr05oba3Ke6489OlCIRWxZCm9iQna2xTCozndwOUw
i8csN0jCdtL7zIB0YsFU2wb5yHTZovhivGQzZ4fYfya58tBxtJoW3MEAM9KidJJoV0/2q65p0a5r
0TLBxKIeLKCNRKgNWgL43NBwlnXlRnttYBXhx8reqcnbhbgcH3tp/dU6Lz3res4MaSOiQnPREqWO
QssTOF8tv/ikouixLYJl26H7tdNlk6pIqPD6Vb2OEt1Ylf6IoKvP3jjDH1F7F/vKZV+mKGGwa1U1
2ZDRPK6SnkYY3JampuXp2ba/HxXyOlzHW+Jfw6ftd+FZN1gRol6jRToTBmO9KRcTxgFWFBRgUzkq
I1GCOjjzBOerH3f+9DvzT13pBfn4vbyGqFAhOqLkeJp/Rl8cPuF8deoo5Oa4bLwcReDk4KvR5MV8
8/2CbQlE9ph5vsWLgj5MoyE4ASEO1C19WCysbuuuShtxp9K5l0GdSF2Qz1H3WHXma1UM6jOupmFv
D+hV//iZR+ly1SlxD/WU+0q5xVfJ6pwf2MpHfzzFx82sRoCmj2G6QnXJVBYD5dpJYiRIoYziZupL
iTRXPy4SlE7b3u7JlERmiyQPpK88FTjYOUcSCqhsQbX3+z5+MF+bL+zK7XGLw1Latpk4fPzAj8cX
vY7mdNfq/f6iLsylxjoPlDqf1/y5RIUg0ckzMc6rLA9M27xLFM0hf4hvav4ekInwg/l79dPcHZfz
VV3OS6phPWkGCAGw+vphvhixDxz0ICDptJqcZecKb9Wm/GmV5euHPip0ZLfjavY6sS7/3Qn1EbH3
cZ+pI1PTe91NyED2VnOhO5PTr9vPfzKYoFLYYURs531OlMdemdBUoC3f9+NJl1F4syNpvtal6bhN
lH7nS1cXPIyRHBF9x8bVX1ecGgs2OUhs3x1Y84A4u7TmN1P1pi7JwMFqfvWB3g/xNcZ59ovRi6r3
TvdllLaQvh2xBqv6djZoofSpNqbj3H84/aoI7N1xvj1IGeqy9mBARIMfJvUSzAvWf9S1BHINeyf+
Njc45gv6IGa6a2U2oIqasz760ZhvXTU5zOat+aJuQJ9Vgo97dnXNj5t/0FqRBCzM88d7yCA2yXEV
pBxb3/3Wn8GD833za80Pn2/+1X1OHTCnfDzDx+983Dc/zXzz4+Lj7X3cF5WcrJ5PzawW0c37eOb5
l8UM8X5/7x+PCRIn2E0a6nY5Sc4X77+i6IKqyawAKgwaBZLgiv6JMOAKlZ9E++ajCNctUy9bfE5l
rH0oCC03yHcfzr18Gj73TRMgAojs3dTj0Zdy8dzPw5UJ0H1Bx4lDZj5y5+Pk42IQzrnyQn1TTVGh
rvv7yKDdMzc8Qofpv59Azk5Zikg9y1HZNHIeLlBVsf//00OoVt1DrwO3dHCc+iEcdVsRiLqxipCt
ABrAoZF54E8gObo5GGkZ7gOzisQSdWm0n9sY4ahdsDq44ZLZe9Fo+OTm52AWxyzXT1azrbSEcSno
tiHk0go9zeJ/Gwv/VmOBDBdq7P/9h7n7n6JkrkH+27d/7OvkJfvtB//5+wP/aCxov2gyLMY2aBTo
Drkqf8bJCO0XxzVN1WVfaTuCHKI/3Of6LzxCMx3b0WxTtXV+RFmqCf7nv3Cfa6alanMfwvpPWgqY
GH/uKDjYoVTT4D3wvgxBX+P7jkJJUHSVui5qZkGuAcjAL1QFbETPTqNvVS+/QGRo1qNRdbikSIjp
3QH8VRaxHNE0fAziHC1bP704Zffo5FjxdOsZMQl5IeGdU0tGpLao4/gl9eKTyNVNr5iogk9Birha
hrqF95SbztgKiyWqvW2HHcR1UamXxNFuUYJeif9wDlpxT7dig/4/RgPUgz72/J2fJmcMI2TpOTla
W4NdeRlThUla9dZOJ1E5VN4HCJ+lYh5iI0FRFoGrVw1sOJr11pTqMVNAXgYgGwL1ppAn72bNhGid
MAipbItAzuQdRapMj96icaCdUotzkbD11AftEifJrjHFbx0l7sqVG/ca95ldmzvXSE9S3Bjr5goT
yras2scGfSWBfytK49/6cUQfVoEW9r+N1kqgo8MXRY54S2ZkqDwI+ufQq7tT7OVHH1U7jRlllWXd
Pc6tU9gkpzwzdy3p4QvccGaJhBY3fViJsxKqxxDxOs63i+upt0CxdkY2XhBhLOhxV6l2qxQ8dXGF
4XgEBotoqwnfNOhnrhI+eTUxW4gn9MB6bmOaQofaq9cid87CGLbpEJ/sOHrRrOlINPnOjbNTr3XX
QPX2ur93Y+ReYbsBX3ZixriY0XiM0Le6VXzo3fBQRaQ5TNEppB1laeGp0KD3AgeF1dOYaFhoCehJ
v7WaGKeHe+5BkOXCfi7HeiOU8aJO9qkZn9SE8qVrBm/4VlgZ2vlxsALyMrWjV5q7PiP5HTHCQgFY
RDAEafS8MnpKGvODtgLbAmDGeCY29MW3kju/X7vIiovA2hVNcIiomILNPKhVfJLfsOb1t7bGmzHF
X9k3vVl+8FY2w1V+jIUy3UqHg9qcHrVyywL0dVRb1v5EDKnDdpT5OQ7ghSzel3G79I3+6mYVzqEc
96ldUEDTUSkaLrLe/kLThHVBeEgN/GPWOZ+ssx7wCRbDUQvMne+PxzBI3hwfPawK6iUccGqa8cmw
oLNxTE6ltVNVdWkSl+BZw6tT6CfHWQ/x8GgH47UvzGfsLoep15ZGEZ+qMnqZX2NsY5kveCGoG++l
Qpxu6b95tUNiaTZs/SF5EepwtM16bfKtBNRG426JaOSUN+OlkzVeNXy22uitimsGiWaTgitV8QfD
PcYPHp1QUu28HGB5hcEWiktKRt8QTZdwik9xD/Yt4lhVqocYkVY0bKuyu5pJ+1gpKV4QhgPn6xBM
N3dqr4g+c3+46nwllZ281N2v7gi9rJ9uopxu8hts1fGoJDEQzfRFfjDyeNT8/irCHs3+dKvHdtWB
Hup6/Iv8SZ7RYrwmYlWYO5Qg2QKhzQWr46XR+y3WZH1I975R8XwVDrn4EGOSo3+36HvruR7qNdzw
Hejlr64GJZkxAbHxQ6sEK3lsx/FwlO8t8RnLelyDoTYQ+kQ0ZJSdopChAEn70bba1eTJOnfaYpNJ
3gbTXIfhcw+pVwuHR6qzG3kwESqzIQTn5jUgVNMb4vmt0YnnoYDfBBnuppr7WnEf/KLeVFZ0UKJq
kxvsurLpIqrhEljDY6paqyZbF+lwUdrxJqJ+S3Iyo0wevji+8oSz4f6uHqyzWamvAZTe0PNXHUHl
S0O1z4YYXl3L+5xB2KUQ+NZk4xFq0ZKUcWw54boZWVEBYF3j9L94fX5n5N3K7rUNIspdOcWSz4XR
Bux5qV7AQZaDvGoRajIdja+ghO/VPDo0lbEr9eSUlvOOEWNkwCHBJ23TlK2+UFT61LbTkQDQR1zY
MnhvEXnDkToGRq/4pIThJicQzeDwGgClW752LK32tfaGyyDTU8z2sUSJuYjMYusFcAwE7FIGq7Dm
tJpInEGZl8jk7Uc5YCPSXPloMV1mtiaabhgUXpqy/Kx7NxB7jwiOANuaw6sefKtDF7OgjV8iPskx
QXXFGW3NRp5Etc45pmkwTzvfeW7bogSSxEzjms9la+2YE4NFpzZX2+ScZ6BaxN2FLvZLw2skGaMb
6sCAUolUWXKqpS+R23N+BHdVQH41Un1dnOczThtA/uKm9hTzS6Mo0HA9ieEMPlHLBAMXsb8MRkmb
oknrE+dyGBRQZaTwgInEIYcX8MmJyhfIjTg2Iu018iknlFj5BBHPd5jIB7Zx9iFiiL0DKYiia8TX
B+PNiIXMZWs+J+E07qKO+l9Q1jAk42fc/xcXn+txhNvfaPUXVETmwvCchsIvblwPb3XGPNsoy8wa
EAmBDNgn6uPQB91Bk5uxOZBivjbfN07huO3TZt8K+z4MIn0zVzo/ap7zTcWsfi+BoqbgbdPHlxtO
uRd/33wL/6kDVbrqjOYODqZ3IDOXdG0l8ZZsJ0Jj6VYTXgN50cuUrTQym403sU1GtM1OxDt4Dvq5
PHkKQgq4foMky4ESS7s/hqzXlZtRDW+a0IL9iP/ECSaGkFbdlY1NG0hZT1m36qZ4nZnKGrb/gjlg
kSvPTv1mVxTfCcYZM2sZjc0KlSEpTqPgngZZLL5dTGvU2MtWkeXgvHm/aFE5HXlz044u/VnQItyw
KGJPApk/gOyaKMEly818zfrr5izcxHqZLHcXMAusy8B5qTLNgSLXOYcwa7/QgVhmRL2vySxZYFMB
0GoPzMaJebPJgqb91UtFlA3k1oLgxsaHDCcO7CnSXxMlPnSZdXbMAnQ2aOq4cnZ5MT63hbRec5pH
FYMHp0A2ttfUna5+NdLkJlnLY6GDmvHXREULgAgegSpEe/yoDH+Djrp7jLHWKfbZSvtHvRofYzM/
Jzb9Po9EWyt8CU1MeSTrUmn7blH/F3mg2j8vk10diLpNP5XGsvg5DzSMSCeKekx/NF/eyhg4bPKI
m+zRc4YznNBJGY8l66hBlOt/8cpApr4nQ1FZcHVYC9Rg8PwBef2JDOWafZshoshooWgXYMC06BN7
n6xsoKlUohYhEuEBaYni2me5VPoXL/8TmEq+vAGRSvAOVLwn6k8vjxh8IGi1yHd6wyKesSYLmo1S
FpQtrrHWX20jfKnzfTPchxYpiCajGgvbIBrf2Wc/RGB+H3mpOf/8ORiGowubRZsr///jRsVHIBM4
NV4K+eVbQ3e1WJkkytGBtjYWLAyQAQsA7ihrl61G8nfSXmnQkcLA7JOwYHVNosvMdSGe/v4jknu0
n78hA3WXpQrEXpow5Tv/TpRVxMQURqOT7dyWLRRZ2EZg3Cs1hDuIEixCLXRNcft1Prxxlh7DhMz1
Xnv06wvw/RfVHV6NgAFgXh461nTxt7qtPBFYd2uYukgzWNojyxDWdjb1L1EOW7kEsd1+G5NtFHAC
yFW6CkrVSYZrGkQHJ1Uvk2HtKr6L3ndW0FZBkHbXqK3WmvmMeWFTMvl5DrgOql2VU1/Lsd8ljQUZ
GnIk8qqgg6xvVxuVumdp0D1O/Zvi02qd1Cd7MPHfGkuBNNPR2quHHal0W54+eqlgFDOHLVGwwbjk
qFkkKulLCfu/NKc81PbdI06u7L1C8f89Pv7q8DDRxVmaramW/jNATSdrJc11M9sFeo0nU72gETuk
ydd5ZT3ctKba//3Xrhl/9b0jFJS7dgd8m/PT9+72cKz4YbbzbVStSfQQEboVGbco7681E9/GMeOX
cWBQmyRIue0e2e4eSjM9GKzrk87aa8SU19k+y8Hbd1fXpROnZ5/Q/3EwqCxIk268GL3HRkL/VOvH
sMFsaGdIWlqmjj67mxgPwSgc5fP2TrEBAm119s5kASp3BQlHghsQLKQPR3wLS4zMt45dFXL6NUrZ
5Zh+seHkKLjp2d9vybI6ZbiYw/ordj2WKXG7cm16/4MWr3RR7MJRp6HVA9bG9ykNWURsIojSIRFV
CSZyxzt5JFSTgBO/ak2L3Kd71EkaSVv/UxYPt154j2HYLju2YKzAjWc9YXVc5eRDG79WbEfzJHyR
i9am6LeRlZzTsabdPb52OsuxLGTLHlzLah+Crmr9PWVfePvRKVbTU+CYz3pO0Fd3SM3xblCiN0Uv
drpvrRy/3aB1e9ES7yBA2RmXoTB2wWgRfjkeu8Z5tjs8JWz3WLEcx7XC6YqRcd4n5fZObyeG3eBQ
ZveDzqTF30FP/+zakuGSIxdoV0Lrjr2jvnqOeRYaZYK/P9J+ivqdh2A0f8jdcJbq0AF/HF8moeQl
ZP+M6qUGm2SALSeetZvwiif5J2NV22X/YrT9q1HfUllykn8uXGuO9/5uSKtofogELufOitmQ1WxM
8389pf7FKStsMMJYYTUdyJd8E9+9SBjIwEwV6L/pdPjXrZoiTjI9VgNcBnw8YAoW+LbL6zSxNnBq
uOdggIP4Ta6yK3c6RgQ1hIa7di1NVlp2rqKfY7Y9nW4+CwZCkSUHWHlk2VbLOoq+OjYvU3bxCRoL
1fmE2FiGs3S4tT5ZIRFDdVXFBL5O62JMYQm4dCjbq8H333rxC/yDY9Pggs54m+zLhDHdAtc8x4VJ
JhpLcsDalrhO/bCz2OjIN2mxDqERdh4N+xHUIIfMunOKzwUVBszwU0iYqRGd3L591IT17KfD0bGj
U1YZJ1wva6Uej3Lb1AThSZ0EOcbVHYfHcfI/OR6lj5p6gV5RRKC6txi6/ElrUTh5AWlk4JcWqh6+
WUwXysieJIxP3QBnC1ZOwjfpJAbYacgpvJxaMdB0UOgyu30kzX4dl+KZ0E9Uoc3VHSDB8F48D1gU
I7jJfu3vD25N/YsFDoeYazrsilTTtH6qQGY6rCjas4CwE6bPLO2WeQk/ImzYNwFNs+mcqcccE9RS
C/iOlCHc9jWZjoPyoLvLZAUF91yxzcP6fmxN+9yaDkFCN4u+TMkOXW7duu5Sp8M1UPy72tHvSif6
1ZXSqYxGKF1dGuxPoxO/RDrPL3Q+0j5r9yZxPTmFv8zCSq4z5pWUADrOfFajclEBhunaetZZjqrl
1L2SLYcsrz6GXv8qGPkhh78IIz+ZBa80OgfFtFh8DFuN4gLVO08Zrq7TXbW2XbXWsEnzL3KTKoD8
VcqwtaZmU1AcqQ3pSWK1Q/2FXuitDNQLG7wB9yYYi61cjXlxt/LZzAEhOuO49LX2YFb1NYXmNLa4
wVkEWbUsWaAEJezDNvjPE9s2729kRWOw9jklDO++oETXOF9ji7CQomlWf/9F/8UoxsJN/oMUnsr2
T19z76M9b3p45z0uutrtFmYhqGv2kFw4yI1muJj2wSv8f3F8YTb+5+WZw/KZGVrTdHQLPw2fpWmQ
HWS22a4JrFtaJSc5z2Et7ZJ23at8GUl68voGPhh7lahbwS7dVSx4ipHCCxVOnRPFqC0A9jo+e0pW
LLJjypoV3C65FkOEbVNIMfNqIddLDoVSQQ+a6ga8t+fOrTd9GR3kkNGHp1ZRtnVnb9EgCRBgpJKw
CkvHV/Qi54C2v0lxLxorxFnJyUrVmxx3Iw66KKOEmPVArizc/Os6Sk/YBlfYea4+ix7WE3k5EU3L
ZJTxbUbmnY05ALXlKSM/gtjT65CMx1Qwbshz2DfiF/k3G5N6mzT1FmGTLjHU1/FXRSSn0WTbx2Pj
kAgjUa11m9EX1YVc6GARODYc9jU714lcyDI5N3gDLO+ZeqDEbTnPskLhdyomr4Dp1jwD73uT5RCn
I9uIlflveeluu3Q4QRvFJvYGJJ1Uu/Rkm6w6xml6hbZjeIxEsbK0syVIAyBmnJVyWTdZ2csE4gcq
7ic/8GxGPwxnQaktJgDfNdtdEpUPI/iUwFFPRUIlNhJnlK4v7SjOsmqNzQOzdHQYoTMilljLIhx7
r1f5R2PXetRj7VIq4UEVVNOi9ipn+JBzo++ss++NF3kbMysgFSCbyaFqw1NGObkDXY8WH40F7uYw
RtzkYSpoEnMnR19ZWSO96dFsuk9gseZN7Ng+OmP/quXRw0RxBkDig3KQo25LkVz1opNO64B47xcT
tI2WtWw2gxcTP0elWIzQVF/TDrWQF6F28Y+WZT3LSlsKAazi7M1U65kpHC8b0weryyJ4iEob4zvP
lYw39JzPkR+sc2I94BO8dgFTHauJLksRWUSHwKWO6BIODi7VF6Qm+xtZa2uahPJiCYt2x+r2UBTj
cT7gaXrIZSRO8N3Q83kyeplUBcwsw3HABgz6vYu+hRoisJJ+LyefzGzYQVrnru5Wmf+qKtT15QEn
q68Rk2oxsHeoweXhfaUFQXmhFt0tmejwBKQ/dCWD/9QRLEfVmeFY1gmnwvv296OWZvyT5caRu00L
MIJlM4ioP63yk9Eg/si0iJsV42tW80FO/d7wPlPnouDRmiBG2Iw6bUriO7ZdztGYE0nWnuWBVePZ
XGDGRiMKGQxsZ3JNIMDIYXt+AqF/LSMWuFX4hibjNXIUWjrDmcn7wY3dFdIrf4GJo7qjHtSv4dgg
3V2oOXkBIVINs2POyaB/rtUEsNPQjjujLABGtu0lFWzSfR3RvVWwZHamU5aH+OeoItkTp8lgp9VG
08uXonKDlU+HeyEoalQ5tdAmp7apGkW/OGc5fTMbauKgE3lEspJLlZvU95sLybHr3tTKKMhKS9/k
+BJMxABFEfZ6lYQE+2ybzXGtMzjJMecBcsBZLSs63cGLCvXT6fobeKPrEJm7pohJeT10kFHkHJ6E
DeNwvZGu17JnqSfn3TY5oWnayPOvFu6DZjx09DWSSL3IZ5PLJF+XW+PwEH+CC7TO6QnIoyIW+I54
Epd6f0V5WVYGFNoJ2H8OcqcBouBRi23oNePrmPIGqNunI6g9V9vsqoJVUN5e1buwhBCrjf22Q6ls
ZwQolvVb0rSPBpIjeUI34o+l/3//sK19R4W/UgOrADI0P938v495yr//Rz7mz9+Z+9Eft07ha5XX
+Vvzt7+1/ZafX9Jv9c+/9MMz8+q/vzvZ6/7hxnrumN+336rx+q0G3P19V/zf/eE/vv07fXfDMv6+
734LK2xXP5r5fn/QHz136xfdtHke3WIHpTtywdF/q5v/+S/FMX6xhTCFiSfUcuC7c07/3nXHsWda
FoUEVTVsW9cAu//RdTfsX3g2g+hJW+Cq0G37P+m86/Or/Fg34vUNEPK2wdtQ1Z/3Pw5IJ4T7Pkyr
qby3Xa1ETQ2iUNxZTVjTigBa7rYZ9Z6SsAVBO4naTKdt7dT6w7X9LlfCE7unMJfDPmenj49aik9y
VDK7LtbXs9E3LYjdqML12CmfaXRgV2DV6bqsP4xkWNI4WyU2Kx+NTVOYLyAfHEq1frD1zzA4CNvJ
qDOK/JRoNon0wTl+Y0v2VHjDsycKdQM4P1mM/vClry/hrbJqcirocYadwmK6+BLV/tchbMtDGrhL
v7CvoW4jDQBU5tjGulP2I1FZMDGETaBlnSFPFQJgHhviZRjr8ARkLiAmbzCamf0pz4R+qHPT2DmM
A7Hl2Qmxu7N1hqhQk+0CxDPMMwXqNBe3E9m1b4Lm1zLlwWXltgs+aVw8bfkSybJpF0egPW+J+5th
uRBTOrpz7ueBNSxZTziHEyn65uu7hmRXbmbd2YwUT8EvKbB8EXICSUulur1F5Wk2Ci6iAPujTsgk
3EIpKlbU/0fTmS03qkRZ9IuIgAQSeJXQLFmWZ/uFsG9VkcxzMnx9L7m7XypujdeWUOYZ9l47csIp
OAKFUiHtFjevMcZsLpJdfyeTZwlfv7jj2Foe+9dINR8VNHcnL0+z1/2bCCc714k85dSye3SfxlFw
CboE6T2KoWvXbsSeSLsE0VtKxzDB4r09x8m1MPs/QNyGnWLlGgJFC95mUKNvM2SPerbI+2X3JMbC
2s+IjTbZguHdyaS199MbSx18osG4bbB9XvXcRgf/Lm+zW0rgLHic7xuawbAJ+LApA+vytZ55pcC/
dlwXFl+KExNuNQmWhMzx28mHGTcZ/D0NBCgIHUUEDg//1xABg/h1qBedeANirLbShPmeTG1wmOQ+
Qb0Nv8aMwwKV8pzmf90xeBkVpJm4+rP4xg/+smo7CnLozIj0yNZBQQuVsqsxlrn2rvTLc3tnWAqr
rLYADo+0C6tk6VyoT4gogZE/VRhPKKI0zWZRjCFVAMYnpzqAOD5lrUOz0ObWupLFc72kXEvW/EPa
07j5BQAEgz7f/Qi7X0O7OzlQSkTK4PcuEf39oS1IV14Mmo5fGSNjVFDODYRxfRdz/Sq6HAi2xcg4
9xcNP+WfSRt8OibMmpagqP7un+//y9DEwNalaW3JRu0c3wsLbjhKAOLBhJv/K+5m9t9HNuniM8cL
IjcUTLlXvIPHjSCbbeKhoZhvcHOkFey1MXJXv2qy3x8iIz8kMxYat5uJ41Vec8xWxgKTdyqiKuSW
YysFSIwBLyDtAA2bfX9hjAJwb9G+Zmm/T1tmBmbmomPWcjlGZUrWUhGzebrnC1RJTBqk2d3aQWY7
lnUPzCDkts/ch6bBgCqRiRp1+ug1uAc7V3Vrkg84C0khY9o2HoWTbPIecWhPyFUfm/1hlsNVpSB8
aoHAU+OlIy6bBiIfW7LbjGrvDUa7lh2OzF9yQap9e9tq89o0d0y+jOniBgWf8/51Ju4zV/RIHPaw
wFZ0SOup9C5qJqADo/oGKz5sO/7QLym/LSApjgmRTn/MLJiOwIwnMuahHo5PaBsIzhpAIOKp+s3y
sFET1rHHS0tLk1VpcZhy6NGTNzP44EFpDIuYBgQ4mN7qI4CdeOcZYgVWh/gJsPEDKsB4TGqwdvec
CqC/syeSbV15c9gxn+BZam6uxUljAGJb03R4R8/OqrUQ6fxEXtVZDgvihMJYdj3hcBKqgvDtB98E
7guB5WSltEKTs/Un0iKXOn5p1QQaEasIztbR40SAxjXOFhNsZydVx5vhYjmaR1LJZQyMbQRf3nd5
glLb3Ko5Qx7PRTS1zqWjvAxn+tfzNGXPZRZFu6jLbhlIpwemetVTGwQAPtr2bW7B3xUkiP3+LIYk
yaAtWUK7fx9LYV2E1REu5yYEOeZGvKuwN+0xCUKuxCX0lLFBDOPABDCcWc7ZasTfXqtj0VYtMSPn
0XHYwvv98i1U9QBO6+70hTzKi92FURPY77y0K3+Y+9Ns1tO5LIg7E1l/GVgJk65L3Fwb1IxzchvP
k4ysWKycMW3W8T0YeBYga1INOCfreeom9BOsd8etSQ4K6GtsaEslPfpFSexjR/ZwRxTYY6x+HBbL
tO8gyOa2tjZqGh7bZfE58puEx24Ghspn6lJN8U8dgTVypgwIoOUfXLfyjiIw5JHAdyjAAYq5dqzC
csre8UGaZzeqXACEpX1mF4xFeOmy0PeBQhsVPQOGdEkSO2sjBOZvkowZWBvdFMLNH47c6QT0Ic49
YiN8l25RnuOBGVOdwKLP6lGCU/XFkXR7mPg66J/JpoOO1V2jsr6qoILz6Jlyl/VCrzO1WOsInjAL
mT+lzS2CmHUJm8w/jYkzHFB7vSSjZe5HKjLOiaE6Lb7l7nMD561Vxjn+ZxOv1f03eAnLjQdmnkNp
RICRPbKBf0yXQT+XdonbsYufBgPoSEKTAlusLC91y88SM31CGJhsIzN4wcN9MAwbPU0WfXWuGEmh
y+pLa601fpVn0qxQgTj6CFh/IN3A6lH9Jv13i/jcHI2jWjoyyLqc5HsgHgmEpmE3zU20NcF69foO
ntO1nJAsdQfPMx7TsQpuzujb+HOa9kTcgB2jmtRA7CfP7vbVzLu6DC1lnBUwH+tfKvrJjcaJxmOV
fxtD8GQbsrhmsl0Prm7OGN7nc1mfyQSzMVRG4jh408Xr9Z2SGDhbsh8hPXXjNsmuw2THB9/RSOQ1
f2iR1GV1NH4Oix8/Wj1JG6IJNm7Pyr/mkY00TtQcKLWSZ6rT/smYoX1Ly/jQSVGEVlAWr2SwX/KU
iMcsbc/MotWaW2g5me0zQgdA4WLMH4gJNUMoTdVJdM4zywZW1UVrXJU5q4shOVr9L7KjMcUbNoO3
jBBummn0Uem8YqUKIIq02lftsEYd2rQ6Wl0yvA5+5nJmIrMk9nZZOXzaZr9qXgvrY2Hpu49H3p6K
zDnVehergpFpQKgDSu45U5jbqdyn7vJMXAiA9yzJdr1ZifdE7Hx7kKegX4ip8Cb3XPfJyQgEly85
yWesapeo1Max7gSefBUsW9KamEs0fAm2oepd7ST2edT0m8D+z+ZkIvt0e0CVPF8Ycdx5o2T83dKM
XLG3l5ugrd19GqNa7YDkEXmeVIfcKfzbpFtiHuebXoL2ZVFi2jSePVwyz4iPapu2Rn6CJgP0H5n5
a2sLMlihLdZJ/5pM4OHiGSKH4omjCis2pF5CrwQjeSZ54D8gPAYhIcDZl3RwPzI0oPGXyEp9VZSI
G0jaCvIrOkyLG/I6D/YTVlt3w4HvbYyKcNXaVXKLtaLfUTe3O6Nj2zAvsXOMJ7dfG07f7q0YCueS
3aPaCfl7rmr+uQyL/22q+ve+I6rajL361RQTX5h21B8XYnaia/+1XVA44WQ2Jq99LVOrXSMd4lRv
lvqzu9O0S8uITwUUZnDJUoSRrn68otXHeLb1SlYldvuueS1xdNWW+knHFsZEESYzB71TCRlGrABD
K0FrM/jS4/aoCSnpaXSw0L2pIjMPEbT50HWROrDi3gEfgP4VtGIVmd1ySYa/XSFZoY7kZDTED9lE
HPiJljwdvK6GoYJtWVAkR+37DI727MQxrdxgaPhdgMvYxDAhw0MnUiVPbK8yIi1KUn5ByH+oIkIU
IN3bPJMkacOazKrOX6VBke8yRswPVZB+869EgMbAGHhe5X6j1xNXWyEUTIIRwQD5yEs0WR89vWGz
xE/xFGOl1mW5rwoFm8I0u4Nl8bqnMRqI3psf8/usyoBcQSq9gnSFyWKbK88iN6v/NwFrg1o8sWXw
xvey1WNIxHB+MCNm1Hz8D8tiX3yLMVbRODzGWNOWMYkedR7diKJy+eQY/8raTg/SOAx1dYjT4Q6d
zNo9xtwFLR5sQGRfBIvHzGT9ud7XUWcw8pzPKddnx2F/9RCerFJfkU1b8eSrpGjCjlc0MQnioPq6
4hWlMxKYylEwHLgkUP8NEO1gif6ocbG2XSq9lRnUpErFkKgTDdzbIA3jMuXIx4b+ZQxqsExeh1ZW
1wFdcHyuGyBbPe49/uWFj0Qc4AjkX/Ya+58becOuEeZdEFqmV44b6o3a6p7adML8jcRiXeDyQTfF
lrCP0ghcPwt0L2arZVBhhJjlH8DpDQ/RJyMIZoW/CFKGGGBNzIbtl2Mf+tm7JZ3R7+FxkCyhk3Ll
yRojus7yM/OrxQXUy80kNoDrkT4r74MF9a7Ak/paRubVcDTPoirOakFIWRBP4wAwVwHvWlqnfG8M
LMNqhG7sZlh/vNYko4O0cCPWfNQhARzHIjsHi6NOQ7bwIpMCaaTZcDM8HszU2iQloAW7hpAP8vuk
RcZXX8rvFjDsegSlyA6iN4/GMiF99cfgYAGNiMGgrlqCEYB81J+WEjD56iSm6rPFyqqc/E4shD8x
a7UvciJus9Tez5FLRlStWamafrICrvmYKO1vasC0W/BIkMMW/79+DqoTxPcBdKA4RS5kn77JxrMX
jVeHvOzRW4IbnPPhoqvsxSBg3R7UM5PV5NI41qNpxAvGourJaMGU+QF6+xUj1ctU6DPBUNNKOd65
UjK4KhcDXKm3AS6d3dw7zsnw/phIoU8CQxhG3QacLJZ0s3pG1GezLeS3Itang8yRBhp5cvDFSNst
YihoBoG7nR29OP5AGg0A9Gmpv3pCJ4vUeiSxXeELXTHFIZ0ETk6nSZa0qrZEJGqmiHLbYhsg4w/9
+41L7K/kxCymfT+b1Zr0vtvkEVRER2nuY584Tkd2ayW9dl3DD1iVjjjpyu9hdNqhVcH0rvzuZQ5m
jZYRsYrMgy40tRIbYbrJpiSDgLiHnBl4AIbSTb+4qsWmsMr5KIcxhHg4HFQHD5wu8GA58jVW5YB9
tyJyVoDn+/UUyldCRCZ2vecSuOx2CmzgDZ0ngXKqN3LWKWvgOYbs27wtV8Cq/hmzeLpNi1usF63/
gDx4UdXgQNjG1ADzdzMnzt/GDP66+USIl1X8x8Yd/C7Lh4CM1wvNMAt/eVdLtlK8AVlVbChfYap8
Z2Pk78H1UbxahBP5AyMV2Vz60iZ9FYHlCRgw4bHdUH8r4kh5JT6cjsVFlSA4S9StXPZVx/XDKCH/
UP1DI8r5PYrJvOUzR8Q1Kp+nwvYPQRXPB8NLz1oPbxazD+RXAdeBqq4uH/GTYYxwhVqr3JBG7t8q
A09AAOcBMcR//BAudbbOmpqoWpK14OttDYiRG89reeL12BFqp8KJcukKUFuEjkbqGTN2kka3yxxe
0XlkbBjJ9lN6ELsUuKmNsp1V7LERLI3kedKUnnNrRLvhY+5gZ6UtEaqtVYf8GrnWFewjowRrZGwx
TY/bOHOZD/boC/o+WTaAafdKaLAhDFfCqFju2dcjidvVgPpNMvDT1nezwHl4FN70rkdkEB64J5ZF
Av4MMeu85fPDMJKXwNHvPuaF1MjPuCjlUN+irvJP0vSGtTB8KjJM001bJ59C6QMNVf5VzPHG8e5Z
hkmjoJbbCZV6R07P1IBRapTNa8skppuG7oq6hmggvq1QqugP6S8AZltJcnOLj2A2ivSg0/5W+gt2
CMMm9Mw3CGazGXuYQTfs8QD2JGMYJp6BGYRUaal9yyPXsPc1vTsEtyZYlq7fIn/cYqcQNgxYH52Y
tdiYtz23Pxs7M0jcSwBPcuPNg7fpffGdL8GqbeJLXt6XlVzoA6lgK79Esy2K6oEk9HMC5+AEfRaI
2VC8uGCsEOWD8xmc52T0q1XTi1ObDPcUpxf2wATHHCdQqBK5FHhL9aRk+dV4fXFzCx5Quj4Z19sc
ANna12Bch866BvCdhyOGLb2emghXO1RlPccXgSK9mDFQ9+juVl1ls4/N+JBCXlq3sG3XlcETRnj1
j6HHtRs07xZBE80wf0+J+MJdtmsjF4FzW17bkQUMuXA+IUOhyrX9yqtMntM4XF1Rf06Rs88mZt1F
clu4B6lz2MGUvn1xcdkzyvgB98Xd+dq6wWPtqxcpWOKsovv0OZbdPyeR5NZXagNk9M7xNMHuzuI6
SZIehLsbxuHE2LoFiUcWZ0mcOZ/j1xiTcZk3ryp34rBKjNcy1wFl50CoQgbidSG1wxiHTzQE2CFc
0q0pmqpkBNJrS3erAyxiU1q8j4LCOq6rd5fZiEG94Y4FMGh9HkrlYwflb9XV8imSR6WoFOocOcbw
5dwDAHVpx9tadp+9cpKdsKK3IEr/y8iz22WGibx7GPfc8cSwg4NyrBWkHIpsAaFXpNaTO4/ALjMe
TagXYZZ7TIx4WR3FeMV48iyYNO5oeyeGb2/xLCusbmXNhAAwfluInQMMbxX76atTdQeR5919oE2T
WRlLiGKHjYJB/GJH7nPFzLJqefvMMv0cmA/CrkN5umh73Y98s32x/MsN/5zFS4ghnIJ92vj1Wfqs
l3EcVE497L3uDn/Pmp/Bn348o2ZszPggqzlq8RLs28JwT5a16axYhl7fBeuGaXI7NX9lEn0tsltC
xGG8T/nDkPogdyfnRM0gAiCsQbPHM3kSTpGuweWf0XRBuZrRMRWW91hlTGk02DAkEePeH12FjbD7
ijL/5lkw882F7t0KuhP5ELSAGQbiYzPqjLBCn1kZY6MgrcSazCe4ev/FHoXcgtukbXR5sTzElcuP
mRdGyDQl2JrpcHLH5IfU2u6Q+eOa+d1jas7WwWp8b9UkaehAVe58zz5LfsuWVhxGiry+rO7+RsQT
XhccG4UV/zcKR39QqaQcMcjLEuhg+J88am7gu2zvTTLLVpXNS9vWk7sa66H5yiJzWQ2Gl137mZFD
Yyz+FmUOLNoe7i4EjRVocp5sbetQsBqelkqAryK8BaUwHHlHPMSZl51L9h2GPbzd1XJSH7xmKL5M
20jDwvhnpAIK48ITR7BwfHBtkn8MiL5mX6A4IHwA7jqyshllJIpUwMbBNO2aunskhIChjcjPvW34
ZLje48w1lVne8yCw3mheXErayTK4OUq62Yq/4+gKgV+nsb0pus/Sad5pydrPVNb0rZM29pG72KFr
ACKeooZXjpHXiqpx2BsZjmkYceib3HNQ1jeqO2s9PBpLFITIKxoof0xhOrNQqybw5xUEu0MH9QCw
W/lQ1vOTnAhFJHYHKkuO/qdzbnIkQ4CdrbmQ51YEPvlauQMPfMTXIQwm7E1lPNqEJHUcvAJj5TBU
VwQeT4vZ1xtMBNk6fSjagkW/sJ1QSV+dulRd4yaWBA4tX5EwfwZRjzz5NEn0MT8cN1YfVTsD4PXK
7n5i7AdbrS6JBsGpMj1vPQLo1uS01pu8a+JNE9ntNpDK23U8f2ke5+fSzFEaUx/gggmAvr9Dk+Tt
61BSoDc52CNJ56Su8LiXeiXa6B8Qz39z5jg3nMgD5EqCgQY6ySTjUrhPrRw5V7hVOQPMpXRCtzVe
vOYLfCOh60v8odyYqXu9mprpZs0+miUhvmUbu6ciMR7LrMMzgAonN60+dErQd1FjQ4Osf3giCouN
S1TXF8dYcMgToHEpAyoKFkugt5f+ddR49udh6c82wRxjHwBi8o01E9MlLKr2LQ0wVBEEvfaJCgLe
R+KQa1OhYxwsIZKCvTLf5koyAlgakGAIm7eawNGzVxPO3HuvXYPECPNtvyHJsdu3iTjZZrrjrit3
thH8BFUxfuTmF7mSemszD9hDzRuQhhnWflm04mjqon0DfWykzRm3IvPe7aZ48Zg5b6Kgm97HMV1P
CyvOKNkthfgaq8hd14t6tTTYNqIKs33roUBKEhF/Wa2/kVNRwJCP96wlV7wRfji3al8mH5qy8pIG
6Xo2mMEuMkeLztAsYoywQPypLSq8AL5kgd9x09hsCUcflZQlngzOSPpD6yWNIu6jujwiQzvOiKnY
6U5QdWBBNw7/p3qY5bqeqr+l62DNk3/GGspFUTsqrDJIktZE6d8U16HhFetJy4QRktwJogW7pD1Z
gGB4ELaZGmlUEdUG25vhqRfm18wXt420xw7XG/8UUrVHozDnm+y9m+44t5qp2TqtyyUmh/syZGwf
cssjduJkKjHcZlExqmoJBOTPtRkBXWrZO6V/YKS+YEAUu5jd23qMi/ngdjWKSo0cfhzeiaEGeSre
uk7D45+8F71Ur6IfnmXqbZK6IyFXYjAfcYBqM3usYcg8ppSFR9e8+yy1efLhwmVK6geXY7WyJckI
e06kC+lJpND0XLKmlxw8haBnFrTS6BHKD0IrYKVxeGed/zgVzSOl9j290z74Rmw9oHSFUFRzVxUJ
BEFbnAumJq0bmY98himAG+4tLhpCR2uqiypfoT25N/SAYd2WfN+6IDzDZFbu1g9+OV7Hha6bixWD
zEHmzU3faYuT03wM/5Hwq/flIr/cwE12MN2BCg758yxcXjew2w59+sbQ+HXxlm38ihEFnIKQ0LRs
RCvQQNslarEoSSEy15E7CyCAyTYtkzhE6cSWotA73+Dt6fYyCrBqTeQdsGIo2gEKQBQxd8gJa8wM
a3NHJiVpoI6dx9o/bUgyYD3SKOc1BnrBpcaZkdmn1KP0MufzYrARbdKKbaoHpK728l1vcdQp9950
gAK9zPiQu/jW9/ezPVHLzpzIAgwE0eiz4HRiC8D6gBqeB1P1P8AKrdBTJZii0VwtFid0ZXXjwxj8
6Br7CzySFzIPKIrtkYhYmkonE3/JbWC6ubCeVIZ8wxQ7pPbfcWnPtXdPOMqTeuPHYBvzmqGen7Q0
sahvm9Hybl7sHeYY9P7ChDZo3pivFcfe7t+82tLHyXWvCV0pu5bCvpKOssED8ifDS/ML6T00hgdd
aETRWGCbbtwnWFUsfcfo1V/8pylqCR+KTXGu/ekg5OjQGWtmn2313zKktA5LFu+150NYFf2uHgld
gqu77gJTbZJh+taWhBpbF2HtfU/ewLw9/ybXbj/58AxRN8I+rEyskwPxL0QJQbsZALkS7eqGUFAe
iDxaw43GXauvvhndeAW3MooeXSUapFM9VK0ohCDcA4qxoHROfhbmc/9oxPfNlevPFNXE9QQZISst
SsHFfgBv7e1I//1rZO8NSK/Sw+vSSvthySYAMAvJTh6eEG3fmP1+WA08Ho/msrM3PjK5MMgl/1f3
sfR79TEt7biBJDWs+rxlUU1XjxHajDHFTNs+qR/SafljVPCxzXn8wzdEXKg9kPbYPlVm+RTcliUe
X1l4bV3p1xfZuw8uK8Q5c2ELOzS0bhQ9ZYXnM+ysNvfV3kqlDUOfrNnx+Fxkg4lZuA0ZPiTCJTFm
BAPogD3Va9v1ULGhhCnSdCOSID8MSfce4eNnz4G2cuANWqhJ2LQGu14zwFYl+3m1LKuKbMBCegwy
chLnZy+m8Z/kKi04XascM7lsfJjI/IoHvRti2ohRkqDnWTRXXakPVn54KRJgGIGBzMa75pF7aywM
p6b9RHoYRSamfzdGxmAJZkFDEb9gWysK/OH1LNBlYPGycjpAoqORFQeyDGvcyGHJdWTM66G36w9M
w+7prm2ids0pizpi8iodgSOdSUTliUBSbRKu2wx1qLzRIi8DVaPE3xZ63qiRE0vsDbraMjQhqVIm
2RmJ7Ufnk9NTjvmpKYbjFPc5YH55jBNrn1q0Xc40IUHJK2DZfbcdknbEjU14cIEEXbJ/Apcd3LG/
3degaJ5UQPZAznIlkocpQpeUzdws/sCtiT/ZrMvv++8mI+lQrXdtjOBE47VhtEesw1vKV36X19eS
icQot46DOEeNt6nv3pDEw/swXqpej+SZixdz34GWG1R7sWxWFeSxlIcBM2fayacgwf0d5QRMqywN
ET+l2wbccOxDGYljQnLqWDMf0DGT2d4CDZLyBXpzfVkGFgH3Elh4v7u8JKQ1n69aKpZi8XdDc722
ZzAVkmTgwSWObdLPk0WRRG6ZuSFtD98XDOtd3rnt2srSYFM7SJrgr7eruejub5vpbKwxMTYMVZbH
LB4u3shQNCKJNhTi2UX2AQaAa62KykukOsW+SFiHhLKrsIgGRqpRagRSuGmvsMoCrhRYSmSinwUC
44z3ZA3DeOvHTLDtcvweZ9bOrsMwpvOn6qB9gieIQs9sf4Mts946RiMgx5b7LgfPzFjJ8Ik0ToIF
heZnlE3vRJpkGzt1DGqiPljLluhVyH5yPMWlf1FzMNFdKWiDfGrXDm53SNiETKZpdO1L99tE6W65
iQEqmqaB0E44daDDdJeuZlPLw12n3g4P0jqr1iR612+/J4ssc/r1fJMBSD0JM74OpIGs/Sj/6xBZ
tHXM6Y8iMVbTqtmpDnYkUCYs8vRwk8a+RiS1r8QcbVIr36csYdDFDuu+KtfYsiKCK20k5NJEdTSv
2Ux6TyZBjQkVFyGcCTz3qibu3Cf5FzbUFTFjchBRQvHtz2HfXkv8qdQkzbOw76MbVe7tnkhd2991
OUsFPSk+J6J2wqrMwZpVfGUemERUPAthZoTSy+Z1WMo5NGdg25ZKGfR2F7ObX4PCfU0F48I57XcI
CkLtMTTCxXjXbn8HlVB7/dPP8mNm+wA8AfnOmFhPeZGSTDczFwkS+aN8GItJ0pBFUzXIiteTcV/e
lpMd5i4le0M34lXFazdxySKS9zeNb7GrizuyEgPwAYnclKyXqbQIXPvO0glPH5fEMWXjtVH95DD+
Ki9FqWgv+TxFdl5+ZETE1WX6pwSD2I6xd7JJLy8DisCJ66pjDoqMODtUlItvc3Pp2ll/ucodUTqZ
yCwP1GIB/62X9eRWl8bMzg4zeSbMz2VQ3exBdGcBkDZq+QacuMrWQQyh2wqmjibZwyA/8DhRdkEj
mWtI+gZAlqoVG5fT62AkwW6w/8EecU4mGnQVh+ZguAe3RrgpC0jgCRIEDgG0XBn45lhhFcNdRylj
/UumKLkvPl8sE9PPKHGMOsMuKSR4G2OwHpnOEZgcMxi2WQuz2lvWESu5HfN1TL9jjgRGYzfAF8ry
wzRhss+q5JIa3U/IZeM1F7cpeEj6UrxzT/B9pyAhknvuo7sMzFR8sYk91FRZUo0bB8NVbs67rOJ9
rQnDCa1uoFsKOMjQnQHpwT/b66+IleFpMduchKjhxlNU7MD2hl4XgTVsKU69+7CWRVNXP5L+Kzd+
22tICYhBszZ5h1FtGX3x2k7FlbxJsv2I6i25ZjaKdR6huD3wivTCW9A8o4x6nKMZXn9OblORP83S
v+im/Ow9P1/LoF1nrkCxkk3lRmJmNYRkHQUMf9XXQODItA+jGsFVEXkgzdv/ujRnOz2vKcOP2K5c
DgbFJHUxbjjwKCHrgGU3GKupsuFskw7gyByyW3XvDBwy4MsM62NVTJsuajzu1DBv2PJQCgXrOlow
CiPXNJ0cQ4HV8GBjn+zuVlaPCNhCYQNPhctweeBM1QgO171X/WgufDCZPoCLAJRDynjXEeV7xrnI
bDu6okapVqOpcA+0264t9jnxUHt55+Rl0JEbGfgU9uBOK7QvAWiGjs+EvZQDpHKX1VpUbFFe/RRK
NyQU2x4uJc25zMttt4ybBI064REG2HQlFQJiDDkBBZS/4KDI0FOFs18zYFF8BHHpX8q0PlRYBsNY
S04C17h0TfE3SlO9pZOezM9WLWzn4Je27ZM7zPrUem1/MHJrT9os9X2xyDVnG+bQHPMKaS/7HGHM
zAA31VVYudoK3XJZa5m6D6rXiBiZo3Gl0sCVyPJ47IBF8VgWfb5hBUQ31lO5LOzN5il9qsuCvquL
XkX3bf2G+dxhlDmxIlg6Oy/sEjagyqFYmWsXRqfXoJ24a/5K4JaJg+vMTK2/Cwx7glPuUuV72PnM
nKqZ4Ycade8eijvbJWdBiIAb/mhrti95IAgjNyyxbk2el9+FGlFF63iKsqPZTICZwC6ylIX1kTfq
4Ab9unGAKqOMIlCsYTg3qTcnefYsECtDHWFszZvtr8STwDX8+Z3Yu/5EhKwjmMnfxZbcBFdnQUIW
4K+QtsBsEyQTmNXkwuiZ4Upfv3QaYLSee2uvCJhwmV3i9gV6HTEAX3X9aB5bYKqLimDJ3L+cSHrM
JPlpmKXPYwvFkR2OExbejH/xV/39y3JMdP/EsLvZ/kIdDdHWK1NHZqj1MsKJZ6aHGGGJspA4mNsQ
3UGgFAFYvdZN41drM7h/NEnMDuVMMq20AkbiJGoc41K4W0w2VwdBwLYyk/9qn3C3kQ+HJD90TSg7
Rpq5azZB8AdnEiAXjWTckvsxTRhMdsQfYBLcdkXxNHAPg1x2/j9EyvDK78osxAaflks4HsTpxSdv
EdPY512JwZrGe1nMwUd1iJpzbbWxs/NIjRtUUWy6xfiymECwXilvvRURtQkJltAEHxRZn7IWFV+/
CWvsi0xCw8jfShoWxKrqQiemhgnEYsGgyii8XD+U4gkkrr9Jnf9DVvr3dK4mU3i26mm3ALA8jlny
IUskr5b5IHvYxQThyiEmsC2xtpNLYp6H5iTmlzYIHq+tr14X79v2Y42qA4hlHjg7203BtTruIbPE
vxg8L9fsjOQviO50N3Kz0SyTcVg3zqZB4kSZSTjmHGUwBX1xJ+Ui2+4tjEDCsncNhxz5t+UhZe5+
jLLIP2LiCEVJIoBPOMCamVSzdEc1yx/y2O8SxhKwxcwj0ccS0E9ff9PivvsTtK2ZdEwuwGTlmAN4
qpwtv1+lzrbpmyek0+MmKbyngHbApSMpxn5XxGCTc8KV6YvyE5PnBrkTnz6waNZzN1Vvi3Kq9Qin
R3aToPeN0Bvn37/KYY/q43+1znDfW1AKwY3GgeJp/nazuzmgX7Jd5QxXIwji42KSNhs/oNYGlk/2
Gnk21TWOlwRhXjmtWTQ7x7JcRwFvGbLTrenySRi4ollvWeTxMcqsXbfdtnb+/PupsiKmIaNQ3aY2
1f+wdyY7jivttX2VC89pkMFgN/BEonoppVT2NQlUVWax73s+vRfzt3Ht8+P6wPM7KZwDZKOUyGDE
/vZe+6RJdTOXKsLvbrNv1/P3PzOFAHaqrgFMKYivj05FzgRFXCctUmVb4U6vqeFRSzyiTzp0z/Lo
gaS/dMBplLMbqtOJXmfGsVP47ib9zLKNMXl5tXWBe6VarhRdUcAoJ5pn9RhtfLSH5ekwffyjtK0K
+BEWkZeSNMHqG8U6qOpqUUvpV4V6z03touw4WnJsa7vP7in5BChuc8OaHGr8fX3w5eUDz7ma8ukJ
gzOu0Wzb0ycnY6Ht22q5umOAjwEvWV/4wS3Ne0u5J01IDH8GmSKYBWpXzRLnpZkdPPZTCHPjWlfd
TKMHMcX9d/lb3Y2fCOQ8962cESMP9O8bMDBZEjQxMMnUEKtpYloH/bLIieSpM7oNFI60SR46w+rW
zTRiDIuCe58wUPX6FIBbtXUw+4CcbbjdqNzMfPpRjfXfBBeXPDVZvKDID5//9i8A/SEGuURvTFQ5
g9zLX3KLAVgBDuZjjUM9/pot0Mux5dJybzNMmkJLruKe65fAtDxiPBFIKEzNJvunh4z3NzQJvumf
Xow0DReOhEnE3xLWX8LfkGkn+DkNteU69mnHkvU2nTIsR4l+EWX1xInEp0VlXmm4r5CCwpqBh0ke
2XBnfMtF8FoUTwm31tmJkvy8OKGRmsm0JsmDjVKWAx2L5RSiPo1qM4REzB0RLtW14FicBFk8isxj
m1KVSrCgOSvpYKJsmXQaUVuvWzeejm7OxmlIMhDxMrm3LaXG3vxQKgV3xBwogNHdvSHKEF8uViMe
OR03PPNYPcvVutU6+QJRmkhAsMYTrD9qZcTqPvTWIU2YGlgFe3tpsf8JUh6bgaxd+lGNLZej9lHg
4TWrQ7GoKENFWdrIsDALKfp1Sz16oxEl8e2UKK1nklAJg0Nsu/2hk+1B6aV9lVH5LuohOwehVpwi
k4PNpPI7RH33iAxBrKDujYec1g+/rCOWSYtUZG8uT8zZNa/6Ml/MR3X2Yi14RURJA2bmnLrNrWvF
DyCgUGGWRiIst+YupSHTd4rYPVB4SnEDB5+dYCndIPy0O8wPxrbQ9PfUmrO7Zrl3WaXzhQLnwW9L
KTZVVPY31qUGuCvlZKOsfyUqD04jbt+j6eTA9gX93CiHnzwqjGMy8TKTGBFxMDL3JJW5i5yBkvKc
RbCY2vGCU1BbZ9K66kNVgIsE4eE+8pTIf2I0gBQThnumltZPD9Oj74ryNVJjctaYUuJqk1z3KjmH
cuZBj7RYZEI8C42cUzrHH8RO9k6ZuhtcbS0OQTm/ZR40kahM/5ilAJCbcTGRR5nwTyf1q+e0P4yU
fHfdI4UNU6pfpF1nB0p9bt3yf7HdD4gdy3/mXFAXU9Aa5ZYF1XJulVZcL86MIsi0Xx87AnmBIyiE
W778+3uihcDbTXn4jy/UHc3x7X6a9spGlcB+lhxlS/l1R5ZtNUNxYW4SdUx1qLkNv+vCx7oGD4TN
bWyQfNxXGK3DMWcQHVI9SOGbQ5PUlD4VU1FdCs/WfT2JqU8r0VJndlK4QBIQW+xmnprhhHcou1FC
HexL21wzkp/OHlT3VUpNrR629sGGUr8VWv1VaaHgyd40R61AxQBbAGu4qOWd/SauanVNKy79rlP4
fkMht0EBji/jjb22A5Xb3pC4gErymJ24pBUJsfCO/5xaLpcWBiUbBt6K1F5PUZ9RxuU1sf5UQT+8
uDhpLKOlVy1BpcOZaZ2iWN+miuBL4rYGj0Mcvo4dowVOzi83KOq9K3p5VkH31GhBeRl7mzmmMW6j
0hy2bVkTW+xmpLyiTn3es3qr5MwoFyFHw1NBlIhOxtGGsMe+OMzNh9jWh6NZADlKiu4Um/W3xkS8
uaceNijoVGzBhJ0cgE+Uuhn1FsNotHPs+RcSb73G7JfuaBHeuyk1v1aALPM3D4q/BtwJgFo29GeX
pR6E2V/xZUltCGU3OtB0DSvwRJ5QGjkUV5HFZ2qlAdXGyVfNdUxiJsUy4EYF/veRBi5Lj86i165G
xUGJAs74lVnLH9TEv3mJ37ih//4s4yV6tiTFK11T/PVZ5tY2Ih8eqP1oxOamCQhqDC4DPLxe4qSn
DVd8lsVfiqVcJlkFdUGwO7VM7dbHg2/ojym0BBhRY7HuZ3rn+3p0LjZmtahwrTW+JAOhm3kVmiH9
gmzokToL8TdPQeOvBBRPd3XT9TxqO3XP9Ky/EOxKDSu9Po0FtjFqu2Vg3QjgrWwOHyBjrfzSZMey
6M8BayAaVrWLaH1iookhj9VnwN9evsg6inxv/Mk4CddcUWn4dTMyYf/zJSH/ikxZXqkUOuRBwzG9
f3q/iSFqqlA1TviYPk5RBYQNqYHZC3cA1UDTX98Mv8egfqxat35v7d+03ADStJt61+YEO6gdP9lm
nvuj6rUd3X1vNGSfsnwazy4m7k1NUwcDy8pjgy3EalQZB5a8tOgWJkNmMQBdlZlj7vqhFhS9ZTvB
meJN2eNXP1+1yR0fyzLAAw1cI4g8m7QsVn+dJtMwcTBGoOxHqEn7WmeS9/3W/P9A/vNUfv3bv/z8
zKLcj5q2jn63/5VnbxpyYWL+v0H4Twua/v+swfulUf7fOnb/41v/M5bv/usSr3ds29YNi3D+f03l
M+ECsWkC2vyPwP5/pvKtf8VnbFiuIAQtBV/1f1P5YPIxollE6G1jMcz8ryp2hSn+6S51LN3SgQO4
um0a5l+Bl11EJqaOI+7Sog12BuYEyA+QsVic1lhYa9jMd9AfFe6cvkfnMawznPN+zqA4MxLc4dHw
iq3kFnhwqkfloHF6GI3xjhg8BoKRQK5SGzU9EPar973ukczBtQf9hDrLUWM8I2PG4RHa2GCPhR88
uBlsQS/RNzwBzRf2iK6fjaa2NWZkuBEt05oSkyhTUPB8cN11WgNrkTXOo8bo542OaWRFLVu8F+zV
tiUHEifHhgP2bWXj+koEljuDF7qq27BYskn5oVDR0R1HFDY2VWS+A2+Xl9EmgZGzBULNMwEEXkPO
oGnKFEkJW1/Wm/Ye/v4+IrXnVwywT/rYr8xqcA9ZNFk7EY4vIDzDFVOF+qzhyBzd6FQC1VtP3tB8
aOY4rpra3AVx7G2ZqEkq3OMMfd4hOj/kn3UCKzjHbu/3hTB2TdIR7zKwGhq2RbFt1LynRXQGcRC+
tmm+jxFsaCGoTPDZ3kFwVZ26wjGO6WD+qpuIpFBT5QcjODiRYT1D9ZKclytqDGv5j/gE0tq+w75/
NAjPrdUGfOX0c+6bc2a+YJrwTqZWGJtYDXe8QdD5Ulgwtp66F8CXRClYqO3srtoIpqbWyOswyezQ
eIz9k5DQP3s7/WR1GhOvKT2GSRs9MAgaN6RVXhjXkebqpopzS2gxLSymVRhu0q5XZ2aS7CAVXQQE
ILfABOrHuaB3uZyrs147r2NB5appER2clO7c6Tn0016jHxpPLk8TDEnk1ePNNFTh2m6L9Rwp65Wc
26oVyjwAkL7LibRrlcaYpzjtVFl+05WtmIhUHOdFlPhTaMNTTRj9j631WGPNvfOGokssBSvN8Fxq
Xrr4CVrmoiGafh/bGNkHnJ5JMaBvBeY2qD/JmXk4OGznJhkzYqH5KDOj/Dmtzficqj5/1HoOMlJv
elzuvQ1pGbxjjNadl3ruF06K0sjGG5tKwHWPbdytpst3+g2eix3o5Skcs7ubC1wN7ZNEHjvimFq6
D8NTadhnr1HmMdIGa0/GznlUmH5KkQUHAqckEav6HI3wXMyWRA751aXYqdu0Lt0FI8snZ9iuObXa
/FgVfcKcJ6lO82cMZv7oRDqAuCx7wjpI7XU0PRaB+sw6NwOiqYPLoF2W2G2Xb8PKw4iVYVs2Iqjk
FTY/V7Lh18qc+TwkvZNQJ0P74UzecxXV1TXB2R1X1o4PKhw6HGCxe9a8ZsCm2qCQYexDnE1e9Eyu
NcvzzhRPXb8lEPKN11GM6TXfBQ+OYxOjHePTaOKZiwKduW9MgtRwYSlqNB97IZY1KpqPaiRom/SA
oBG8atxEI63G1dYz8/C5FthWCJ247ghryogegsAx1rEn1rg3naXt65klyLkNQ/cnbExO/blq2HDh
ioBia591gB6MCcyN19GdFurS3nGAyTk8c0DAr/BAnRK5m9ZTAOK0YT1FaQyUrNNoOe7uWVkNyJTE
vV0I4hi8OnMDl4rkRelFvD/iBwFeuUbA8nZ62H02sKqDNBA7LUiTPTFnWO+y/nI4WzHkSgy/1bVw
MywHGn/CvnQaau0ljZXYRmaCj62EpJDbiImcjPBdBNpthnG8mcewJ1Dh/pGeeq05eK9pPiaRS751
V7wRSaK12yWiGVdK8brHK28tNcRTdq/yL8433UvdGatisc9JSHC6jLuNXM7AJKlGnJtAYPoDG/Rs
oyn8zAPMYyTwdFz6Wv3QbVPfmb5UmRPwqfD01kY4b9umeostIyFYWds4clOfEPQ7W66K/TIsjUqO
L7mjF/40UkDeWOpMwkUwr8p/z2517GiBhZoy/MZ/nGGCB7Vexz1xhTAGAJ5uTByzHM2MnaFT3d0R
ClxH1bhSnLLgNExb0KHclPSpwM8DgmbirqbsgTEHU5ItL30/euEBcL1zllIbb2QIsQLMh7G2dULM
BY8HfLIMjpbpYzBkLPPMv2eZTZtGe5NR8DI1mH6s0jMPk0fT9DT8AsEyrm3ThddnN9nBnKsPEcxA
bAkj1jWNcLK/U/6wmHQe2fhGN8wh1Pi1fbOSzIB8YkqsVzJ6rEMw/ePErVlTbO93s0b0iWp1hbe6
zx1vayTB0nIH8cJMvGNqtLiLpQd4bFGWdP3i9tZ8bR3IPUGZ63tCHL/m2Qr8AV7uapbkZWJvV+gu
NS/VdAwaK3/IJGSKNstmEOoxFc62EEeH5lwe2bHFrJVwij1XG+XIicIVmaxns34zIYrtRRsZxOMj
rApD/nMKmdS2HIfnObE4p8+Wj87DVcIFllaAPwtnqZEub7YdBy9jpu2zkbL6MJiJN8pPptDhZY5x
BqRwozWj/TNlrvGcN3u9yN4NZyjvWR+8LZTB3FQBcSWuGdo9fKuwmiv79VQzDwBt4OhrRwhDH66d
VPsqDQYcegNShgUXzCHttfOcOXti0nFIFM6niPV7W5Fgvyn+AE7HxqNn25uYcNI7CAn6zhUncpFs
BFaCrUSmOlp20L4lvXxyo/GxIYfz3gvMbNYyDSHa/Owq7YVlaVXylrw5RvAZyh4oTZIAxo8AYKPw
BuugLfR9UtmFn7TYHmnpLnyXmI5f6ax5emVmgE4a9T7a0w8xte2DATzc9+KzHQj5s9cD1x+cQVEV
bDy4Fa07YYh3EFiQ89MK3XdVqp+hDilOl5l8zjs0yiJIHSwis3zunfqtlzr3ixH0FINVwZ3jL5Cc
kB7weUqNTRtpcg0sFMqoNd6xUvYXs69zX8xaubepPppViKhSMbyw6/iJSW63613DOCikn2s88H5Y
srC35JdRvxgHlskg/xRBzNKYngcxfUFHPDuhUx6qMVzkC2M7Y63bDWEyMao31K6ejPyoGfMSVGrP
do6pjVlJFcImodjw2Wu5iEFr9b9HbNalXdEb1FC1RFoatpDapAi2vFUkppuoPOD/6nABzjh60jo4
ufTPRAHJv7giCktXOskSDEPWGJHqiW/LPqvP5q0AULHDl2mtSVy+8Ozd4h9PSCJEIFN1694RDhDD
QRW1+8NVUHAbA8MF3ANzQ7FBfokWpGMYtEubJOOBSH0JHv5r2RYayRMTONRy4dBPAPuoCLSV5iyV
2zlOi2aw/LCV9j7L9Zsbsktq3nA81J9m530oUUbveqhcxvolDzhExGS2hq0J79EOitfRpeaJJkex
1hkpbposLsiMzeGHuuVmdFHIl19EhU7MiOcPIqBPmmP9ary8uOdmf5jwFbMesYK4JjYsWUHydCPS
a1gWx44xlT28W6DHqVpmV1pg7abJ1KgRP/gcnSayr24vTyS6Nco//phYO0+Vm3d+rMfMgQkJ0QMO
zpOQi9xOmqQuC+otqT0V3bD3YujTXt1OHtnHhT5Mcf2KFBcejCH5LF2CR82AFbRQ41tFMUOFpoFk
NHsfSV9fMPD3h9hx9L1VUx8eyVe8i+3a0cUfGjswrWPARCDT0XkR8bccEz7NfFwltuhOgBVp6cDw
uhIiev2uxeXoMYM67DPfWr7n+xsHtJljKDOMwBlfyw79qRwwFswYF1ecsWJA/4AMXnO9cMhLj58u
+ieWiIJAWNXSoeKqV1vXdPgcVAoCTxj+8Q/rM2Wj5SOtyzrxohn+JVldhytOgCgqjL7fsQG7jIIB
lwIBtZLdOBy//xmWkTjB8g+jQCKXkREQzkN+hXjskKzcQHkbGEbZ0Cp7gQc4AN2VT4SkdKetmC4u
jCU1xDQrlSWT8TJ+M6Y52XZt9QBiIdoZ1pivEbXlOhLkyoamO+GnoWcyBEvVWRUVtct8U3wPdNlb
bkxc62yb7V/tgi3KqO/A2sJosVftczVOsd+4MIvMOdgGAhtmNjm9307hY2U58B2CzqWy5D5Xzr0A
C+GEv+ykT87tZwhxgPNDfM0sPMFtxKhWGbCcRqLNSrPkeeyPQBN1kC82bThkAy6GpsJtnsT72XLj
K0UNVL2EzMOz2EEjcrxLP6evRUiLGWG3CGZSujMqe913VLwD+o7vBn3jpVV9YU2GjRorXCqUYG7S
HJ5mouLJj+b+Qxu0JXGS6wC83PdcLM4pyuJ2NNd0A7dkEzdLsxeGmcFsn+bY89Za4H7ECHFTTdpc
z9N3euw+MC7t2tI4O0P4C7Ecw0Ym37T6Ekpc2y22UFUZ1BrEPLR6NV+7dvpoE28762TmBoztGHlN
P7DV0V1WNjAnMPz7AweTE1Q/eONALa2VYuhVESSi3o8eG07Fddhjwx+9Yd9pYtdMLtUyPLOwhkPo
6jgDrmpEuH23WDRCW9sGo36V9uhQ83Xul8mrCcmuh3/DPNq6aw1MK0+nrdJSWUJn2GsyuD/t0bxx
797yLnlTZmkfvZYUxKg/SBuGHhv77x9EU6axr8AhVIoK56bkwVGaxkYxt7Kc+U0EGeH6gvs4xAiw
qfpWMQsnnmwtl1+XZAOnIOSD0EtPyiPDrPBpFRkE8imjYqhKbYx1HkCLRLv2w7huLdRNb0INJM5G
pljwNzW9M5P+FT32TZcZwtQ9sfA8Rp3JHidbDKRKRH5Pd924Mck2rIbsGi0Oy8XANF3LMQZs15ja
sauC4ERVrTpo7ae2pHBqjxTxNztvAjrlAi+CjUN8YMqgFHz//ZlmdJx63GdOVtaRKJpFFfFsHb2w
M3cWP68sJdo9tXFr3dAYsS1rmtcNT3LOPrCYX0UXtetuGCafGLe5Yi/zbFRFts89BwpUQHxYhcFv
dkMMHAPkSxlaOwotXoYRqIbXa3fmiLHR3Q3XSDZJC0y5d6C4uOmDPrfzJpjLeM3j9VXH07LS7PAS
OOlnhlty5fa53Go6+TD2yiJJMSvT/bByZEIpMghwCY4I7556cYYo9Dtj+hryj6YasychvuzZe83G
iL6zhJFkXwWrpDMTfIiu2KXhNZuYWFGKM/ijBtQphZQVjgZhjPaXURl7SLZ+NQtn1wr3Fi88P8Nv
8s46yE7/aNEAj2AGVtY0O6u26+J9QRWzagKfPDtWbwNTqM0+omp3LTa2TZBwtqmnagT4+FVqlXd5
6CbP+4Grt8fMRgSRdDrKWOAGJ7txmQw1YAQr0W4La9JpOsJKFOAx7BJzuLZjiDNSpyPKoh9ojJhn
CLb667Ym9KandEv1DaBMubEyPoxJuVgWjc9hTEMktOUMgDLCdWmflLbYE2MXu7ppVFf8C5+xVbzo
ZRtvZrtcVRlhIwwi1npI+nGNhwKOhgzCq9NkAp1mSEhLiM5XCSmFpCDoqUUTzgtOwBWX9b5Ox005
p7ckr5ZQ3FfFWXc1hgHsw95da+l4LV9Cp90NTMsgG716mqxxQ6S3xsPb30Q/GHXjzbRS+p2xmViZ
8xK2LGjkEJtZPHBfb+MJo9WYfZUtl4MwKwap1bS2aqYiWj8ujR3+KBiT9xNRLEzuOkViVWU/VYyf
1iHk5kSRchCSvLIlu59TPu4ZIC/A7IZ+8Zn1imMc3LmN1s4Xx4FnNhbsWUyiCZw/IvnpxuEnuqEX
xk9jkHWbxDT5gOr3xE4+BnsBtx5kzSdHYHkrgaxYBBDCgD+4xmKD6+XSj4CJ85HZCLHFJNQOGLX3
gZ5/unV1GAvcmbTXMJFv1nocMipnp7zKdJva0lY/yKXCjEPVSY+1W1lQe1c216COn4EPPbkhI1NW
+G3M/obN0Z17pA3KR7pQvmymYGwr7begB8OzsEaRKOq4vCMwHSOh/YoUI3lg2tsScL/udnhTWeaD
NtgrnSAz/hgWNW1lSvNWtzA4gDT7DBjBthTM9evf8yC/4rl5yaS9mQNmlO7w2ih77+Xj70hh5jLq
iWY785c2Vk/zkK37OPrsdePuzHA3vP4wJ/lHnxoZOEf0IyvJ/a5Lf44aPGdvGD9BrNMkSv7F5XPg
oPIgBbIpx4QDXutiRUfeC0H2w1QmhwD0q9cQfyjbj6KyngdOAUMRb7EeHmiN2Dc9NKCFKhRquyxz
yGgQcEGUo7tYM/lAGQ8npRGvyYx8uqEHZM6YV60TOcg26atlF7xG1dwdTiF6DzqLxCZRL9Es9s9f
yMC38CAz2PDmSqvri1kPPFj1pAAsNHFTyelStNUvbBkgXqZDMVjIKmP+Olqwwtol35ywL2sJkODF
/prkIdcUVzhW1pXlZvtJ7kbD/awBn8ked15ssH8scnKVZX6FMnXSzFsqN61GGou/vUjam8c1Fbhr
YC/AAWmknQc+2ATTjKW2MhD8ASY6rsAMZDWRuQE5XKzGxZlb1U2zosseULmlPeUhpyAVy9fEfEkS
eHrUlVYF3z6jQbe5ZiCGjn9KwKs4ojEHa5Kspjt/hEvYw1LmfDBjHYcYaos3hH8aZsqt5Uzcnt6h
c7sNnsHYN8Mcgn/xBbdrs7CpMYFAPu1cbW939wqcwgHMI4SWCHdsMm3ksHwi3b1ZCj5St1eH1gsv
KmlCTuX4TIkNbqhTvGa9YmOKmJPj29hGGkuvQQPTilzGru51E5A7AAfAU79AMf3AR7qqI6KOkJrI
Oiy+OfzN7kSoE/GUMhO2MHtMoPhIdZVzVgx8UhHRTquRpWTJXQcWZC3Iz69mYGwbl/AyG2T4sBGw
DEquiumscVuJtCL/k1VosgbxNKeUB3qamCNmHRtPxupaHv+0w2DAy1sl64wQocalv7LGRF+7DnkG
EVn2mZ4ZcwSHJjTAaFaGwO8cs8hlD9QxUO6tl8DgXR4ebMsgNfy7goz34oZMCGq8E2KxuQE5o/vT
sQYMi0G+TQOdupQURHnX1yuaw9ljGOiSptyEOTutvI/NbSOiOwS2Arkc/05QIX5WmOu9OoAxqsJw
Rdp1X/ckSqzr3P0GyyXXw1y4POUgLFqhgaFiKvyh758noXsrTbvPJVG8xkGS0B0v3IRxvEpybxns
AJhKC8B7ZUKba0s/rhg7ipvahB5iC5e8qfLXCRWuDoLnklJAsmrRW9JigLYGee1ZtMBSi11keze9
ks8GVE8sY5DW7ToUS/0B8IfeupdNXB+mUHJsSfpfdRg8t7biMNQQNCTHsxkKUW/0pnki0OWyGniO
7+Brp/THmMBdkfihP0KscPngl0aop3Gdu5NRes40XmcvYobeTVJsYBns1iYAK0CK9DMYtYVXJPYY
rNijuO6fHGbaOmetsmeQOn1l78OqmDZR/FZPWgmMxV6RpV6nLTXBXRpRmpbRcIFBOvL0Vza49dop
HXpy0ETYgaS/4WCIVSFeACJUh8TjEGZ5ZDL1YAYbmdlc1wT9+7Degn16IQHQbE0LI4s1kdPPh9LX
MvWz7OYUAZD+it5kMl1OKeNsfmyCZ9Gv+lfUfkK73VfcTMfRzD6HtvcbAShn1uwPaefXOYCwWhD4
7QEmxf38njdJBMY6fxodXpT+6DoFKw+qfo39OpI/hDM8YbiyfEjX+qa0EBQCMJVaPuNoJVhLxisr
RxsKxcBbHdgxWy4dgzXxXZmn8MObveFQYpAA+pXtZOAmWzf1k0LSiUYWbifmAKeL9pgN6lFTzhMY
qyvbAqT/2dsgYyYrfcEVcY97DXBNE9I1jQgICswh7lMt8Y44aOmNnv4M+WKoRH+y6dOa6oujK+Fj
4cmY3JV3EUFSi9l8y102xQ9lVv+oh5YrNv2w2O7a43iOgDWg/65LjYi7RQ6UVbm/JcvZwKQAZUov
bfZmj0wOw8Rmz6VXX3Pac0zJOKUgd5m7RO8ewee9MV3cZI3p18Kh+aL7M/OW9Jb8cse09vWSnzIQ
vufai8yfJkELkWSfmeGPgfdYTJiP8QauHW84C53gXw0lNevtx5rWXairxH2SjWMHNDE1Pxon2YDz
f2WXJ7dR59JO4kDEJOdXc2pd6Ub63HftO+GB4/Kzagv6QUHyB42vNd8rEilMLDhsjUeDZ2tENFRF
+SnIrhUJc09Mt0EnQdg1fqt29ty/C+Gc+SS9IfXFhBMxJtBkOexTWH3MzZQbO8ESuRrZmdSFtSGC
Q4HIcj6BcLEqZo465XQxS5bKKDOe3Gl+jpr8HZvPujVjf3TApNnlyRyKl1Tiby9xs4wHokwbfO1M
yb2rNUD44fPqNATdLL7yKx/IoeuF/aja5sdQomrNMSgQu+OsPQ6rrJDYqdQe7vDenKJ4JVICAHXG
k1GirZdmTUxhqh7ttHur3Jq3u+EJIO44WchDAo+z55sdw382iy3j7I/YMptVEVePjfeYG0tPZngg
DLe1Q/I2bItXQ2W9Rp3YYlI9qi6/VHVnQiHVnscceKw3PFLbjF3Q8RjWhHWMCTJ+HbXxk6niOs2a
dl22wc3skrvu0vtNQ/x+bOkhTZkbNBqMjwTDdNnLK+S3bdyFn0XKwDUENIhMRigDkO1g1N91iRTI
6+JqPyj5A2HrhO8F6gjlqF4f73Uv2OWD2BeckrPZH1geZXcLcLa1XCOaMV0iaeyiOCRHGj4T0WAQ
ZW7nlrxVU+6V0mB+1tDAmLrAelAluVVl+FT24fS2uieFCNxqnGm9fDdKsM8simdRRBs8I0/Lhd9q
1IanqB4804r+Ad7zujcrvzadd6Aap1rzHig32TSt+8Kg/Z2AJ57j8cQJm+Wq0t8MqgOJVf/JiRDw
sG4eJ255pvcBH04/aOvByE9sPc5VLw8wFndZY1BXpJ4F6kPJ/gVz5sMYRQ8EhH4yvv5oRhy5MbyJ
UGQ4In/nMiez552hhvg1Gxca1I5uq/2ajeazy/DnCvelCdHdESM+89Z+nhJ7o2niYLfVK3PMH4uR
r1M/dEs9yrn5k1ThS54n28RKHpk5H4aMGNvEoBV/hQf+Ue93VPM92yFFBICzSWz/EjpzYNt8yinF
jqzuNzLMfm6pG0jI9On3Om0+Mu56kGrnLozfobx8DK3mrANp+n3i7JMsu82MYMFvIm+KelsBV2Rm
unYzj/712OcZc3Dt4EWYxq3gMzFd95PXClcgXIf4rwhG6kzSbJ6flZHd4vGZ+dIXXPyHKoAimCY/
0pJhnBMT8grO0TwCYMdzouWX2ZSnGohZRIVxnfQnS+veTW4qG6y/PRk4rJiZJnjpmugjz8QR5yR6
HgfcjsWEG+zN0qyzhT9NX3IMDvUwpOkBG+7NnmGK3g5Xcy6vg6iPLZl+LaMcXON56QbHBgduZwxE
o8enmmcKRuMAJD9Yr2netAWXNqunRZJ0cheWvLh1JeenO404kPHXUDoI9XbtyS6W01ddb9IjfXlX
kBQVCzjmFy+f4BtwsSiR3RTQY1VvQ+gIqwj9inVGQyppgAGoHNEqTxHpzAn3RLmFT47x/yr7dO+1
+TPmRGzTE/E8C5RzUW1avbzCqtt0zpMZDweLLm1sMhcViHfQU+YuG5GAnOnJsRc1ZuhQ0urr3MtL
PImbp1W/zDHcB3W5C7P5rJiiNvP8gKX4R9ZFdxBDXhiqFRUitNP9UN50GK3xd6GVTFIM8dA2yV2t
3Xl8GYzq50DvYd2ch6Z5D+X0AZNhkyXea4jrE9rjKpUABScRXSQqOGORXakDVdJIFqFT0XPQCj/S
gn3iOBmjMSYb+GIg4Z8GDy0uYxidFJcYkIZK2COxYmyg0XIwK7OVQ9U6UUNwkCATFwJOuc7lk6Et
cTvHeGG6dfFyQWrdOXLG2ROAewVTWDPzDfjpQKORH0pwQrlRc/khPFnyxp73C7TwSVFK7XnTdjSu
NvScIq1hKACEjN6aoX6yLWvrsY1gOoBcHgKhCznXleABQgRqy9vYhvyz/N5ksh910zuFMAJDA124
BsiyWn5hJo0nJ7MiPwo9UgXd3QvzI8cOgGvRi8jEtu2LV2ddG/PFMv6dvfPachvZsu0X4Qx48wrQ
gC691QtGppSCI7zH19+JoErUUZ++fe97V9VABUASScIEIvZeey7KQ4MR+XET9duzYR9g/jbe8iZA
Lq+dFTLdi7/UJoIzlJlPhVred9HGijwNzFKRP9pISvRuXqWZ8wlVj2I9zXiQ55knOYViTODcoEiI
DFMS3JjzizZ328RoNqXUbJvY9kyqdg2pJsjNYKedXZUAc5NKJ2TxYDRxOhmwfqmt/tYJTMKE+i4Y
mttJsk4TsHNsh7YJ5kz6W98RxJ7A3VAPGE++bXeUD7yHSyhzKL6Swf4k2rozoXcSc6dQ2vqsnGdS
NH5I7Xqg21T0B6CGzGpny80HLMGHIEvWQxft7JwITocOXCGVIzXnFYXut4yb0i0hPA/3tW852TRK
BOfb85lqonTgUKadvp55ankWNV4ri7Sql7QZ0gVkA2Sgck+nwodnhfq+dJlhM76ZWZUj08cDQWpu
QcDi1Z7IYDAK31HpHlFNnIwpwvaxp3ZKuihj/1f++f8g/0Rz+T/JP1cfadH+F/EnH/wl/nTMf+m6
jRwPU3FclszFMnkJ7eHJpMj6v2QTdbe+JMZUc1FH/1J/6sa/HF2XSQjZ6JEtS9N/qz919V86ZUWm
ZVLpRDCZT/1jSnV3EZBf3LTCr+LX+r95jFON9O+FSrLDPlRZVnCRdhbJ6SKW/8OT1pGbvA2CSjok
UhxQrxyU65x7xOuwQET4le4aTAe5ups3ZqwQk6Zgj0Thbc6ku/MUWCS05clLBkp9etPaqP0cubjr
pOvpTOmgHQ53Ybc6W5gfBHoJDQD07ywD5NNyktFY0m6KCEArUKzt6BiT2zmRWxbZA9jkN21utiGK
AgJL+c3izEGh652y3B1yAXZWq7FYwIdyiT6/y7X16DjFM/mLm0EfvzPcY4gHuqsDz6cD7bWh7eNt
eTRSYApo5k7pYuctq+lD0cafWjJDT+VRJpluJTcPKfkfV61ia112S70CqLk6Oa/PKqh8AH9lw0Pf
zijp6KX8Z3SmXkEfD1QJ5GW/npvurhsRuKrnBsdmu14Fxc8h4s0xhCREWPpzN+jMf9MXySK4mGv8
ZjDbbjo0CBuJ7aUdOUFo599nRV9P7YBitVIfqjMGcqbxSIXxuJQ9AzbvnJVdS99ao38qq/yjRSnV
Ag2ZKFxP6pqKcIpB0gJo7Vg/wzhBsENN0swDxEAQ6UG39brQPElLuZMyvshJDy+6otJvyLDi5Oem
HIWG2Tqam/4OvUvhlSpT3DKOfPDxJkHhlrC4PSMUVrr0ODP29eylfEVS4w+mHD2gm5iwn50y/gec
YtySbX3UO/hI7GOTdlgcdnFcrwaS0KpWJqhIw9RNJOkmSBGExcb4CfX8KEWwAiAoxxuHMpj4oTS/
y6N5GsrzsG85CAAkxodpRAE7QbB0PilHO1ALJntlFzwZ43wXca4BguDnF/c7A5E85UCVBbc5ZUiQ
JutamYjunqPnThtsP6rbU1qq5aHEzruw9WYdnTtfmY1001uM7I2mwRMHAE7fpFzKifKaAYWEgyPy
NOnRxM53A9C/1FHrRMQXjCa60XqlZGTDoyrq87fMXuhA0BFy+UW30tcyLc8eCh9AhJbykub596k/
yU5+UrN0Y6fkfSp9XnhkFqKucVO2xWMxmA9zBr0QiCqF98O+DuVVY2YdIevgzjRIU+Q3lhQuLAzj
YbaK0asK35gdBhx4Wq1lHqlakR4oxlE8rdXS03XRmLGAocTEZUOHh1aac0MP0xtJSthN5Ejt9ouU
E1oGO1+MSBHKTlX2XJacIqSra9J9njLr79USAGojdGc5spZVeUbP3Gv357ankEGmmDQmdF71dbLK
p37l1IxyjZZEFHbMaCYQsOKgPl9a121SxaR08fDBREgsOj0tLq1maS2d8XrU7bdfL5JB5+rJ0CF3
+rUtzSV+WB1Iy8trf+wu41mslwBzcViCsDRQ68+FeVlLaw7TWonJxWsqfhbquBiyVZllQVwEtqMz
WNrbXfzdkpmmlp1cYQAQIu2ZCAWDYPEsXMn8iHpvcnm4Pe5Lp2j3Iej4S2vQyrtpSomR/94k3pHU
6k08xtbm+n7mMr8+OfEsWUENz1ypMAukERT+lxqErNlSt3W8IBXENpjyJQVpvEUscurkdiFZ1N9b
ru+K8WXGMLwgfiLrCokePnnZUyv2Jzb0cfIQOmBTbQDartEXjw0s5w3gB/1pyKTDNIFbS5MPpv0W
eQ+6G1t7J2wSzORmnCq2t1VhVXfKMjgc4NQc0H1tu6pNDkNfPGEEVJ86MAC+qeQ3gs6BSCQkXZPH
O7hROcMu9E3zB5rUB1TaxFEJExIX22gLa3SskhuKFNBpTP0TCM5infcFQC1rxi1pBvpfW2rlq2Hx
3CxyW0uTj1IJYLVNSmt9jpN1GwEJmon7EHawpwadwvzGgJ3pn/Q+Y5tIvLKet+OYtDdF2uxSVS7A
8zcfVaNYvoQNsZ9Nxac+aoTojCryo6a3n2Mn8DIT4C6KN3NdSna2k+zwvZq6rzzqmgdTDoo7tbdw
xUCDKrXdE9iReD8X+V0XjNDlx7YgvJeusyl6yJIo2EiNiXdzZAIvt+S3vmXSkoaVvU8dHriN0q2i
H1051jdqdE/hV7kZMock5YTjHDT7ZDXlHWw2TNZWhBK5jfFA7UNU4TquH1sTPba+3GcJ+PB9VFNA
4It1u/cSrXd242DLmS/kS2KBuP6270n/M5qAyR3Du3KhEmLNDD6SCFOPH67eNNyRltUru3OyN0eA
f15qa/l+7mJAjqODSAig8l4sQM0AMnKWi/G6PpWyui27aRuN5JU8daxLQtgsQGrYfUmeMqn35uLo
NjaUKEhSvitJw+zJ2VT7+ndLbLuuWnP5QlU8MjKLfVDNVaLv4enuTjnsBMYK+JZZASEmmCTiVb0s
EkRK2kiVZqzhkQrFtYQ4uztDGtmLhaFoNmq8ZR2nbvCPmvFqmjg6TItBpLFUhergHxQqzvYEAdo9
+RNOzO9VHOAhm4YWNhu22ZMkl7pmf2kysav3Yl0a9H6dpOV3XWADTKb3CceTK5LDcA7yM+a0E7Zr
w2x77SK/KiZqE5ykx9tuOa8gdugco6VplJm5hX+zEWc5wkWRI1z64Hzy/fUsd1KV72Fk53vREi+c
p/QLSQKCGOKL+4JZ2mUhLoTrqmhhGYBTdDlGl/NObA3l5bKIl8tAXAuUwzF6AR8VbjKzehbnXldm
dAKiqTBuIFwiNW8kwI01GrxyJ8efDaKTfbC4T6YhdXniiM7LIROLlsKNdZeTqLluE8c7TBpcYMYW
j3oZturvhSRziK+roiW2zeZ7VSTtzm4HUkfimIrLTbTQjZqotShMEtfbdXG9Bq8XonUmU8mNte0p
yOQXne3bNMcvxl5gRGKBiJ/zIuGFQh0yG7HEA3ocV18DxjK/zt3lHpUL4gGiSd00XRsYgOuJs0Iw
cQxZ4l8n8noOkXgygrc6pCqctF7cs5c799I2kvK7laj4Ci9n53qKxBn7a5uVOz3wQWyJrnerGWNO
aYpzJ+5m8YoqRcG6ItGqnEHiXG7euuEIiPUmsbjvYuRAO4Z9bgyxnttwuWXErRQJANFyU123KaGy
pTqWrDc1zUTYsDvucs+wmnHbKJhh6gu5SLx2ecOyrQgpL++NzlqRJmn2VEQ0e+t3669tEp4FKzy/
dVe37Xl5NoIess4xkV1MwA4YvG1V0XH0zHREK3ci6qad+ps4hcrSoVzPaKYH9GlivYxz028S6XIL
iluyaKJIXochWGQkDvaaNGNIGa1Nd3rpZ2+coUout6S2EIaGOSFntdySZkOsR2nO0VqcYpNo4a8P
oW67R3Jfb8SJxlrJTOEKcbeKRWDzzMeYIeDi7cjN44OYk7vX+bQ403+sN7ZJUvUsM/DMR665yxle
TnO5dNyy2Jj1rYQ2MtnIv7tnYyESiVXREgtx6sU2vPtAcVaOf+0uz8GMBFT0nJcm+3/H7pXSjLTR
N87ykMmWq9acUoRntvgJozYuP0y8pob1vBbvGBXGR75oipcYh/36rFgNVRmJgWpKEHDLKPrEKS/b
hstP6qm4g65J67r4T9tyiVIb9/qeMFsOzX/axchcZZ3N0U+xm7P4XBDKONpr8faPj/2nz/61DRgq
pWYNWKb49zeUz9aHNeCeLt5bjK1nNkWJrqb9oQzL4yhX4Hfh0/Fr0TfcSNdtA4VfjBcxQJHJDG4h
4h3gf2RbzVzOhfhYOAGEIJ7IbsSHxca/diNW//gMkNa1kWhHaqKBEtbaK5ZIRJeXv33Z3eW9PdRt
zjhHQ9FwmBWviwX+ZPw18Wo/60BIuFAkvaSbIDTKcBeHa6BIUTXsGrOcYLwXee33i92sQDfF2ODG
mNFu5+UeVZbFKB7uWHbR62AAn+7nR0wbcNRKGCUIylAYmXyZMMjeaigv62C5I6ixCCBYDCRtAB4E
VNCRp4uD/DhJQQ07iTsQTc2vhVi1Rc8rNpKtV+guyA4L3s5lIbpt0SxbjUvIntp7inXbzaB1PzK9
rNfCRFfUtQmAkFjVxRMhyZ9xVUCbyQRvpS89D5UaOYctQOfHbxGbxA8SizBRzG2PyxpgiLH0BQwt
WkYJ8fJotB0yJc7y9AuXsQVeCM4ih6WJKC71ujGfvMiO6fsE24hqL8hUy3ilabNoD2F0XjpQ4yy/
GwO1Px1AxX2zLERLMfoVNaudD/1qGbjwVtGCdUC8OZj9bum4hdd0OqhcglfWHMwYgkqoivTWAIoQ
Lz2/tQynMtXQ6SWDt1Zg0gQ7TeDULi3ZwEWQaqtMA2CRLL/Trpp6L1oUbiCAm7tTUhnE8tUlicEt
vvxwsTA7slx5YHRuuQwqiOTyu+VlYFYwl6fwI5JmKhCDbJVQBLMfImkDZMjczuchRI283I2TFN5V
RjGCJF66UiXL98i26U9FM0BAumT7jpUTzrvZAMQpE8+aYJjS7JYHdU7Me5sjItWWMfiwDMJEi3PE
c+G6EeMqadXVYHAFBOq6yOzE2s6NRRCdHycWxjKGaOF0e20TECLRwWqNknQv9tYvQwrRui7CZVzY
Ks0rDGR7LfZxFs8u0YTSD4xMT1JPq3vDb3UmY4egDzs/IlNqLGNwsQDxUu0jbEi0hJI4OQVvQSCF
V6UC2YLdVh/BcmrE1WY7GeVgYh3NNM2IahpPKrUPtVcPeLOj2RQXn1jExAgxPcnDnwT7KsxRcKhy
Deq/ZjRcu6rMx70TDuNelnXww9d1Ery4ymJ9J7y4k6QdUO4uFbhKhZzr4tAdx3g+2Ub+Pc+rfk9G
Cv/FgIVY/S/bktqTKOyGrXbs1by4rZBZ34B40d1GXTOuIVDUxy41bbiFZBjztab02NvUXsSQSjeR
akIYdIp8CxQoQB+bweIjtbiuZXu+U7KHSc4tX3dKAOvVY9nM9gFJ/9OsB7jtxogDW818V5UpOi6V
znUxy3ddpxTHM7SawD4x3E5O3SRrh1FB1Ab1P1EXpZIywY2E0H+20T4RzX2xEZjv0r4ERtVbD/gM
LFGYVnN72QKgR6ByBKTl18F8D+Us9qvGag/l0B97zQz8AQirhFRxQ5XtiDeDdOosph9Tk1S+aSFd
kQZktVBgSc0055s8UCB6OE2+1SeuaLMyux2qad8JEdSFFTBRAD3HJO4kQsHT66CBNRysAdMta8Bp
WhqLjUop165VsZBZSpLrBKmvaHVp9dVoGXC3qimPWiQGuRmWM9KIhSFxTm8uF7lbV/dLKZ2yz0PL
wLMQhaNx1uOb8xnUPwjZYoPBDqXu6FQ0vfATssh+jqJ+7i0SSRR/a11sbyYVkwLFciiUyeVhi8kX
5rXTjDNsvYRBQkiRJG282ho3GCt1R9XGqKcvQR5pupp4VNuij4N8qOEis7FIZLsRsRkdkCChwnuj
lOBhau0WK7Y1dafGbaaRao+LAzAT8NdTtO3O5MTJtuF82QJY00YHFnv/o1AACIBetEldrjBJeTKQ
f5yCMk583ZieR1mlsiHBu3FcagDKaAag2HXfCn2sKV9Szl5NZH1K5E+zIYib9z9QrGFUN8tE+B1/
HmPYlGZ3wiYG1Yg2qJsaw4XjfE4eKlOpt1TitZtgKYbOjVG+b+Ah1gOuo7Ocq5jRAxy0eVJg+IYr
VIu59BkDVowpYJRXlIoYEpQDCR25BQbIxQkBY5qsmI/hFIKoZOi/0SYs6kq8obxsDEnPohQ++21P
jpchLL4JyZeshBGwHGKcsoK5ZBPBu7Hww9RAZBFq4g+XYHPc86REN2iIMcSJLQpJtQKXCezD3diu
vlpjGW9q5DlTJpgUFRerLm142KshT/NWbolAQFHT2tYPERcFVKKvtIKilyBW1loF9Y508+DljX0b
yNkB/+r0WNmtL5/LbJfiDlWiPsGBQWsvHKH/zd79T9k73VRJp/332bvn9iP6N9rL5QO/snaK7PwL
JAqAKPkfxMrvrJ2yZO1k1UF9gb042JRr1k79l6zQR9umjJ+dAz/md9ZOs/4l8w9lcIoFy0UBAvP/
kbVTwRr+lbWzAd9p9DcQW3TVMbW/yEpFVcRRMdnTyVQwUDzjHg1bchkQ/dEkV4C0o18mzZfm32/A
gpSRo7UUmKSYXCCywmzUoBKNiPQW+S5xysF56QsqPbtC566r4m0+SXeRpZB47+xjXUvUBJIjX1M2
+3MspPgun2YQg9NEff6YJuhJJNLWOveROYbENCG0bRMLEOg8dAyZkncGUW+k/6ylyCH2Ie+TsRoo
2Mi6CksTByKhDlz3XJkpsfqUeuN4MGZP/BIEQjxjRVNSCnt+FE09Q+14sOdiWFH/17gRI8FfHxDD
xsuh+GM34lN/HKXr4FIGbhM3s7JFXNbLazH0Vqig7t9EM+iG80bXI+wJGVGJTWIhhkXXwfpf2xCi
M+0XGy+jKNG8DObFJ8W6+Ph1VWy7/plcDL/E+n9p/t//utjRdb9MEKmEiOtxRxyLmfkS5BctOFS/
WtcXGvC6l1ev7wuNZQL210euL4uPiFXCqJEnxwwF/tObSXPPTN6WP/rHHi9bxccNKr8YfS/fDwVo
j9Hl5cv+9Z2uf0/s668/JVaj5aKQCLriP/HP76H7Jbgm1ilyxnC77JFlT0B7KVxdlrC1GH6L5JFo
ilwRugzAkXWxFZsub8yXcfr1LZd9iHdf3vQ7ZSVW/3iZQgT+jkhkXZriQ3/tTqz+9y+Lff7xLcMW
nWPkxFSgOWCDyasyLWVQ8usbVmJa6gy4EtYtWe3LerHMO8SbxNvFKtO6ZD88iK1iw3VPs9kyiRHr
52X3onX9ZC6CT9fP2JQm8jRWEWADK9UoeGNmgVOjywjnn2YX5PU+W2IL4vURD+1VaTj4S0hkFeF8
IBzsLDLoktSvUv0+MwwDhk3W7AOAMPs8bo4WTKSN1UqTP0P/LMWcy17iPZemImZiHE1k28vMzBBN
sZUysoOehNFWrImF+KB433X1j12KjeJl8cbr58Q2ICa9h7lOtKlCChspvIROPy2uVkENYL3QCJad
8WcwSL4E5/bbJUmw9OQa9XVntxBdO/oSYhZZXXpFUbfetQwbzwUTTyt5MW25mfXqqTDOE+VWNZE8
EdQzjWOdNdMuWpjr9vK7Reu6ENtyUytXZFJI2C/HY66RZ1AGlNCxE6jREzKkrgUSPKqBS4URkykc
E8b9GdzlJp6VpzgbKcG2BRK6D54c07hv4qDzyrpt921cA4gZKCoSqxlYFr3lV6h9h65qTGfm4wNx
2NhWCnLgSYcy4Z9IogUybxs63aaNCewo3Yuh9fC4O2WTNWF1iOFMHJymRm7ukMDKZC1AOjc/Qgzz
THKvfrXAs0Uc11j43aLV2LXuWyp5chGQjUEkGSZExWmZ+4pIbVMurGbRvG6Me/lWww1qA/ov34uF
yJhcV0WLsgvM5DL95hppT5fwvpUrO8eCAexGpoxXeHhbycRHzdqkaIIKWWa0qH/BKeDpKMn9Kq+7
O9Xph8uFqC1n7nr5iZbYVp2BY1k9iOczdC1Yo+ct6p1mX06EZYwaCTzi3X/WRatSUafgiFmjhdPO
K8nqAdxjKcYZ1hCH5jkF67FYj2xewhuXszKoTJJ0q9UxaSBdyEwUAKk9SIyqZ33cX5qkHBDhq8Cj
5k0w1Po+rG0qV+EoIoZEchHl0JoWzrlYVN1OH5j/m2BU923d2PtGm/VVbOdo8EUcbJy1ZoXFk5Su
IsqfuZEplWWiEPvKdN8km+mR+not2jWP4zebGVDg4gwc5978cvaln0WEdHJVIcRVqf7z0h+o6lO8
M7Zl+IZtWrmg3vype1t/18qbioR/42MtjeNUP6re2urjNRkPA3rGZPm57cXzTSjfKdO60n90AbSO
ZddM+DXHo/DmPK7aF8o9apKH0UemHSmoys8Q5Q6d7Z/DDdqHBPZ18RZNu2z+UtV1YmCQG+1xmDbC
XW9CziAX5gII7m1cH/RnU2eCttO0Awwa68ssd5PxjMKz6BCr+HVyKswXSjmqM45Qa1sFanDQcTCN
TrW8K+Hw1KumxWsKW9wtJiNzh5ZB2zYcTlVyGzocna8Vn3AO6xzyzxSseNLPsWxcC4nz0L3V4woQ
CnsMylsiIhnoLtmTuuNkP+Tn7dC9ZkABuvCubH+Y/Zaw2gFgM8Vwdr814n2CYhhG1nkXSYZn2z4i
Curvw/TBWiQYaDVvwn5v2n6zmDb62scQzsxStzAvKMpU02OGcAr/XfkGO+2mx/RrfdaeYu2FAFx2
N+G9pTJG3cpUQf5UqU1/q19saT/KPhwTyp0Yr90qp6xZSWd8UtcAqOPALXAcwgDjBQaYsx5uF1XM
c3uKUZNTT+WlwaYgX9TuJjywtC1ia4pgjfqrtZj5H8LiZKdws6GAbMz5aKufycyQmm6yQ798lCmH
kVaFubXrbTSjKrhLwd7G+37mvtBgdpKNTUHRvOjNKeQ6OpTOcrwTWB/hFmb9GcL1T+RqTDvpwyQu
0xHPAoA9FDZyAvsttZoGtkDAtH/A2o2wBFdXdrtXfhb1fZ4y/YW/sRwwjhO2F8z/91ydquVX9i6B
h5F5FMtBi2Nn7TeIvIi04nFT5BvsKvFqNHB/Tk5AQ3LHG3TPsg9yS0XUSj6WDwZGUPqTc4bf72N9
2ewyUqQ1JcMbq6BwYT3UDB3gRyATq7H8cHFT1o8zsqb1+G18hmme+IqzPhv3rbojQOr2/dFoN1Oy
GSnaADAfusbZ7/BEmg8Y2CpfyTdT4qtC+2q2SMIG9WHIoKxuZAjVK116l0HcWLfxm4ECbt6a/V5Z
LMe87N3R9g23QrjNlLsSK2GZksMxA0AFZ0G+qxNyw6UXRitF3+iLbxhhlRUMYhXJNjknxYUjTZtw
EEIxjMVa6ZjUn22GkAJsvPLU2bdQxerEz4gqwrz5gQzceQb1Yqy1G9AcZJSpLSwcgoZ70pqlvhne
08E1rW2CpjHflNmWaVHxttSa0HEiBINThqcZhiHSNsE+EEK/r8DO86yTc6Mdsm3uQ5uR2g3PcSST
cMZc7JJCzRstWL8rvLm0AmfnZyZOGA+Vh+7NoFCq863zuvW7B/VHQH1y7fPVkPCV1OKc7RtU93yn
oNna2ZHSWpPqWi98Ll8bA1LQFrU4xeId4f5NoT4ugHfZc+iKFWKZw9GUN9EnbLfZodh6J32cOV1V
S32ChFT7Bge+BSqNFuI5f81OxHlv9Sdp3c4PUbyZUUJW3yh+j4JVVxC3ISmr4Aiz6qutdj4p41HS
TzWuG0uN3vNUbDDus6SDc77vIzApXnZPMFbRfRg2lERNhHfunFeUTs53hOoHgLijr69rio4x5diF
9/Mh1V2i/eMrWnV72kJOHNJ1Dz2Ie1laJW+yBl5sHaPQ7x0c1HjWeQFu15hjUoHFKJi770i4zZC8
bn7SQShO9wOT0uaD2iCAuygxKG3QDE6yx9uNhGJmb8Ljqnh86qKnCc8NChDa1ouTfXemBI74/WOY
/Bym915nJgG5O45eM2R0fXtSw9s+woaBFTCJvSfDP7KRyMPu8dPgaMIcoGeJ96W8iql4KI+KdGjS
LUco5VFIhSyeYli743MUuYgPnRatpQseo/9hU2fo3kZvsX5g7+mBCU0EoaMHPuSCnPKq7fCAg4ai
4v67zhMXgkbOPBsvwjUhMUgXlltgAbmFqvmE0YXpmXvVk9xkY1EYufpuELJ8xZjRvKOyb6ffa+lm
3iDiO0x3iJG0bwFydA88hLXmSrMwUPXkHyXdwUv4lMSe/GjdDMmab441NUbSr6OzIohNRXv4rN/Z
P0o/PIWnr/q1k1zjJkGdiugr8MAeSlyxrBAz9mBsPDSr0Qt8GENu7Eae4kYb4+G7+1Wuu+/NxlxB
OHLVO+0m99W7iU6BAcAzNercMflr8ioTQCYc+Wo89IGHh1OG1ytexU/wLfh/dD7x1qGAZkC11IrK
6WIV3AXWulefEaLaCfwODzGTkQGLgcvkRXCbsWlbtf0Gi/bdmSsOyVfrFd+abXkbYx5Icf82RFwM
uMDNA4ya6g2Vunt91Xsku1S43PoGE270jhYe7qtPx60QJSfUmagb5RW+yGr4FgBbOk7r0Kf0vrmR
vqOfKBgRuc1HyG2A5Obe8LN7+TncpycckqmxyCiOwKQU74DnYgtCnEDlvf0uMTOkx33Fk6kC9vVp
8a2x9XPxZ4mKXeEx04pshm0e22I3WcX3DUIECj047K8ydxhhImZPz8oTjrL9o/rS3FCKtunvjONI
3e9dejA9bcXFviHurnPQPOOoHZub/q7eBdtv0Dvm43ysbnBcoPDYhxV4pJD7xO0NFzBtWAWlWz8t
1oS9u4EhhdLgkXcULk64N/PR2ETv7c6gZuJjWuOcs//WfIzH7GZcGeC4t4w+juo+P1KzPW+oFfNS
T1rDhXRxE3CTExI8l7esitN542xUL7lrd6btlU/pTfkkvcUPeBB8JE+OmzxR9/uzehnW5c5w8bpE
zfYevuJpR63xk4YjJZVgYIy5eloXs90NT41XejIuHY6wzn1FssPjiiU6TR8+3M0P9dGOvHKX3ki+
sbKOxhPmEqvAy7fOHW6HGwu8EyWdq4iKc29+7zxqjF2gpZ6D02romlCDfYT1PFzeM37VNtwyKNnh
3uM2L8lTexx+pjf2tj9WH2dGPUS+3uSfb9lN/DCtg5/Re/4j82WOBH0M1qQHHIolb85d+s9Hoviq
t+m+yc/xvVl4Jn2L23BTxe6T/JWveKOMx9Cz4jaj++R8dt9alTObHqp7hBcf+nP9DuKZWmnGLB/1
e/KdKv4b7JDGx/SQHtRnMFd31b3+nK5lj4O6VU8sPaoA+AOfUJXofTZoOlfECo2j5ZseesO35aLz
pdeRsviFcbP0cNU3EM7dKXapVOObZPcgeW55JO6rL65VSnJzdzcfkk3zPB9C+pj2tUjXxYmnU/ol
rvv2NbmFOsB/I3fRinJNzleyArbSmnstgNjqgRJZSrmZk36186p95TVuJiB8poINNn2xG+MuygOL
wyS5C87rc/5MHiVwRqkX4Lfabyje0/HokoF+cJtIn/KJftn0jM24kwJu3fwOy1Z/3I2ckOlm/FG/
Y5vduNqG6z1/GhiSf6d2f/KKF+l23iAH9gH5dInik3eQXwbtLd3KO0rWdiP4CxfbLkyT99JJO7XU
r1oP2dfE0K5ZRc4P+IaIZjN0Cs54l77aFpX0m+h+epC31u187Kb79FQfGFJAi+Bekd9B7K17P7j7
iu8HDjXqxtRVKLdiqLxPbuP7+XUUHaDoJXCzpVOpSHE+F1/UXCw5M9f47Phg5bY5AQzqHtbW53AC
CKe/tDsY+TuFqdpHe1vtnU/qDKBRDA8OeOoPWvV79Abo65b6cr41uZ7Eax56MFM4HVDd+Gi9ys/1
LeaVKfLm+2V88E35rL7xFZMSUcWq+uoxzH7lgdh/zpzGBDbG0hnTsTFEGE4YnaxwEXRVTLn20/qz
9xnhoat80G7sVehSKutFXriub+lLeUx+mzOcSLbN8/mWLu98O5w4rqlP+n8tHbrQVW7VfcQdyhDI
U77JO7jggJbX9o4bXy/ZWK6rVe5T5L0CBHorb+Wbwm/blfEUvuLttZqIV7kUSjQvof8Zrcq1sUUV
GfjjvXnEaokHXnLL9wZcqtBJgmLeMBt7rXjifFo/5nfsTI0fyrtxa/PsTjbOTf5aHsxde4gA7zyo
1KlZ6y5Z80hT7xgOEofhon0efY3uud4BCVtJByrct9WWESp73t5hzfDAmGL4spdfH+77Q7FFmvHV
00/4mQ+SysNneJM8xvfpvXHIN8PDpsaE5FXlEkjRp67U55478557NgD1sOIE6l8aMOF4Lb9MH9NH
eVc/pQ/ZTXtEoXpjfXduoyfrUbmlHnXeBXtzm93Y9/I6WSXvn8lKehgPPbez5i//msDYBjeuPfNF
/TjfScY6KUF/+VXjtr0nvclnH7U1VenMZ2P3zY5OCycKvtDRbjeMi/fmPl0vzFa33DFfuKdOA5rF
ctWqz5S6nzf00wUUladwD6ttXmFDjEhptr7kKaaa6R50OWeR+mbrqX0iyxfuTa6jmju2eHBe+RKf
4ZYB/uLcKMR3ac/AylQtkEln5kci7PaXIPayraHs1VZNYgXoNK4iQaEZFNsu0SgbYlsxJPfMQghC
CannRai7aDSuq6IVLiJfdYCmIkJR4vvY8nnfRUgIBkt5TMFb74DGuFUwlDutHDylbaiKGRgL9vGh
kb71BHOUud8sAImqV2MffW+IbxTHCM0dKHGwGdQhYpJ6qxKT39aL55xYMHUBO2kCXEC+LQSfotU0
Wu3P1IcK1d9F5SkEnwSA/tF+pq0c8xQYFq+aptjlkQm9xiaCaT+Hdg0fDjuyzZDnD8VcwTUCzot0
OiGfNGnVXa0TG4xNIg7KsmkcqMaIwD0DfEw/FRx6slmVgTIyoi7HkATVOC6D8qXe93yaSpNh0PKN
iWqREZAT2fKMNHZcaFrxdpwL0F8aHW4l3RKo9euwPtNx8p2gRFHqXLyOvWV5XTrBZ1ykji1eSsS2
l2Y3moQ0Yr2kN12ydSLQK+K6omWJZN1QVYcsCLNtsghcxUIIXBER/FoV20ow2z7QmU1I1QwhlUVP
1S46q16IrZZVsQ3zbgqbB2ZgIg4qFqWEe/RaNDGpv287FBIiLnuJ1aqzivavilkOkSn56PzgpFjo
fkchfvvdMlBrXbaJF/5anZb3iY+lUkliAyeUb4pdEOhuvlK5+ZJH2yO3SgeQYpUq4bkA0QrH8lZV
9059g2HYonUnSLmfHORoFXbx26SgVDzYDV2IN2Sn0RPpRMXLJYszLipC0Upt5zDnuM0m83hXyGaO
gK0iyphVndUjKexuu6pWNr1kYhSKEdu+IqrO2TBfLNXudpc18QKWMZhqh8Ts/9goPndZF81+XDu5
BQtkJsZq0OGrNUHkNqyJH2OFG5EbE22xWSzAXxFlXhbX1eurFbq9seqBdPx+h3jxshetq2vUm79f
wiPi3u4sWIAA/b1ejhUAvbJxih2yoK7aTLjdEtmkhtvk8KJihVFP6Y/eq2tHGd+LswE+wdF319dE
K1xKLuz/w96ZLDeOZFn0V9p6jzK4Y170hjNFUhI1hzYwhVLCPDhm4Ov7gJFViozKqrTa10amgSQo
AvDhvvvOnWav/eUJ5CDUOpmVvMDli5KkS9PFAUu1KKF1XB50eRLqNexhcSkjzg8fnJRH/nipr9/+
+PnyhMtTLy8aX/qNLt9+vd6PR15++fX0r+f8ePlfHw4fjQ6yqrv/5SmXA/YOjZF9hab99TJfj/v1
nf3085++s69DKyuBcuTFVJ7nz+3ykj+9+5/+ux/fXp7pf33GPx3px7eXB/z4Bz16qpZ2imr79Z7/
5WdyObJDg+rvJ++nI3/9n7/8M5eX/ad38HWI6XVqzEfKdN/qiytxHvwvJsXLl19+98uPf/YQagDo
WvkfX0ZcilZfD7989/WYy8sWF8v612O+/vxnv/v1MJeX+OVlfzzGMaa7hnrb5uK6dC+12CAei62q
4x9u3naeby9/vfh4v350LhXOL9vvD7Pv5e8/+X4LtCZCJNvtn73EL3bhrx9/ejf/8nlf7+TreV/v
5sebnU/a5XFfD7m83tfvhrkKdjHU/Nd79FfeI0uXpH3+a+/R00eVFfkfw6Z+POd3+5Ej/mY6hoGt
Z/YTeZaBkeh3aIBj/M00TIc0KVNcuv850hc0QBf82jUtRzdmi9H/1AUUkP/7X5gBjvQInjctyxW6
hWfpP3Afzdain6LpcD5ZwvOAEkDwJFFEh03wMzDAFV07RaTI7SB8vzP7wC07T6IfFnGgjL/IZZtB
Bz8fzHRtYfCf4rQyPLxOOviEnw/mt53Cihf4u7ESCUvxFpm5G4ylUEa0VhOp4L/Vtb5vUbH0EeyK
+6K0YZ9mOICjLnvNHHZxKW0lVV/3q76BozqAaTETmprdPHqMXP2hTE1radvGIUotjx5f1eOkrtHi
Enc5DA47Rys6FoG762tdrrVuRHjXqtufroA/ATE4v2YSzv+oZZNC53GmyKP55VMNGd4Hg8XLDqAv
KC0XJSB2kxWIa0oqtEeKFMheJN9NPf1MI2NXDtWtHuXZsvFn+GXZbOhSIJE8+8zM7JimXb9yAVsu
7cpaJzkY9tGO8Eaz8JRFDVIhE89JG7IIQeGlA026BkVIs4bWbkqym42TEySnNAbQrtPtPPsUNKkX
G88h8nBeXadTyMooxN+xLEMDY34arlKoMTMyjHdq8rabziXclQAgHM/07ztB8zIqG0dWoHahKx7z
CIBxkINMI9NyF7s13CIIMTwl+hTxCI2hv4Up4ULxNJIVze/j9AHJ7zbRg087kWiESXRPE+hK9gOY
8qImHshMALnCf/S97o3FMPGZdtqv/uJczRfdT3fA5aJ0sN0JTCcWd+gvF6VOx6iRNRNd3KHm4hb3
H2IjefXgznb5oC/yJPcRp9oWxlVsUebQgTBUPWZoa1dr6LZ+S2ws3eBBYpCwBmwUio299nspVzLq
MeHm9tpS7gtk3nQpTQnJuhvZs8SUS+1gW5UUwau0CTbueBbPnZ7iVw2iTyue02EiEwnDMUJEZq57
1Wnrqu+99WR631PA7ldGpV7SMD+aBYRNLUK8dKN2bjw7ZLJ8avv8Niu48EjigLHTHSORAH7Mb/16
BEZ5BbVsP0p7JUV6HfvaTSubo+UsU3rIDJ3cqqajg4QHkH3AWcQKDWDT9c46WMaFP9IeC6rzBsDR
yjHTB+giny6VN07UXeZxxfzFefqT0+Q6tifwcZqOLWfyyU9kk9o0Whg8PdHWbG0p9lM9dgNr3AiK
go28b8zk5d8f8MJK+fXCwDNqWCBaXItMvz8e0epEnZWCIxqDcSht+3ZysbGb880AX+iZNr9rQwPq
HrntSzJyBUcAloFrEfbS5u6+ioLPWqwDBUS0/fbv39ufXbOe7pCmxWAqPYN54+cPQ4o6zzMt9TC+
kAOGN+KCrGUmI9qIqMFlW1AezpGA/uPDmrow55hD5Av8qn88LGVBYhp6zd1lVvo5WO6DXjIeuEX8
WavWXwcQaZPaffj3B6Wzi5f95URYkl+TpcY09U9zVBwI6fXcuDsdYxuBXze4lSqUIySfUu9Angqq
6R0xV+ajXzsPSWyyyxvwuJBP+imEB4dg6rCeEssQh9nJjskwiBlkfD0ZtxEvA3NmO3oOhaR4RCfQ
nXRZpnhUUzu7NVl8028dPeeVds5N+woxhfHXCdJVYhfoKEmDXwRVIzXtTQwKkmvz1jYwrDp2jVEl
JaDdZgIIjAOpHvaieA3oLiBNDA6WEQIIx8S5UAUtf7ZbvTf6Y0LWzQo3KiAs5YOSwSpAmsVrQzIC
IBvG4ARzRsJSlmExQYR1zc+htQ4Cb9oqjtDNymxYuzNEv1y0NhuHcR540mE6An1eF7rZwZ7ktJVq
o9kucN3BtpZGOj4YXfHYivmxTK0LbxzvQJSnS6V1OlwX78EMuPF8jw/XUsaLTXEgUfPsMDr1AqmD
dB9vo7thsqvQfooWmN1gwr9Jq+wvs+Fn8/UfLwl3hhxxIUoSNz1Yv3+8En1JYhBtusMuAFCy6I1N
nHc3LICnrebXYB09grIGwIqipDXAx6XVOKepn+gMUMF+HExv1a3TDj9HqFMV9119J1yEsjSLWxpE
mIhYqyytnhDsFi1a09vgSGbjY0tnOci0RC3TTcuAvoJdnROiSRJgrihvatZ75KRqOcJAGIHnLy23
D1YEpREl4dBxKKi3GijPxPWEmzAbP5vcvnJkpENG9r4X+r4K0c6LHh/eDJgp6mYrE7M6FZP5GyGM
1tL3x4eh9OHauta64HKqk1VUTveGHh5TK79zycrBnF3BZiiI0SqFfPHatN9I09lYGR0Taesl6ybW
Vhay5HJqWWIFItvDEfIhn40bLc/bTdhpYA2sxVCFI/4C47Geim9+QW5KVVugiJE3szS6j3GG4jNd
KtunFO87RzdFybdr7VpN7X7IfLIuGufMceulD0gxaKt9k7kjKUw9wMFyJ7FlAZyIKMT1p2qM25XL
J+SkfFTUFvoUZJXq7uCZf2JWL7ZoOzCZqnYhSm+u0vG+/Tg8hziL8ZA3yFGAVhIvJmpkAk8yEJ4y
+FCnnWlY8Vmt0rGA2qpZfHrRhDfCwCwVsPjCpjQMGVcyz6VneHxjaQZXm4IRcE4g4MoQG1P4IBXj
DjNC6K7AaBO8Y3c35IdGG2B0pK3E1UrFBixCBwIU/WUe2Gri4NLKjDY9iX0Lw8iocyRI3EEiD1Vu
4e2aJ2cDR4Sbhg1MDRjiicheRgpNdGqFT1OQ3scWzsi43BNlLJcqGcHGQ2zCUU8oiQEjFwSIY21D
k4thJOJLd3BlgG7CP4mQDnKVq7ug7jh6Zy+w0Su17j6oFaUMUT1m3K6LThjnsHe0PQCkA1F601ve
XtmkfVMKt+wtfpMnS1nXNizydS1CjWEINrvO7KIGxSgoiSXUQ0Dp1ki5FtNIMhxi0dXEq+jGokjL
x0EqgDZz2IM34MzKWnr7gVXvzIS5NEyoaXsarVTUAiBlEiKZUzrrR9IvOjiYRVQSB2XcjMT5IHe+
EWN6ZtFKkT6BHmzI2UVI8Y6k22+06d0FOuc/q3T6r6vhCobKXnasUC1WKwU4jE3eavfgj+kXyxli
zSCn2y5cpnF0jmf2Lcj2u1rrIKa1tGLQrnScqhk6IrirGxHvxoQeKSqE3wxuGwwtwIV9DGxaH5+S
eAaXZ1ulim+VgR2jBlyysLORmiJ5aljHjDcPnkXY/qYYbfZVz31M79y2tvzrVKn73LX2500PyR6/
J8EbQE3ppN/YMXY/J3xKsu5DOXDgoc/vGNmua/yItvrWqPYBTvVrYl4ldPcpMJmLyCsIBRsdEgUq
Yucnp39OLWvVNj6L7mZrJVTdB8S9KXfwcXRUrUYw9WWYPZKRPsPOvLeEXDdgBcN96s35GEiStpHZ
eCK6bpMy1OeaK29ArU8ETtJxS7IAySuD2OLGTza6jTkxTY9d7j/0WrbsB+Terg7iRSnTb3HOpxOa
T6WOISyryG3Q7FJfsrR99iSziRbrEGs1L6eiOxthBJXmgPCggt1BEoc7bQCMBnOExC7cDM5IKUZS
FEvNhtfX+0e3x5BDttudwjEQm9zMZUEHqTKbR8cjmLUpbxKjweDidivqChQEXHet6plCPzmPDvub
/ZRnII+HiDFyqkniIGFkWyMpu02YAvU28zkK5M2PHqraa5b9yKAZGuecMFI2XRSJCDQecGuKEM+B
YiSNK2pVXmMzKPjNriy8cQ2Mdt10itRjx8SI0hrU81ycw33/WHoj5GUJ8cKbWtT/PfF+TLf4s6KB
cwXt7rsWvXKX12s/7uMVLWpPbe2dB8FcHXjJY11WW3MQc6AEvOCzXoEAIltym8wUPILeilVYKphm
XbvRM/2og79bso5caGZbL6zJeCk985trLmSZtSzwmDejDq+hnV+VRvBuyFWXBu+ZaVCxV+QksJp6
bMqMHti0jLH391fSr591zXv3s2hnlwCiR197Smz4f44gXhnzploXQ7JrdZie1fiQMbxgB3NvYodS
Y+NArO28FRA9LiqKXJ7zGceUeiy34o12xXPv0ebn2GLd5+F1YYQvfvBSy0NKns9CT+i/iw1vK8oB
xwDEqctz+zEKgAC3mxrK+ziQFmB4LA16YdEHby0nlQxLKKjPod3LRaW58aIjLIsmT9y1VTs9am26
iXoSt3IvTVek5IF7Y8xtkk+rsyOQWAkFtFE8F4RSrpRuraUyscaZ4GoY49AiSKKKXPcwVN7nMB9s
cgtutSB9CsumopU5WIwqeAwl2zUjXlLx+tZoBdkbzgudidaLVp3jSL+jQbtaa7RDLKQ2zSZPhvi8
yrJvSaGR9x2t+jGOcVO6AymjuFU1T3yEMWWXdnwDGn3b91q8clAR9lo5vDROcGxC/6rLyXDINSi0
lvY4jsIke6IhZbnsFgMLHoyjuLmZBtIVzRq3SXmQzcxLpZClsXMF3uHDHt9ekCtsAH+vXVkTHiOz
yAhoo4eA5eqEMRfntzuX1NpJQ9cZsObSn6dgHP69wHf57utLMAsUWYx1TW+7fjHMCLnOxTZMm8f2
UnIzZuaMrVh/N9T0Lj0IoWpoRMiiGDPmJObPsgWlDf+iTYetsnBXUVkK3AwTQNpcX9hLicqfKjeL
NiDTATf5kpmjJ/UgdIhgSWJ8yIY8lZZ+0nNjBcYcp1sjTzHIMgb9Ry5xpl0zMSgR4dNscZraFjYt
pdHvosvmMGEEByWWQDlKPtoquu2njNBkN/+wRHpywnMZsfeYxuDW9weg/y5ZxU542xf1I3kJ9woI
YtYWH1UPmlKaK+HKN7e1X00Mimw/O6w0bVZ8yDS4lXg9hQQ0VTgOKCAAkawyTl1rM6+3j0ObfrCG
OnRqXqZgA471iakPMcwlMKAasTNpY8JgSlIN8d0Z1kgve73E812S0vo5o6+jJLEobIFx07K4XSVZ
aJ2Wdldlub30Tfxg1UDTW1tt8XTpAGlmwEbCiU5q6xBk3KJaRCrxJTLu8iXvU+1Kj5Jr1t3+5kJn
mlqGsbS3thesV6Un3rSMZh6TqoqHOGne64a1yuXsXr67XCvRZIlVNPqss+nNDrf+P/pkLt9dyGXk
9GXrcDakV96DLSt8Etn0XRYZeZp2uI8q/VsQo/70XU4KpL/NZ0FDx/hNs/wDGyawaQXdjLl1lE3w
6NE0vh1tD+SZbu2igdktJ5ljIVrK6yP6TtD0bFy7pl1yE5AhwCIuKnATKpZuS9PAua3n1tqS02/m
SAf0rGE2MRGwJHt4Qa0t3QIbThlZG0zqL+zaWB6RArm2p5NNqGDMHwzGzXVvsz0BsrWomvizMxHk
LEv7GDriyauKf6ChXcAqB7EIpozFDUvMK4ftZeX4c3l2pJBsfybztD5Lf5dNok9mW2mXxcLEK07F
V5A8xZZ7ojBJ6LdN0k/X7IGmuKthPhxpUo+CrgrPJSlslvAuMpeWeQ9KT1/VhIUnTjJK0Gn8DjX9
0xzIZ21SIo75/+LqOtQ1iAABIWpSp3cjavS7WNIG4pP3s3fGG63ryHgqmF3tUOQYqCJ9TaOIVlIr
xQAwbdq8JDALe5Ow8QDbpPI2XcT0zBIujso3t/HvrWomixJuWRkJDuv2LbNxk0aYI1Ik8qOMjgCL
3BVRfYuO9PVlaMt+56CnNm91Mfecc8UMU2iv1Kxj2pNcZ+GmE6gHVZPh+LGGlVnhLwl010JG4FS6
Pmc/zvUUADr3eDvLin0R4i/vh3PjVL/5NopA3o+HUhC27XcIFXZcP/tuuXVGPm4oKU8CGACeKR8N
I+kPlSn9Vdowa9OZsy4MFk1o7vkqqxwJE4E3ZWvN7dDti/rQknQNQJPTEzLSRCEpf7Yfv0JEKunO
z5+kzlQWowz2VnETe1irEhgcK83v7yZzwGM+ldweCcx7AyePhXASKVbTrufeaZHAzUQjFKF03oMT
o2KkdvQtaqM5V8X9cdUlQ7jOhD5Xrlmd9AN0D6F/ThPrB6xSFyEkIcBlMRkBJiMUR+oPvFfffUhj
s+ay4G/s2hQX1B6Y8uUE0L3PlnpWYsCfn6vKfE9LtCHPLzGs6R+Rpl9DcScZJ16Mobe5fKQRCfVr
g4BshMox4B618gj7I2+8SN5Y25ImNnXh0clmHVeb4FfUOiaqrln3TXKfDcN1XKDOdwV7uSwyXcDt
QAHSaQJTmIlTSvRkjtiwsJgo1hMXPDABzutF3M4R41C2ezpzMUwnKDyaneXrImklFtmM9QIOajkg
DBelSUdUkzaITjhng8wifbifIX/xa2Ciwgjt2AlEiSrGeZCZd76rkg3yPdNx6BxUL8J1rhXVMu7c
jZdF9ao282bn+fchFdNt6E/ctBFiTbXL24Jw2rhINmnPToFElr2Ixn2lWS8BpQd2Bdjdch8DRPK9
D5JuD8oYD6w7fWb6YzNfwFaIsKZ5yWvU+yR9+myPcw6SoJuJSj/3pbPNDNQ5PUZWmiy6RNhV1vOF
h35hLfPkcKnJpFr8ibzCae7dhyiV1+lEy6HPZcsCqiabfO2QHoxPAc7kfI1NZk6cIzkvAjcIt24l
13qrznWNMyIskk/yJtnAkcHGUEnzSIapYbRQw4Q8SGlqKwR7PVNbonq95dCldBrW6GoaXVlkxS4A
x88w1/rdJ/R+VnGJd2jUeBfSu6Vn3NSDTf9K6pVLr6tnHY1VcNC5e9uHhzNyP/Mf1h8kkdJJQJqY
JUAul9T4drGJQOrF/U5jTFmG4STQHyi1ZUFH3ppX+uueFFl7eKug0zDFAtke92z4j6Dt84WOYoh3
h1XiwDanJvBxKxvtJvB2WRHtC7WrdKngO24SEnWCsiz2VAqeI7M563W/K1CkhIzxYLoRvm+2HVtB
b+CCyZnwdlCu4IZ7+1slUgod6fhoT86O+Nq3ztXeMcFEMJ2I9Jas4BR4fcGyMIojpCjLWFbsb0oZ
P5dpmCyjcXh15mCLukv2nZEek0ywr8npSPZSvHmdXV/7ntxZjXxQZBG6U3Stq/SamJxzW+jROs2i
4+TR+eWn1c6r9OCgCvu7aNOXJmCzGLkpWTJ6vI5TrkcieVe+TqMrUOQXoFPBnK55TTKZ2iLZxoeM
uNyVpjPXNS3dsF5SHIaRZYrdnCMTPXMRtbtxysa1tIwPf5IKH5OvCO0QvFXfKKary5dAVy0IoX/8
XHnImopcZK0u3EOlZjSKFtzN2Cv6elP65UzGkG7QxkM9WQvGEoJOGJcWw0SzaBHCOVmMdqVfXX72
Qv+G+LeZFO5mqItGfvQpyE69m1Orc9Y6YgHRDDJY5z2hUX1q0KhjiKsmSQA+MGOKq9IKJLxDvrt8
IaOWiilzN5mSI0kn8xe/BSGo6oTVWpgYP353+cMURkc0/2EdxOiEVeFu4sC4D1ojOmL3VL0i01pL
CtzhyCK7HKJ8hGTK1rjet0xH1kH3OFDBrI3LOibg5B9fLI9gSsNsB+LMVX4g9fPqUhr4rynhr0wJ
lL8oCf1rU8IzoQT/8xRVQZRHf8wz+PHMv1sTHKwEGBJc3G9U1uCP/MOa4Mq/2RbFeqoipi15AH/6
uzVB/9vsZaD85GBqcG2H6tPv3gTIKBgT6HimUKdTU7W9/8SbIOGp/KrzQ7u8eCAcIYCkiF/IKMFo
9mlOA/++1+jNcmXxkXWK1JI+ugFUVR16w4BsXxb6QrXtW8MNtB+1Y9KL9rrbkOhnYzDs2KgH26id
4iVpSP7KMjOGpz7YlLbzFsX+TTvoTMX2gJE/CDzwRaW/TeNwXPSBf4rsQzlCZRz1K2kQBFIFtE60
skoo8U7P/ZttWuV6ahE422nntpRInKDc9To9MlWRKJQw7PeNsZqUIrNrKPamqWWrbtSAjef9mxOE
2dF0+01sw3ATPvboIJ2OPbP05CRYkkN1Q/lKWwiPooOgfE7FsU8l7edhHW5zP8cTLdTKjOG0C3lP
ZhltsEnbbSj0nFISbG8Hu6BvdLRNbn+Wz3UT0wc4Ujoqm9JbDwaBbITDZFvTpfWhCNhXpFFC9UjS
69Fa7oZ4maqjDWgEwLaU7VtFGAQKejOyWMTbm0oHmDrrLCLl1/ZYntii0pQZkYdiKyRaoQ30OqaN
YjDBvqha5PCojdHLkIpkSTf1NA4Un9y7jIjkGoMHy2T0PWnVJ3AG5E9kpXwoG/oW9VB7EFKQolA/
2WF/tswKQ6y9AU61sOmczytFf93zdBFA6e3WtUNfejd2MbH99R6ZPN9MqvldObaLxKg2TTJimW/c
/fxXI2X52YR48fP6tY+9YmnldEw1Gcx7XZjXgA/6BbELRNqkkLqGQSwjkSNZh2JHZvxVHzTU2gyQ
clAbDq7enWSnv0RFDbmK5C480qLYhFjHc8VamOxdFvAFodoA5MSWWMRyZWApW/nCJuvGrDdFhzaf
1ZLUZi7wRWNlRAMroonbKFUvE/Nukx8ax6m44AIkNRCTq1JM/VLhDylGGWyB5GNzH96bLHjQZVZS
K6/oOsMKIiumfl837igQHROiihF8b4oEoJvqX80gdWhLj19UGVb4+Jm2oolFi8HeI8EhZEUDBNus
oqO19jZRRZ7qQB38WNO/RVkoxM0ttolOQmyQKzLRS9ope29rjJg7FLvrdWBo/bYNCCxt22cJmW0f
EB1E3F5FGczhNhtKyjRsacrKP/qUXTtpqZWjqpvQ6E8+KWGixhFTUKgmOaBgyeC4axGF90BkgdNN
MIubWiCoOdeNmamTQz5p1zT9Y/hgyvIuqu7cTGrbwsyJcyun3+IGNlxeyN8sV11TYUMI07kXTfTS
NqWPAbooOQ1T1a8L5N+X3rr1yUvfeUOkrTporevGd3YhbX9R8hKDSrNgHLcA2joqe2tDWNdOFVPR
Az5Qjc+5GD5GrXO2YWddK3vYt6KSG4fe/cIi0m9KkEfDobsdxxCtrbByEAKSbjRyTxGxYJZ7amv7
wblqwo2n++e6u/FlPa0rb9bu0msnLywGAJuIjBKNCmlZUUZhUxoUxJh5Fmp3GOk7wo+8cbKWgka7
oc1WmNRWY6C/6dN8goKJ/ktpbhy/3Tqo+8sqJgtVc3P2okH13sJkXGWZaW7TatorGI3HtGfvArDj
blCe/xhm6ZVK7zPSS9dNlL+N5K6sUGnJSstt/pki/ChLHR29N26iWeNNDeeGoIvuagj7J8czsivK
A74d06uKQNH17j5KQvfcsdROyg5/fwfiyiV0duUFBfzsMLTWfdkcWZ5/2PEnMP6ndCLcIxs9unMS
+dG3kBAyvWfdNY7UafUHJ8vqdV+/B5HRXxsWpcEiZYkG0mVjSFsQ8fmdglCwzJDEVp7BgEVWEzau
auWWjEyqmLZ45YMFhqvgbG+Fw4aj0RA2S3gbNNtGGeg4emrphVh0mkfRUenHxOlxFBmHoaRkD8xn
WYXmY1bSy2ogyK/qeD9OacQaiioYyLm1Qa3iKhAaWzZB07YM+Iyd9qSy4FHpu9pVNz1QkaEsyVmP
87n/Pd74lS/PGQ2GCUno3AVZf1VbwHUEChM1oFrzUDYk672+m/f1dMeqJCMrS9grl7bMCgbJMvVI
uZ4S79X2nG6XfXpp8xK7ZkJxln3WWLJT3A2kLC+Qcm9S/dpMbWxEA8NLUxJRgDqBGmKQcqxT0NAD
1sd2id/JA5UTpSzpLV+/pRQNN8Pg2olQwGO19BM92ZJxMjfxYGCrmNb6TN0aeEpuC5iWGb4zmzaD
l4H8s4MdUn2enIjtcQ5Ek03KMbLLE0lshq3dmPRnxqHdXTtmywzZ6QdT9+6jWjNwPWnJrdbqfIHr
uNdiSDhlvbNgaIqmvZ8c9Qgm+wEc5kil9jkkZXtBLNezJ7gsxaA2PTa1PUkX9LShRGUBcY2gLPdE
TE+7rt4zroL61OqraFI3Li0r58QFqUkPoHIqQN+UC4vJncGDPK6avM2IXWEytPEMjAWy+Tj91o4o
ctGg3A232mtZ9XdtM2qEN3H9e4r0gJILkzVHv0OnbpbTaFxR6ZIYSNdcvwSWWhS8k3LVwixfFX1Z
0r32URBxu1FD8QGunw5wNbpkydAy3ZnVJrJ6QSsS1BZiZKFAh9+ywXioWpeQHNO8C1iARCnV79bz
WmKex4XXFuyVMn3vj82xpvxA6Ex+iCoNSD3ZqEwK3cnpXiK6jPxpQE5jo25nwc4asuxGr9z1vKF5
VQ6RwxFU9B2J6uSwT+FjV/gW/gn5GvrRtqfA0fWI+F49PNtVUlJTyR5E4jxbLRzeaaCRvegphxol
sodqcrmzvaalw5gTWggaN4fozdKm/oWN5HuBZritXJq/pXGwVV9zA/GJzVumhSE9Gt1gU0aufcR1
JTdQZgUmAwgPgSWfMhJCF7advsUAIhHHaQ5X1PksNqdLTevusrF5SttuWhWK6k/R+LgO1H4MvOYY
DHQNwal+VB696lPMyFX3WnIq4pnX50zlqRjQuaizyfI720/j2iD4zXLoUx+iIb6axmafReE5EqV1
SErrreyiai2q6Rxp7GCtYGlPwcuITL901atdaTigGpNIdd+H782+kqCRejc64Yk8Hequ6XROyfZc
KCOmKOOKzyyjhmHaJGGJCd8ayydKsU68L+twnbox5gn/OZkv1EpCDOA871mtpEdXDCyRGOsQf0iQ
rlWwJhqkXGPLI5A66UbSFKF2VNUp8J0UcsT3OCGOBAJ5uQVklCbyu6ahJnaSXjX8qMQ9yFdTFva+
1qKblFn0IDLPXGVTqRbaDe6pZJn3U7nWxvzOV+pGODWaXRvfxdO1KsKzDxF43dgRS8qU5p0cFXop
JiKByCB7cHp6AWvzPOaVpJKENqN0goJr/a4YaNNvWPtQ6NlXHv4UvUeFtOQ8uMdICdO8a2jvLB3s
6AClxTGso5s15M1DLi+6od2lGl27vY86ZmoQnzwqqKth6Gi4somgmeqp+paZ6pklL2u7GncBXisB
mK6+bXO0gF5oGLmKkFgTQz0kTePSshe3J5F29JIamsvdzeftOFAxeE7gDcPW7KjlOMgq/EOEkbkD
FOImGw+dBo7cpJacDEaAr2fAsxVLLL7aJ2MMthmkjFer2zswcn2jfar0eqPRVnKcTHndBa4B/ZnW
XCLb8eiWxKJ3RrdC4h0WtVXR6Mu46giPtZk2uRvqNhS8NCe5iZFhWFi36lWVpAbnRtnuJn9iXtPA
EtuZom/R78kKBmDt5CecCWhP6NcvqBTvHQK0HyfDTR12H/SCGcvYtNFEM+tWZ7NxtFpGlCheDSCr
F4Zviz2y6K3O9Vf4Zr23++h7bXQHwMreJuEGIPxLfg/To5ZZHEorIqwl6nm0xg+pkrs6ptDFijVf
tIM81idTs7a5yk+5oMO/QEREE60SWC7EHOnh94CeNuR4mpLriujakXkPBE10VbflG7uos92NTz3B
ljr55CspD0SpvzYakdBBLugsn7y7rAu2lo+Tl9p0qMeU1YKUGsqdXXp31hC8kcfLJ0zcs1UtUqkX
qyp487V271UC7zXN4mxvHLM/ySQFfkUEkNcVGOHdK6IB9lEWRgvZ2VuLWp5d2zuS67974nGYpvXE
7q0bym9lTTnZ9h5NZwACgAnHe/BH753V5zenYwwxIYdrJbTpk0e2eUUCVszUQncpe4P8dmoY/hz/
dgqgdYflU6R16xKsweTWtxSfSQRLnTuLbJk0nCiSCfgjpKLjkYmXLi7qGjrU/FJxmp1Lk1Q720Ak
I8yECsssLQ03lg2jpa9u40m+5BVQZnx31E6vcp8RWvMhDhUH1M/rguQ1ou2IxWVcoHUYnIRrK5p8
5bnQxZNBNldqojYHifU96WhkK06T5lKVUsmDZxqnuKxuRke7xTy4ru1vbVmsEbaOgesvnVqDZ0eW
J5lnx5cqolNYGPpDmOu7NmZUFnu/kDaDt3kzVOarKsoHvZanQPnXdCtITWNR6MwG2FdrrhRSAv/e
Zt6R9S/lmJDocWG274OyQYDjkfVBRgicU2pgKmAhgMGaZG0uMiLeZLvO6vAdoP859QcUAaKxdOnc
Wq69MsruIYpwgWWIBvOpyTGeWV62yZBKqVIXGdtRqe7jIkhWAs6NMzgeWWG4+jXimwp51XgGJPcS
r5Z8dqe2X8aM7VSiSYxhDEZ9rwoy3IPwwS9PXV++OfoWts5ITcrGumrh4hq921b2T0FXLsuaIHof
PxsoF2SQR5YVT6gX+GMads8kwtwmcwduTPAywQXW/V1ph9WBhsd2PTQJenyW3CaDFu2NnvUUistJ
S3T9GFk1NLCp3jcdg0aJC6wHm24URDW7nKZUpw8Zd11s1yUbZU3N2Vpb5v72KjCAgAX6zdCiAPw/
e2fSHLcRJtFfhAmgCuscuxu9cl8kihcEKUrYUQAK+6+fB9oRtuwZO2bOczAtWyGx2Q2gqvLLfMnC
hUxe4/cdjcdUib2RpO3RiOy7qgN6wwkQg2XRTdikoksVT5CumFhVQRm2qvmhXF4AbPit5B5aSO7d
6sb7GtBodlScIvCIMCHtNYieLKAE01huiiza5JS+i77m+Ao3rmVbl+JYiApVriLulYzrA8oV27hY
3gCh7vfejetfQ2Fc96qCw3xyzd7x3Rvku0HxRcs2LhtZLdwOYyJXz808yx4RGYPBVKTHpVbvdcrk
obTrYYvAR+S7HPfU+t7VMdB43CPYOGGkebUPKcp8B/A7P5npbbNWpgdRRWyyc/D1+vgPmrtBZhSS
mR4zR+PJHYgDyPGL0EgwSqNWmXWwN1IBordgXVTLK/DcBlNjYu87f+Zu649clyjIZoMFGVPKWOXX
KVjmmzS2Lnkkkr1fJ2G7pMnZyIv9EGEWVc2I3MR1hz+vPyS1eJVKsYmm/Groou3UuruMYOtJmivg
nmSKytUbbjpcUh2jN+8qD4S6MeO0e6rS/BQFGVP9trsUKJ47x0yo4juYI+ybdIDy4q3NKm4e7wpZ
XyorCmgXwg5dWONHmWlso56BVXih4q/msYFz3A/LfLyS4wCBymN45HDkUNMjAOEd2y24M1X3ihMD
mxUbm7Gg+tI25hMTH2AaTneZEwS2ro9eYgZTTWswic7NfRVA7gPKaR2tdrxRKQYNw0GcTBdVc6L4
WQ7coL0HkLB2hhe3WxvUx8eiwEYXt7hfU5XxFCcdxXf05CVoF3cvauO+L0QFc474QSI4+BEEOEyy
y49CRJzuFjwL1CEzvhMIAoPmlMDmLMhYbOkDKE654xznyT23CdALChBD247AMhHxZ3g7Dw9T/6Hk
OO1GrVai44haJa+b3vZPVkwRaUCvphKYx3CfX3U1QmVRa7BQ7Z03MWpCit2Q65nCxtjnVkOvPFJg
5mYfy+R625wDHexA67sXOT9Kjx7uscAb2ftedhlq87EN9NE0ar2jbPSuM+N7mdIp6oMBiwKPSAYQ
j5pTDnvBqSevjCsrjzMqTu3vqcYp7GckX1R8jcd5T//3eovKctd6DVCrWgGhyo1TJZ6ipQqXweMv
Xo3Hc3FTmMiXVdbdF0o+9VixNsi2r5Uh5K70zHM3eEDXGhfAiGlc01AlI8oKUxMygJuybzNlfnDK
AT7OoY26L0rH6LGxi58mK4ExAtYRxN6rEmW0YnzTU0w6tsGHYULXWVCk3CyGh+IMywFB9RgN5THy
OHcYaQEjtJ2qc9yl4C/BT+GEbsLKY/M79f42GYLtIk5NRK4Bz0fbfG8NYmARl/J6ZLoPCsZBsEvF
OdY1vJOscPZ03d3JqbOOafbZocreQsFEHBNAnp+/Ao4AIHAEbBhEhnHmRuFEyFln5/hon59fyqRw
zzORlbOY6eXAq8fvdEFKD5PkVtc8MzFNr5h/BKvTJ/og7q0bBBmHyDvA37oykx3SjPitgcrGP32W
cZwQu1+9Q/NnD5WMAzyffsthA3yOPaczNbBA0etlOI5lOR8+ObByoDvn81djx6bGn08rsEMVeHt6
dV9aDYWQOm8v0bgyVT+/+6cJrLajnVspCH5o8tTrrd/3D/cSkjih+V//H7tQRtG1OOp1BjeUjdqM
gRftxpZ6PpGg+yBDA69yxe9fkopjK5OVr3L1JU0O7TBJiR90+/lL77Pzqlkzvp8A4rRj/amEc9Wk
a/mitp3LoNLswJ0HkCLFh56seGsrhcT5SU3+/NJz14SjMN/++F9g6c/scutDI1Zi7B+/gdeYisIV
uPz5JZuBlc0dj/Y/fmMkQghLjs2cqnm8xQBwP6tZ//gStGvV0ed/p2kXNq3AgRlwF/jYY6EV0fjh
9ca50nG3oxkip2+5efSKqLxWMfvhgfKdaUTAbsroUnqVefKpwS3MYWECalk7cyglbMqW6kWsRkl+
Ulhb+7LXW1VxWMkCw+DBkxsHVoL7smLhx5FrPhRRe5OS09pmrKX4GBfBejqmV14GgaxcEHldkUdh
Mrg/FmFgy62GE2cCB4pSemg7vwxrVCljehRx021LdreokOBvbR9Tc1rsLANVcU7L5znT4wHrFkC1
zLpktvyOR4+cjYMCkc/ZkxUVNXWkkK8tL8H4K85zPK2LQEz/MC7DUEX9nV0E+mIuSWipGZhQVe0X
nwSQwgx67JCGtrUXnxeCxlQ39VDeBuKzQQ/Fq8zNY2XO/Vnhgcdw+GxONNRk6EGQH/oRrpJnSSyu
tXcqop7jUutteUhK5kEHI+v5otjEifids29xVxtWunejImBos+0rm7BdVX80Qt1qSK+2ODaSo4qc
D4WH7lk6X3KrA0TYyh+l4T62HKqLpr4UxVyc5EyI0rDpCC0ycjjimcDQjCdtU+bYJey+ZXiSOpgn
pic9e+csf8LBj94ix9uotx+Ctj6NQXZjpvOubtQXxHjO+zSOcZSsnmebJ+4CE23oh9ekDO7Wb1tD
nd50JeRbFyZMkmYflcIwj4LPIG5+iRozLCPilIZZPjq299U2mOBQcApy0Xypep6samk/xla+dPyE
ToYw0tFYJHuhvyUzGrYSjzBSFdWmZBXAKtqz/rr+dFsbueE6d93lECzdmzfEd4HB5lw5vMqkPuNo
4m2CoOZzcoM2ZjpPdcT+Z+H2KChSPuCre2666TAI/ERJ2n/osWN7xTkXBZy1UgACtuFFdk8iW22V
q7+QM+AJusshFW1IOx2rPDCTzZiWP3IbhrTXDIomZpxv2IGSmJwTpwqM2C1V0db8VIvguxs7y0XX
aFAWYdFtDiD71phd4l/r3F91sC+NpEVxODg9Mr1v4Fck2DwcKVVy7ypUTOUQBDGZZRSqogavxXlT
rZaoisne+tYxKJJvxFbCQRqvN6XilCoihhBej6PZHXdx5z5afXZgSmlD0KxII3TGNhJo3rQJYQhr
rlsXm//6ebQqhQWStAFgc31tzf7XoTXfeFZiyFXy26CAaNoRP3PTDptimL/jK6s3RhHGoo0PBIpG
frt9cmlEihmIsrGRt3FVk6AZG2qz0IVxtdAJj1h3dD1l4pLI3meoO5bQZE70Ty9HCF2whs2lGtAF
KRpOg4WubwYRJp/iTk6YsRP5imWOjyfwodoE2Fmah6iXH2M54A2K0FyVxhLU0edh84v1t9LUw2Sc
6w+Bo4iSciyz3KRROnA7qi+tZ91SVgVcOh/GsLWNQ9F84ZAFeZjZPX4d293aI1zcAKAk5qM1r+A8
MVG3uUgRf4PR4+QmMcx7TSizHLujHtg603vffDP7hWYvwlpcJ3wkfntxPPUVw92NnZZ0+yxhlixf
9dCchD3edla8Tzvgb1L4NP2k4GNHxzoObvKUJQ4FQC5xv7hd/YiGfYhjrJWd0fDgzNa9O6etQBwI
JCKMiJXwfUTNfjESGe9BR9vzJfcsekjc14YtGEFlijCDfBfV/kMTuO++x+SGy6aS/Q+hlvu6ufOE
CmcbGXDCLInq1P+gb5NBcBO9rBd8C2G5T4PQsOOTtKFKawyBSW/f57m3M+bsTQ/xMXDVnpe27HoX
LS4Yzbs5QolhsyB2zgz4WNW46XLjocyLq3p4N2KaAX18rwsJrrnJbGL5sdzYFsNDxw/lmi0CoBSK
2ieH6gFDlcYR1NgNOtW967l3sujuiSFtqsrdqULefn7fucOrjzMw4bRX7FtPPSQaJjYWamh9bLlt
nNGb1KWxmA0SO6J83vd28ewlExjMIta4CeYfRtAdlC9A2KGpbCYHkc0RDR1QD9rjXqLzC9hkW4FW
iB5ci+jZPLaH0n4L0HHxqzvfa55bK8Zdt81z1mQH3WJgq4wbit/PacJTcQrufNQk2SEUxV3CE8yW
b7qYz8ZMRtX3f/rFu6lgRDE7e6rwPugs29F0ZpF5ZOoOpJ2HK8SCFoV1MjE5ta/IuBwW/YxjJEU1
PGiNqnnL4vIBM8VtGzjborYXaqCiYjeU3hKyB7lKzPhsBvaTY9pfSdltMVMSq+NqTGcPMCivBYfn
GigpaLeaNzVjGFgGCdMzmq6MgQJsN2Qc+Gb2SMZ9UT9nwPGH9MF0uu9mzB5H5BSYALHkPmGhPVBx
f2uyGFgJIxtceQT3Zj4XdEm/tsptYzFtb2GEZjMzsToTBwLqSMxKXOOEDmfTfmkWc51eRRcVdbuK
+E/vkS2MHWYpJmTdpv6W9cNXDS5tK9L0ViZtvelIpY1d9eH7KEi53b/4RRPqTr83s/1akleoCrYF
ffrcuMM32wOYCbLgnr1Gtef86LEA0JdRjPlb0sl9wHRig1yK/7h9d/g8I38S3AzeZlJW6BdWfvRn
2MZGd58pcOHTTpgNUdZ6krdFRHcYKw1uu2ZYtg63kpK71OMTrftpwpgGd1k5dEGUaf2CoE/OJjUZ
eHXMJa38rWtwBEQsFIzF5N7tmmuzZF6MJ9nGTpBhCxyZ34r4mzbAg8/NhcJjhhc+KyUWkgvK652z
2vi85JRN9ts45GAe5yd/tt4QzYhojsPBIJDFell9X+/vSMWEuTqghxOhy1IQdQOb9WSbGLmTgaeP
yxRulDO4AyZtfuuWK9dv5lHaH2Ovc251n3MAFcZ31fC3OMaXiqemScx945bsW5zW/oo14GhXAJKp
naKSA8n4c7vvdR/CRZ/qYqOlftNal+bbaoAQPDQ8MgEP0WL6HWxXg8Rsves2hmQNTyIouXyq0MXI
sxUt8BIvtk45f+5oQExLn3NBdCleU72Of2fmWUr476QlRn61LExkyCOUiraO1H0xE+YCMTGSOY++
dOZwcbVPhKfRl6hPcFRXNTzRikeGWGgQXg5eSo5Rl/lFcRxCVWAU0tH14BEqIO7zJnVK+AygvTdl
BAA0BMp8OlalFdpM+LeWit1tggxCW7scD8pwvjZLOp4aDV89s5hPeunXRiy3PZvIA408IEREfs8W
CI/C7L1gvDm2Sxts2W61hPJnfiLJjLufQ8usmrDob2bE1aEHZT2Z7uuEXBEuiucKH65NDjF5aJoY
pGakos2Y7V0V36pEv4glIx42SaC0GJN0IFFCvfhgyYqY29BTI0nOh+nN1mPiyjDoUmtOFUo7N2RJ
vYP0p2cuBWiQzZ0gkkIsQ90bXvY8mitg0mCppeiZAHTUhdk0Klrm5mbHZg0KdsVPziPqRH02oAx0
H63XPD73ChGvnE2eR6k7gZF+P2ZVc6zj00LbHWZvMHsN0c9hZFxqdfaITuDeBTPGEOWk1wW61YGZ
s3mgCffBqeV7HefZlemcgvyGOEN931vLZUpieWJk1pkLH0lHQfTEglVmWJud2F9Odk0KrzadzVJn
eKVQ8+q+ZB+ZgGQPpucOWWgkSNuptRRXuFtm+F86jVVcOi9B/d3tcCYbFMKQ20ofynR5qCQyXcvM
ctbx+BDl976KLwuaiEcVChtEdXHXDHqxGD/bZWGklI4uj+Up2CoxnByn/ymCknh2NB/szHy2jdci
d3+YgHLGSlQXWeGckQO2YCtewiAWOGrB2KRjdSOW4gs8jktU4cY2ENuyRe9KvPCgDRJ339cxnJ/u
hmJmEvYzANWko8AwsdIQPRqcJnlZYgcg1fuZGL9kDeFTY2+TnXSPizdBRJ0LIqD0TbgTMUDyHwd/
+oI8g0ZIEfHe74b3SjCWKevocZy8F0tMX5AjnvuK6BhemPZglO7NROvrRs8fVosiW/RsaVqmNjFZ
iW3ZRyRcjdNSm/0h9/sRRn/s7FhDuUwLfZe59H8nqq3I7A37rnJOTYBWH/vZ2wLMUfTly1hgf4r6
V03Soepa5vJ11LChGq8ZiF/PE5MDs4ld7PghIMcfbjX4dGQw9ej7KaM4gfDuAguWrLWf+njOlsGC
zu5ZR8Itt05ss9FC6nTkPsHbP4wix/1rvY9zRdVGYe3KODuy9sUHZT33sAq3jIkxn1C4uZdkqP2i
vMsc+MyVHO6DSjwO3ofOyl0QEDVjt/5ed/2Lm22jui2vCwd6b8c/C5alDcGS4hBFy5U0V26xINVb
CRvgf3zMUzfsggUtXZtHTn0Gul84chBrp9BV5XOagsGhKHhT263cBSYIgA4Sb1/9bKpchUEfW6By
3Hd7nmrye5kbDqn1kNhmd5pG2rX07L70774SyTFvmCYhMfYeCQUCPMg9HUeuqt4nEUfafHz2neaa
BHJKWQ9oxqUiB988p5FuDkG5PJIWyM8p9y8bviILO1Hbu35K9L4tehHiksHH3zFZq46WhADMfOtx
iUkfOfGt06Ksk+l8c32RngYx3GrDYTo/0TQKpQcifDrNu8V2DkFFu6vh0GbhmleZIccwQV7BTklK
SrU9HSE2dsXiyDAnCtU8DkfHOAryv/d5zCsT2YBDb2CGG9ehNKePT/fx/xu1/9Wo7fqwv/7BqJ3q
74pITPVLfaX7+ad+N2n77n8gxuCNdpDovN+c2L/z4wLxH75vuSJgerlCkZw/mbTpqPSlsH2L3xHw
3XgZv5u0AchhpfbMwMHGYhLTsv83Jm3r1/JKcrLQVxxpClvy11l/K68ktpNgE07cC0689uhF3YT5
6sGhB+7oNNO89zGy3jgMhXGXyFMV19MWsSpMPZaxnqn2n96+/wa9Zv0KC/rt5XiC0k7bcnC1W/zc
f0Yj5bwp+B5L5yIdTLdzndT7THwfZq++Nas3QjY1UBa0E2Oob1fx97dIwvfpP+Mf6r/5/sEvhvXf
v73t8u4GgfTZy/z67QmuLBqGgX1pp+gbBdT9ozNFR1zD1QWfUkFEE2vzgFMRt2x6+JeffXXD/wFK
+vzmXCpcKw7wOc+0//KzA49J4j637Etejg5jsjk/uDO8jbknidmm4snIWJhLjmLecjay7MPFp5mr
rLxkNP4e2Oe1mzgxk2056uX4Ly8OYuHfXpxFHhuQlmkF3l+t/GPDQ9Q0WvtS4OANM918c1Ds9k0T
rfVvKbttzQErtmNGAJVPc1J5KPqVsjSIx0IxVmPD2oyTv//n12X/ytL6fNO4G6xAOK7lu8DFfv3E
JlXoEl+EfUmGCMWiiSbKthAPqyj4yXmcDhMzwzFW4L9dEEN1MTjnAmvKme4+om5HnaGJSj3s3aKZ
KYfuvL1hUlE2enF2a1rnIBh29tS3j1I1YjN7NjJdnFqX0Z0+mIe7xJ6+uY32jhjBj+nCHjJJY/XK
zPfZyIT9YOT1HTcZBSBWtTPRl+9dM9sDEIdCHcz3+Kh/6spuOfIAR0+1L2Fre98MV3w1RRVc/fO7
Zf0KXlrfLdfktoJtaHmuBzrj13crsxKCRHFkX1KlTCiFuGVcx6JRhbeRKjJUpGVirgYKDbWwar+r
iBPC//WFWBZPHiIqFjfUX260OJNmkcyzfWHMxFzJTK5LM5IPSz8datE9zgvDt3rWFwptT10H4cg3
pqd/fjP+fuW4GP9XDqdnOr7p/IXClnZ1a7iqt6njSX4a4og1lWMm3lA7CO7slC4hUf/b4+3vT1u+
pytgdvJvloS/XK3mkNkeqVL7QjvxcWrxehtaPAK0vFNRaexJZCyX0sluRIcRJl+8axNeFwk1+aVt
nX+5ddYS5r/c0q4phWcJV9p8EH8l5PmRtIimWPKCfHal8lFeyaC79qlmM7MieDD9+bvjGekO8BQM
NdgZ+2WorkFJs29bKnIqSW1dAz2lfWZ2nPPI+CEM3OJBkoY/EXjFo9jmEcwVBSVGz/ucATkjFbym
eOj+hW0n/v7kdk2bdcxcH542JLtfr2wUZxFFbm5fRntWl2qpo9t21fWciWzMlJEwigL/qjaI4+Pw
t0+FdmBIzS6Ohbp50PTyjbBnOEvl1d5fwOXIsc13qk6YKY3yMjjCuCl0TCVXEuzc0sIT0iOLG3Ps
7ZnjM2hwUS6dmj026Mf2+M/X6q9Bqt/uW9uWAXEuLlfvk7H3J3xiXgTuVOY1103uNEeq0WlSNHm5
IyHgCxpsH0/qN2Tw/7gUWuv1/+ty5LIakVqxKMmW4q/3x1T7rWLKDovVCaaHEjH4rk7bO6tuqH5x
2oB4MkWPSSH9y+cXn4yh+wGHo/yXRdn6de1hoYcaCC8xsNmheH+/U+ukUwCWauPcRbmB4dh8ZNhW
HDyXCXuCyRZbTmbu63X7jp1bXnPSYCXUrTz6Al9KUMS7OG7jR2Ks7b8s2s6vT9T1tXk+uzHputzS
RFbWm+xPn0yNiVS4lhecGwy8rkH2xnKo28qH0mGhAK459KBCeW3Xpic0UP1+V5eRD3dz2MUkwbBE
e0B/GK9cRodTuTulR2eICUcHDbYbJ2BswmVcVY53nGh9CdiVbdJYE/0S/MFsdsD8YIGarJ62p6aI
aZpqrBsOR81x7vwAskN0b8YwlGI/CCvtnLuW2Y6GGUK5CYkJf9335eTODmU+7SFzlCHbo3w3Lynz
1kyFlgEvm7SteYdf3VLq8s+XNh/hr1cagzp82NLjxg1MycjD/ctiUPkT2epS0lEaI1Rqx31mjgps
JgUa5VblrZyikUW7N3fIm6Bmee1bhTVqyw4tIdnb5uM5y1hHGnOqwtR3UIpVM59LOYPrMIA7rhHa
FAbjnm3XK1De0wKGgWsH+miCQnqeM2yNgefeM8ZOD0UOxswmdrCzJg7JufDOFbL5YXTHmybOCJXE
5AMREDQ5l3jettjoAE2tLRXWRG12RsMCTP61aeLzv6esoH4r8EiBf5b51p7v4+Wgr3Sh3RLwykD6
RaoLEj3Gt7QNzuN0hCE532CY3sNKLC9ijKttJ9xuz/aAS2jML10De3mZGbzIgMlEJ40DnnC4ddVX
YAbDaUlo5fCdB55ryXHdFsEGe53TKZyLRD8mgobQISGkHzQGba6uG93muNY3ZmnfdTxDb0ejU7uh
YaLtmjX6mbUcmizRFIL6eLIpAQ9zuJMbb9bBFZUIzBID6AjaEdPZrvpo2ywFDZZTzbaH6MdZAjfJ
GvHimfBB0rgvEIWmN0hXBuao16zKXqRzhPaT4hmgVZHO1+lK2yOT8tH8SlInJmrlvPUMJUMMsVSJ
GYynFarhQXuM7ibPNBgdD/JMm2bDPAf4LpVkN2kv3WtsRIeFuM+lAiZddIH3SMtpsFFutG/8rmPm
G+F9WebnrErHK9AER4H77GSW7o9qgvyDNIOQufrVpUrTvc3Ec+clXXw3QJndmBSAyEInr3k139p+
dWQaNzx4+Iz0KNnId/2DC5ngKiog1DEyqMImKzy28QTa8saDgBi19Nmw8SjLFreQ251SHzRfWhU/
tavjB2OIfoJTADDgMO8YkgLnG4G4nXaK5bqKv+Q13Rx4UHZpD06ri8p5IxbffxnrdhWlr5ts9C5R
YqM+ag+oaeSNIeZ0uYvnuX3qIfMxqz/0NGZJX8/E65KDo5LpxoDMKMvUwVdrUrfGZX2yArgInWcw
cqhvRIPnCuLxcuRakzuECvYzFp+NDBCiElFRhJSDfCZqUf92hbcV0LQy4kolpIekHf0M0lZf1KI+
gpg1OAgWdTf66oYnmdjVyULhNBPPraPN+Rz05Lq0fje4NZ4j+S2roG3mKYy/kZ2F5CR9qBM7u4zV
cL3SvlBhm0ct40Nsj9FdRyAjmzUD4AyLTOD+SCu/C52ybfeaEOg2yAd1KmPm6QWGAjvLkr27ZPH9
nDVv5Ov1EVRcfdRx8YaEvuGBEdyQrWnu+AEVQYPWO4E1fbODaL50pfqJRj1eY5AysVZCEzD5VDfk
N9On2OEKqzCgA+v4YkePrcCMEPe99wG9GYLJg1qHyDWMyq3tyfZWVzm06rI8F5CryP38DMgboLRp
5nZdc2t7xDb75T02q/Fc9TM1yblUhzxtX1IasApsr1j+XlMAmFo5CWla8K5xhG1n9oP8murw7Th6
8ow5uyEegR+va3gELg0CADTymx4azgFzvBmaZYDUCV5jW6F/X6nG+NJyHD44IxnFlokvDwL1vWRL
QWcgOqRl1Xd1HuvT4OdXQC6ia5FQ2SeW6tGcEoryAlJixvKaOLMMs2Zes8ZecWoGex1TvbYwf/pS
I41pb8vZqI27TYZyCuP2inbyIxjT6wz+4r1ENmUswVwKr63ttBm3HX2tre44hsIleaq8Ywwo7am3
qNx0CiCJsJOuGGxFXxrb/hGvqFl/mXOO0bwSYkTyvqjx3JbuCJcP6sQNrUY0enkFTeAJyjuLdXVM
PXszwU8EXdl8pbAowCQet6DmeqoPh+ApAXrK/TYc5GTZtzBDgPjgfmomTV9u5cxP8dVkDuyubQRs
LzZvUgWJZWDwNVpZTNiXM3U5OSetG9ienXXXRA1/3O6vIq39a2O5bgeC55+Hs4qT8R4ZkresbRMg
Oj681bavvO2Ixs5+8XHRJImmyW5OGF/T+zzadKqaQovE5WXOF0zVBIJbAUauLIknmZl+QubyIH35
UJJJEkalqx7KJcCN1WUMZMaRKKSY5NfBxiVVZ1NIJoPupSVnhRD6x8I0Ac6aHE5VRCOvwWloMzoN
zcbqMHJm2CWJPRPbzycuEnEfGxrx0+EsEYiIDHKTOyERKjusq+LJM6biSuqreWiNY6CafoczPJ4v
/VJzWqynO+0TWLSpaU505FzVwngmfEFDizEAEIxjatz6mmN8Dn0waT3KJ3ueKS5S+2SsznrTk7di
JDSfk2cTzRi8NHp+GQoM54yo+gOAu28G6fcXgAbLFgyZG5oxTECi4NExX6i1q9fDhW+P+mPO6ODs
vNS85FRibfoJ1aixq5+llsnONxx51STefYfV59bXuGSCrp72Ze9fDUPX3rMPX/h2QYwz39kXNfP7
Qttk7xk9nA1nX4NXPBvkozBnYSJamMaqBFpIJRGkfYlrMMmBJswTp0vZ7ezAGA7pQvZ0wsJpTCRk
RDdNV0OboWRnWcvnCBY4mcApaXsdkDd+e9VQ4O1MU32BqlVs22UYzzyHzYojceDNHudx4tuuwsFt
Be5tqxgzQ2rCgGIna2m3ZV7EUNwEfYvtTM6vabxuwJipJ7NxPWmboVjW3+jITUnL50GI0f4mayRC
H474w1TJjpgSkpeAasHiT2itm6p2h7lp3Sfn/jFSILIJSo6hrwUEgMAGEyrLaF/KNKO1FMFh0zTU
0X1+x6xJ+kPtQjTLnW9FbI1XWRSYW5Q8nIsCvxAQJJLGZSuu7OJMl4C97arZOSVJ5YdR7+bXEys4
CVgdcL9jLG8LY8/KyHByCX4waf2ZrCB+7duvQ0UZdZ1x3LXNsIoAv1qB+U6qIOVIUia70RjuhrJz
9kE7cf1DYa1b3Hg4uq5MOdxUbs9Bxe6+CSM4ddPFmLm+S6v+YTvWqwwEd5cA6xxN2cGaUtYO+7sC
XBjaQ/nSE/8/DjlANUrhNtpyHyaQV0yRHEhnVfLqupdVDJsSCW1eTcxmaTGvFgx+osSZ0391dH7y
THfvpvT/krijc68CWDemgNEW/Thxy4baq/DA16/ar/NDOVFKP5dMqpupO5E4jrBWVLt27kkKJ9a1
3dASPGT62hD+dDQr0L1Wt/efBhBXm3aSX3z+PVt8bGM3v0I8dvdpMoEIg1tbON3MZ63ezHJ+6+H2
9rP13QkHq6ER1ywehxkud+3j3bFr+1i2X+hgExgpsVQRP4Gt4HwIeNqYqdoizCzGhH1BHSIfhgII
D/uMEJKqBV6PybmZh0Rtx6ar2Rjn+ONqDFgVXe1RC+d0nBnMJ3F1P5CLWB0TIVMe2NMG8ydw0DQR
8vZgSmpTfPtec9VM/rTLscaviJJ2VxUNu198QrpXRF9svRtTdaMyuwupJvYERvt26h77GlNa0TBO
Za6WRjvTDqyttjDWAFC5i7uBvMUyHa3V9rAMNWeP2AkTp+aw0+njLHIW2XXgODh5WGPK5Bg8RgyI
tb2xMny3zRQRFraMkEOf6tKRvWyRrA7fjmTBbZPDhsu/9bn5SjLJ39vu5G673iA8U90aXnvoI7MD
ys4DnZPajj0iaDJNAatvWxSLpj848WKlAIHd2lG1G1r7CwsD2cjkw16A7I8E57LYq3fsO8edbXj3
vpGmBwF2VLaYzqqleSgqqwpxfDdh7id7dugbMkanEugBj1Cech5jQqP5MTscMaSCw9XVX9totDcB
UpIjS7aVsWHBPxGPZsLToiwxKS6eutgZ4I1S5rgUaSYk/gCMjMknL/RQxZKAv3KPQV+nO6IUuIE1
ZTRF7xH+zz/8xPkxTg5rBvmVvZ6zwzx5TynQsjBvEhaCDAZGmcidG8dXpkUcXHa4IwZ/WCM00X1Z
5zepPz7UbIJ5fnRgV0DqrgnPzdAi0zP2ifck4VwgXcSDdnJwHuVoLwRYo2d8Vh+yLkGV9AjnJbao
tkmHXSP2Ewh4MCMWc22g4bFi+cEqA2mlf5fE/YqEwtDAcHY5iTbD3Y5Lhb7r0JhdDg7zfPVeGGAM
uyrWx1x8YEkkUqgGZ1PghPQMjBhzpa+Uj6mrs74NwqHfsyuuYjaCTIWHY+WBz4Ka4/GknZKvy6Fr
9I0fORQyjEG8/S/2zqtHbi1dz3/F8D0bXCQXuQj4+KJy7FAdFG4IqVtizpm/3g9Lmtnampk951iA
LRjui0IHqarIIlf4vvd93sSqHwyD59Q8NGK8kb30OIpan4NxkbprPB0hlsANqlvyYNitOw9ZF9Qr
2yS9WxfJQdofZDX3aq18ABu+w/+KwTuSuNy6QFv0DueYS1dx/uNbXL44vgTbcYtiFYoWiKrsJhgq
Pocf8wGnqzUMn8CaMNWj5khnGIdqTdh3S3xkrPMlbVhCZLBvo7gKM/9i2QiEihinljcCxq59+xRV
zK6pkNs4cdD9V5i5tp1fiZ2RYQG3u0+VfJ8YzRuEMpYnOB+ZwoxhbFd+bR1rM0yW7HLMbT6JUwiK
eBnohM6CwztYfbBzUv8l04uvsCOhu9LOjnqX7bDEvqCSW59ZDqNlsIxd+15rxmJjJvFyojy9c2ik
Lw3dvaDeWiV11p0ogfaPvosejL3FtDZcqkTmVFZrqbKc2SeOkOQQyirwfi1nGhJxEB+peOqHyiPG
k3aBtwq6NtkJX2Hr6Qad4NQMz97oxcuydMaN04cG3IzyC4Er4mzb+aljGD6IkIU2yI2N3lUEhOq5
DQ1/iG55nuj2+l0yZNFt4Kf35hhMeI7+9vsalQyEtRFEv52H7Kh0zJYG98X1x+sDm5JC5zQz4xYm
4sXWmiOC667ZdkkZ3BamGRPsnHfjgejUfTP/rrr+bmyCN0KRgl0+VP5tb2g7X6/1g4PF//b6IP/+
nW3ioR18wmMHXz2bvf3eSsxu19oDRaek7t194Gsnej786PTlCR8/l1C8LFxBn4CEznURJsXHZJMX
bYEwLEl32WweHKMRU6KDYqPVYg86nP6RXfGwciD9bNwCyTZqMV346zAt3uosIkoA9/+y9roH1e9c
bB3M1gDZCxwSuYvVjIAicRzrWVuFwYdD6rJ60yKaxSNanyuJf7ADjY4YJ2bgTK2VY2tvUlb4w5GO
xT71MZzx2MVa8h/8O6hy+hbr+oanvaMogyhqYjfnCjdZLOjSxpswAr1edeNTXZqfxpDQDLYnX1uE
R8ghS26gucYYmKz+cROlmNJiwqD5TIvKqfa1NQUXQspOtWEG94hoYjg/597KtgMo7bNZ291pHil7
nJHM3D7L2iwyj2AVwa4iDdmjmEa1PxEJS9ED9nbRNidVl9BG2+yunsLptvCTfMskNWxDwEP40EPt
IlusRfgy5qAHY1/rgzwm6fQ2mnnwSPfi7BhNcFKq1HZVgWh8GD0oU+Tsyrp6wDTm7iqWFospFc6j
kEwmni+6lQYF/FjL9I4oUSZrP+l3UTqmuzgeXUZstP8OuI7FiB7dDEr0raGI9kMewZdQpDE3RKl3
dRBuK6PL73VKZbCwc/inbn3yIji6Rv8uDTR/RXtDnuose7RhJKCujE/5bGcvHfvcF+CZFHoUiGiG
2jJv9lu7vM/02oHqocSDDC5xosp174X+u64muxmwxue8QJsLSj20QwcnhjRXmtGQIez1H3ItSXYE
nEyLZCg1pHRQG3PnOXIahvd+mLD0QnqAfFUNzAN+G1aPSbRPDCs/yiB/rcqqvoOljJm1U9CKiGNz
DDl8dDvnZTIMfNGVSI8cerAtUlBYw+AD/DAPLFTjbaUsmx2KZR8HzDIOm9sYPzoB3/fGZDrcjb0P
PdRzF25ho4CpiTihI9jPIIPxUrC8b/y2POZ+/s7IUx2JTCJ3jhNrJ1Vmj+4Yb1wtnxXtzP9Nk6Sn
PKV+4ndsfAbXf1cV3idYyeHBztVl7K3qhODiWSRSHPGogwygRocrTXtG0JhfhGnu2W4r+CCQbK6b
TyMni6bp7DOVIv8ee0VAsC7W8Nj0CfCmfngGtUzQvBWJc60Tz0o/1t0QkIeg+frL67/pM9md1WM2
zapGu35AwhQ89n0MV4UeMAUrlgDLPmBlgtPwoXOtZs9UiOdtSPISwJQlT7k3YPK0TaguqZV1CzSR
8mS2PdURwHmOehKFBpcmoowx5WTYZzlsNbY/u763n1zPdHdllRKzgkrdpiy6LfrSBWZCD5y3Tl/L
6Ek6idg+Jx7YU4mpkuv4Av70vT68j3qvXZlJCNzYjE+1rnd8BkHObTBoS6T2wcrMWHoyYOnsQ9dV
RUIhdyPvlkHOSAkk92YBWLjrIxu7ZB68hVjFuZJWhpXNBn0kxKHMNimZP21FqFJr40QdE9JL4uDV
tAOxnjRtPEQhvqrAdnd4zI2DZSCu1f0XBFLj4frAfXSZrOjV0hQjqRpKhl1KLeBU6cP31Oyv30Fy
oYaPALxeZ9QNCJDxYRew6Ycg5SFfdeyRdbnkrCSKkmYwARHtEsRrtjhMog6PXTc35dj39w121hzA
mBIL2XcA7vwBa0hHmodZUD9R5snOuDd0hmbd14aNG4h9agbOoiGeAPM4mxBjtB/H3n6tfWw7kX0d
X8VTXw5yS7zQQ1/hbx8YrteDHO7CiCwUHHuBR2pZZUJNxOWUsZ1k/KrNnt1/Gx0CE1KuYzZ4Vdsv
QD2GvWPVRwA79KpYqq9scMVxTDW69POvsoq1I6P/jipcgYfKGnex2oYFW77RRimctVVyUIX7XIBx
egixNijpf2mtEqjPyDsepBatu4bRkS0ZzPDKPws7Q0ebovaMNDCGRYb7FdWzuWMX6ydOuCgZOSGl
e+MhKAeLbVVyptAUr3UotzRPJlh+sftidppxBDf/OMx+NRsHrYYx13Uo7iu/8emTuXd6TIHKTaqP
HXvJfRRSWBcILkHnomoeQR231rodwFJPtR5v2iTlfKN7HHugj5R6NulojAe2najco+nehPXbk/VC
lX8Lpf5S0NJayqkt11qLsITwFdlgVGkjFPHAT4JtqtHHkEgFI9Yk+kjIhnCIYPA080MoDH2rJeDG
rCrdJ4NY0bz1cM8nW1oKGIDBQ62N4ZXSHJQ7tk6VzTKU+iLpFhaFyvJNp0iUJg4l3HIu+QwQlgNg
D7ER3AbDw4TTbTfF+r3w4dWgnAE3n2HjJ+9jjyASFo7W4sDq22Wek5aui2hdYLBaUwzpFlmYroJJ
z4+d3XJsMzvNyZhvCvtLaaUgD9z4wWSfzcYnWiYzoYCJYePjwlPC2nnS+wC6rF+Xwu3BQIHgSWMQ
urD6IKYAncWHvxpG9tU8Gc2UGOSxLPKHLva8jShQ0wOcsl14x4FLSJV9wd+frBrDe6ts7Yv0oYV2
+LsXLPw+huh5FprL4tpKaKWVDvugMHBQYBfWhgHiORDpo24of+3b3oc+tadV1KlsQ34HsRswiqgo
9da2yujTNKmzA7ZJfLj54vn+B/ywQDfMsVhmZKytxjEUq9wNGRXYrQYh+ODYo5lqeivcUbhkswFJ
O/v2ujaNW2eMXhooHes+ri5R1b5OQ8Ol+LUPWS2UtJ3IlSzQPBcOI8VGRRRFQihD+vupInAyC/Hu
JjF23ALZODDEcK0RfuX46PvZwNtD/+oWc4mDjjS8gngZVWWKBdRnmR4u7Ujf0hFmxksGxFliPAlK
FBtkZM9yyBLs/8mLtCsMHqysFrjT6aoUJYFDqV2u4sR+mDTrI8x6m/FAGQcMe+vRthDcGiba/rru
SdGyGCzM+fLWvspo1FdVVSZre0TFSnGakoc4lpYHWM0cGePH8g2JGLeHqt90rzZWQwOTvomCgth4
4r4ERaCe/Tiea6J3OgoZutqUPXEtaf7gTmrranqzq5teP5QFoTMFit97cHDRvJCk+AXsIAzpkVLV
phEH3GXri+hxYAt/RNNvop1bjSy9Dybg7kVhu/iCRBKtGFblkth56yBDEJFWOX0gErV5JptL3tlB
d9d2rv9g1N7OlX38lCwVjdWKbIZTnzAmQAqItgapUZteZxGfWmN37FnbwVIltho1vrCLE/phciee
M6U+2aBCsec4uzJunLsCirpLnX4zhVW00RM2Filxo66ok7tw6ggKMYfHlJbhIsmap8nXvGNgZepk
kRG75q6HVudtp9Zyt4XDQqlI64iSk8k+2GB3BG6Va5F4ntqmnT+CIqRvwPXXiueExII1Lu9VFhcH
rbP8RzmFX1rNpJSTT9mZbK5b2ap+OxpmudaL9DXD272jiFfvwFh9QrKFJaEw9RfDJ36uCfFkZHG9
K8hYbGNV0nAf7jMWXIcgo/Jiue/yudnhgYozh/xd2ldiQXPN37EqfTVyjibH/btUaUrLiKCmbRM5
oHybhtwxW9zrfqFv4SIMK1aAzS4stI0g9y+ICXmZI5yUj2cmK9ylS6kJt2Wu0wqmS9TxQk/kzr/l
TvtqlSB7Gk+cZW7DcAm7XYyaZF8pMC/ENi6TIDe3JKiSLSCZoekhqVUdFA6rCewH2NPnDFmyc7PW
B7Whq5qaVSu26GI+049ulrQHHxRjMYaTJCLYt4QeU1foDzMw7xG2wTSBDhaHHh8P1ctQFnS4BuuB
/LGtbbITTcsY8UK1kiGjW0vcDhZfIndoLSLsdzGuFyPhNaF7aSsJntvH/uzjCVgjTF3WZXrOZE+a
zhgf0Or4605z8KdmLW1J+uFwgTGZ+0y6XjA6GzM0Pngdn1yAOCIxBnzNQ7zXGTmXZKOKFQXdWAIT
mebIEY+Ir6GiCskamoogcMt655VacDAh2jKd088kgSR4KdrZq8JSJKdzs9TRpa67KaZe4HQjU41t
7gHxio2hI2MHtxrSbLeLI24v3KLNPuuq95WTZttu7g1aOtQG6UVf4UJAMOjNz4PEHd+q6WAlIzv0
0vdXTT1uMQwlpyoGyqUGywFXHPh7TYu1R6/cqliuqpBoX8rR6Z0NYneZfcE/ufSHwjrlzWCvkKhY
i0ybow6ksSvyTcandEd44kqYFZM36pmlFYAbap2Q7hnutoDYXngwC4gq5TKwC67QAM8pZVB8ZbAH
vAFOPtKcbF3b8AxzssbwnFJPY1vkG7TENXRKS2rjbBBIe92EKZtP37HWoKjdg6JgfI+ICioVZL88
JEIBFA32FFZwkVF6W1GKtf3eGDBtUZ+ZkdPEWg7RB3bZitnV1cGGyq+kR4o1nE9kKOEuDVOfDkg4
Txs1Smq3PzCB3nbkx1lsS+9kDT9UE/XJqCrIDLaPhLYtTp1dnTtMURszH49WlyekQRJ7VE/CoXKg
0TdES07Q0NCt7G7AZeaDGZz0Uay8rnx2Rm4VpSXP2GFmg0VPvVyvj1NNLFaOLmMlOzndtpw59DTN
wXJ46aLGVz25aiLmwaephg0UXczON5qd6ZYGO1yNCCiWcrQe2LsCdyMBAXMzFzayq1k1D7CMDsqI
FS8SAIVHMuXue6mz6PRqtVZteUK10Kwza7qH9FevTXZhS8MoEDY4DSFttZXeVoUYt91IDl1lOLhN
ooYtqKm8Q9y9REu71kEn5QD4Bg/iHmCuR8igzqJtS5N0Tsru40Anp+jomai0u/hIBR9T1zjGFeet
FJF38HSQ3UO7Jp7wHTEL3VLHvI+PqlpFvnvsB/cZihBJCcGOdSEwiDD68eH6u+7Pf7j+Tkt0OKum
OSyUHmtrq6AZXTf5IfSN/BA5EvzK9dvrL68PpaOiZV3bPRkbWbXNkWh6ZV0dIiOqDtok4GBff/7j
l46mV4eSuYvg2/nb67+sPa6zANjhKnUc9t89o8XCw7JP955nS7Pp6OVMk7Ge8x6urxxc3871Wz3N
0j3eAyaQrDj88VB2s+n3j59JB2zXoR29ahGwlJLDO+DbvlS4nDcWeAbyCmcKBn/74x/opYePxwCq
W9OS+fZu8Z7VcPHmQ7w+BPN3TtudOlgyLOvt5pAaAw/zae+5/RMYdzvCffMDbVXyu8x0I+ef3Bjt
nm1TCp1/uv6qV2a+qX3r0UpBA8XSJyUsjnPMzC6d4Nmdtc0JyNh1Hm1W2L+f7Em+Xf97PH9IhaVA
YmdPtWVSPRlYHGsukoeryu7/W3iexuLLf/z3T29z6E1YN1X42vxoxhHm1Vbzry08u0/9pzD8J//l
u39HSGs28KDVNsmPQpn63bwjbP3GsGxLWNeAA91EGPo9YcEwbgyTKcSVumNZc/zC3807Qt24OHfI
Y6NlJPiL+K+Zd2a9+A8aXVchz7UoTBko+lHJqlk5+4P6VLfJx4sgFz3qRaTtgLa0Oy3JR0Rf4kyN
TXuXzJWlos9m4an1rKb5jnOr8UCIj0sVYXqpcTFTLs7wqoY6qJ6JWPpGTyGRldpR19nZ2ogPtnT/
4Lk1yJ6LpiGVgb4cwb7+pVdadgLx/BQWaqM34c6xGu0wxmQS4peZc5LEsnE1rIsGRttW+BooLL2G
Xk3fUgz2R+XiLUyEQ269WzCIqd7cERw2Uwl7Z2eSkEBgTD3dTwOcVH1WHaBMizdYLR9KinnLSW+M
TdvT3m3QtJ4byA1TbT/T80ZAUD+W+QA4zSPjQWvIrUNVMrT+borMacf0gSHRoQeM9BJ4aLLhWqqW
euih8q5I6fYcAq8Cq7fu6q5/rVE4amPBjjEq2m1a9O221+zPjRzfKQwct73vPBhWVdx1eDgXhBWv
EbGkD+O8oFK1wyY4cuHNNuGsyIxWVuk079CtfC2LtoNqBwZyMG1tgeCfiJYW6zsLsphC4M5wsVLr
ZMbvhijcRF3f3krLP6eD1+0jp1yJxLYOeT58zfM+vutb7b0W6vd1bkwX6vEjK3PmoiwkL8GxB5Z+
FmzIyhcLA8Lanlyzrz3HiPZUf40a176taA2v0BiQHqM3DRvW6akcHJ+4iSDbFnCz71NSfv9NJrj9
Zwkw2e0kkaAn4ubQdVpHapZZ/3Ahp5NlRWR/248Z9pMYA85Omi3LriEZ1/QWvZnK16x53SBNoo+6
zKgbUEEAMRAdZGDUd52bF8i9hLOy+3zbx514cLIBXvrUmfd0+23XfxI5e24Us/7BKbqHMNa77RRE
4zoZ2o0hMoDVAM0gKRSQfCWhxg3aIHBFfl/iG64QS4jSwfagFdOpQ4U3+/11gMG3OW0axC1YV5OW
PXiTvDpFDERoqt/VmIzcyXnpklZegoLl29R/NNKZ9V5zqZLpvGxrk+A2MV5qSzVLsyUml0qP8VRR
4UXYowPRJ8Xi8Tof/Et1v6H/5P7AN4isiUEIPxdWM3k1Vv1wxgtFZcNj9/rolIRzBhifDk0wrnvg
7WfTJ2vAk++wbvt3yQnxUHeMRu1+KLqPjQ4uNQ4BTJQjtoeirV4lTAoCVLuM1mJancYQtFVsnEEj
Rpto5itCLYzQiZBnIXwak3XRiwOmewLJqTJTmDTvRZTvgRuoQzh89jMrPiTFjNPQ1C5KwvsyoMWn
h06wmlT6UrEK7f0hfDaKXBw5S9kJqN9Wtb5zSJB4UYAf7qXyXnxrQHZUIra0C9Ev44wgP4cyNMKA
4kOv16cE1sYW9aS2tdQJjlKzGrGFrUsX+C0NjQ+hXqt7u7cOrq3SHXKrNzQ6p74yxM5hcAO9hmoe
VcqypJL5Mvr9icrHSqbgLhtLa1amiTRUUYkJInaUZkTT3/JzF5sZmV29Tvg7u89FkgYWqxKxZx6C
WjiF5LsAkDAbcsGNHni4sxRdbm+qGRVXR+57R7av+RSe4sD0TgUJBHUePkqLtl7DwjapUaj70AuD
PLjgm1LLae6PU61w8az4+i51W8irGT65rDrRPGIFmmhA+1HGxNEkj4Utnu0M4INFkr1ex8NqHEpj
kdQhPctAxbswnGOdA4iF3TTCPKsMoCfsm4ui3JVJbN2iY3KqsT9qgWIm6bilp64Yj0DwFmbBkge8
10r1frtHZE8TGsJtl+hUK9gu0TxHfO8LMjsmaclHpdrdtYI/jv6562S65UZ/w2xDyK/RzZAPYhg8
Fb9mBOTRyqoQ+tOybRr9zHW1VJKUR2OKT6WsVkGkF8eWwcQoqHb0WOA3oxAbj13lpqyn+G4YH8wA
/btH6XyZeegGQwmCiPS5LUkKxfn64MAZKEqYhSNHRkhKXADTIEbVlc2ZHgmG7l59NA045npbxZQ1
7R03AVnJGa75ETqu5mXsPntj2EW6CSEfUCTqeLmEoGJurQmR0DjhJ/Rj/4QllAlbFaiX69cWh+i/
8RWhH/zTCkLquiLnSeC7EKZrGoY7O9Z+GAYMv/M8H6DFJUoqFJoBcTBGRo3cdcheY7O2n1zciXGp
DuPQK7CbLXjKdhloRDdws9RrCvLjkYgZgBQUednKdy8+3YslWcrDvvOHt8nX5WOYkpzOYIE4lrx0
BF7lQWWavdUqdmFpUTQHDfQYYprmtlTF+2EmWZfT0O57yZWs+SRyIhMzTq6fhGubgI47nfCcteGz
deV2POVkEgH/qJt1Cntsbc2gBPjoRxy1hC4ZApxX4XVHmpL2soK1tPQzhJikQeQVdgSLtAJCzqFK
St3AOrqklPEZR4q/S3UrPVbYJFs6buxH4WkmjnEuO8Z+5HzhUppyPBW8PB0AzWDvabEeKgQrf31m
cmFlYO5JrC2YdULPST7fNCYsGjIC5LEc9ZcuDT52RfjZ1qC0oWZZonr0j6mgO9L5Yt3KUR5rBw1S
Y0+UvUpFBVAaCEqQe1f1tIyKqEDSnmhH2zWozsF734QeBedQNNa5h+S+UCPyqNQdWZfJ2D+GPh9v
M0RoOIckYgAgGp3aTEBZeofEPT5TITFWVZ5ky9zv45PyYyppwt6W4yUE07OxHKktdVOrL3RM2lNS
2k9mtvQoXZ0Ekv+czJJTOzk0ReeH3dC1X/968rLni/KPZe980Zosnh2dNQNuaeXMdrkfLtq+FLXm
T5V3qT3Uim7HBtoDx36EdV7vcAe+AKPYado0XDr5Gk3ueLbkRmhQLU1SPT7hNN1qWRKvibBmFWzA
cgwNENNBbKDd7qkvaNNFG+voMDS2to0r9aDJZPygsrohtkYPLgWUS9hxCOUt6IkhrBw0Nka3LPDF
LV1VUb/L0uFc5oxlplNNlHqRMBs+ojRU5d6Wt/HZDntxbGQ8rQcCgJraPHfDQ0bu6mnw7HpJq8xZ
aI2lXyRZiiyi+dDsSn8hb3A1OZPY9ebUwHJCnyT7NQ2H5j5Kh5S0hwQGtKxXZdhqm78+8dZPTrz5
xIO1FXzahm7Syv9ptMhQd1ci8J1LYk/NGp7QcEvwub95b7WTd58NLrxmdMQrfEfIOknH0oJjjlTw
VEj65qOlRZc0v80Cqa3LJhk3YxjbqzYuXnRPB41a+tqystADk5uzYF6hyqaEvM0qaplhkBwFKwNQ
7pAtKd82SyPHd50bCXsC2QGtHM34SejyLonVhyoL8gN2imCZGV52smOFs0qvHxtMz6tJT/wNq+S9
ZtXev3Mrun9mGFyvTotgJiEMw3Ep/vx0kvq0CiskMPLCGpEZM4qNu1A81JPeHqqgQ29Te+9tY1ag
06o/APAb2K5E3bLsyG0HrBVSAJDZNq5JN/HkQCPNS1nWWiWaV6cAFRy7ggKVOOIvnM66S3nX9CBH
UjWx9wqk+CFuwjN85Hd5q1u7vD4FaXfSHeqcdUGbuTfUXDxvN42dultqDZ/HIJWI2cbpyUExVw3E
4VDlJ/S8DtGlpytBLwr4WzRtMAIRPquoyQsVjbeJxSAXhzRktJAgClrlyJRy6wDPXZ1SPYd0TQ1w
P2bAVVUMPzMM3msCVnUWvuu0tjoBvt2MbRycHdv0V+0YWE+6oO9mxpMNOIw6KwsJBhKsgSEpzMik
7jqDzkjQ9f3WGDYW7aElwezakhhLtWhK+d6eLXw9e501KBi5qFSA8BJ8M3xh/ENRZotjToeGlFjf
tbWdxqLpXlg9fTaaMisNqciZ1jrw34B489yGFpq0l3DSNxpBYYuyAeQ+5Z6zIr06QDQSvm/NmmGj
HmZh6mdjGJpPKjaWYaOmBUlJCjuYSYVOd+69znzr8MkM4KEbMoJWWUozTbR0ra4zkBVk94oB6pTr
JeRb7S7phbqrSuIpVJDka8tYTVlS31oSPJeu0WdHJpw7uTjA/MqlNoNgHO1QBIgfssp/MePZhEot
/SEsg0NlQ1gLR/1d2ijxTMFxHydVvcoGDYadRY11NOhwdrOgrCEr7Bgp574pnlMjje5KNJ45qqmN
gRd4mdWMPH4KRaczj/UArLzs2mNvhTQ6kv6LQ+wpBCTb3+AX1hejkcZPZngIQi3AW0CHrKiJWLv+
iMhr66TRK5qPfD8OrOK4pdj2GjXrb+xGCuC6ZiXGidUSRcS+eTTNMd0EI/Jmp0GrOw6+fubkqsVf
j3QMZj/PMa5J3dwVSsprweanHSmldADFcVdepM3iYEghkReydYhAm7JbJqXLhOFoIavMukN09Ehj
XS6MsibNrEceOnrApwRl/TXK27vBlNXRjCxKmd69lmYPlhFlT4B7bNB2D7oRBbsQPSbFhsB4dlUN
7Edho1Kdnm1zo3giTV5uwde5i+s4a1aAxENkiXuynPgk/La/U7H3hvL4oiem++T72SbnY76lsY7l
Q0TVjA5HwDUR3UTDvVganRqIn5T6iurMLAcQyabu63jlaPQvPEFuwxDA3Hc1D8Jt72wqbVQoRcgD
8MrcRxMCYLawy4wX9rM72aLaG0OPrROJSzR82g9OMe2jKJ6ebFHStfMJhC8HA9lt8dBlDaV3LQ+e
UaeWwKB43YR2xlPqPdogRddsgrCK0Onfu1ad7Ol+4ejwGN10oMWdSPUzFo6J4GcTM4cdLnpVUfmQ
5rvaxkAcIIg/2SXr/C6wkBiN5A27rfOa5n528VtcJejw/KNjYpwp8l3mmv1RzMsZP7LQZo0uKrm5
tSFZMl1Io1821BC2tTs0tO+YucKMDkXMhg4HBKv5UCs3SdJtMxZ7i9RJPXyROYxbnRYzeTHNVgVV
umgaLbuth5i6Rq+9hF3e4RChv1mNNI4cu2WbwaIDQLE8ArMngKI8ylmV7XkIhslXlOvWJn0NaSHC
xN5ekHkJdTUL8eL2NkjdoCwbPJltvMOKgUvCj94FUDgX5aCbq6TFvEIXjl5R4rKHrb1TR2/ygfOw
wvjx2stEPOZ2A3QjN/1DWGT1nU0d3smxsjd9mb5iYWPGRTKX1xT4G+5IX/TEDuRzD9j1jp6VzmL3
EDxymzwnQn6mYCPO5fxTU7rQhaZLWSYkF1PMfKKvHa99YVnYTV5SFFvAqWvz3gvmdnZFuoSqwW16
xHXzEbrxRdGSwS/L9tuKv3pV/9kulf0QvRjEEx2CGhnFsGsiMydS6y3EqbJsqmqmEkiINE5mbsdO
qpXQc/VsTQl917xBuBMhHI179l1MAy9ajUsDzkB9in3TXnmZDt6C+Xeor2baNHyCuF8scSJFe19m
z4Wft9tWz/RDoT91JgDhPDfDDwrMf4myZ/Lz0+TDfm/y5k2YkTqOqVFtnGYkcoT+tS+C8FbPGgCh
frMn3s/e+MCsGV6L8SX2uOxYHAV0GN/DYOLiibsMca3IliOj+ClNshjDxYdiSJ0lNCNnN/uYYObn
98Q1TPhABkDgVvXYNsrfEDmpwR90kzN6JXK8PcqTXTiwJsNzd/Db6F0WGnKtWEMtW+Wm25Sgaq4W
MrSlIYL3yGDxJPadAweuoOZQvVGnMBBzF8AFQrC2WYxZH9ibvSUnBulJKEjLbNQT3XNpXlit7MlW
EtjjgufIa7Q1ffUEV8quHPuIMphMj3Yxsgxk/7Ro4Y3vUo02uyCzYGVGoruIYgNtMkcEVgerBP0N
9PfKux8khVOryxJcu12zai3TOxAhhvdDYlpyBApb0F0Go07frZoSZXyeJGdDjcPWRPeSkvS0uC6b
R/mpwWq3Z/P+OCGcXo4jfvFMG41bEMuJO26LNnpNoj5BrKH0k4EmYNLonvYOes88r5e+PXonrS+n
276LfQSrGNAxB7OYJThmNwnzg4MJVdT1B4Tfxg5X07B3BYuEuIlsxAFOfyuIqJooFq91zCyoqfoL
PQSXk+bizYzpWultf5sUQ02tyfyalLAU40GM76wxu/MrdBm0xhjT8Dhe4sreuO4LMV/Ze0XtfNUk
khTYoK13Nmv3bzPl/zOdpe8HsvrUfEK0Sa7xQ/sFgfCXuk2a+n/+j28V0/mv96iZmqf8f+8f/fUT
/bcv11f+d70qm/TjH5Ypf39T13f8V8+RfOLA2jcaYaa6AWlE72mGxMxfPCHodhJ0rn/WXHVjKi46
3ZQgzvhi60xz7IeT9K9Ow18f4bfz+df/5k9H8Jq3eIr5HPww/xM+z5i5Z3/q113f0T+eg5+e4Ydz
4N7Q3J+pTtS8/3Tw7g2Hbhr0374dPDuz/ysH/y/blaw1aRb+Z47+p6f44eidG0Na4Gjwlv6zK4Dc
oxub7qRD5/LbWfjdTgLwJpLnf+0sWOJGcoim49jfzgLL+58uBSV07hOX9sf8RaXj97oUAKN9e08/
jVD/eCP860vBuqGgy+kUIMvmL272H0+CEOLGti3p0iO/noRvo8//+cHgpyP4Nlru3xjOqDNB8vq1
G0Ld2JYhgVjxaf+Ts6B07gfTMV1dXE+C/tuNCryvb+/pFy4F4waHnIVO4PuowBP+eCko+0ZZdAEM
/ftJ+nYD/kaXAoBH41fPgqXfKMQ5f7vn/2F2dJwbGtFqnjy/XSrfrr3f6SxY1xbNr90Q8kZSx7Vs
SpV/u+1/vBZch/kTVZPuON/Owu93LeiW+rZw+YU7AikOUwTroD/fCY594+gMFTNs7/r12w0HfCy/
OibO06MjhTTN79fAT8tEh+HCVEwcxm84L84Mvl+7AZB0zRO/Kb4vgjmdf7oBQCybLmVoForXr9/u
JFANZ237ayeB69+luEk77J+OAjRKbuQMN5y7b7zSbzQImhJY9a8ePoMcdzkAbevb4f80ITqsGgD+
GSAn/356fq+zoGiC/upJYEOkK47yb7vBn8dCeWPZyraAw34bC3+7G8EQfIq/ehbYE9sO97r1/aP+
ea/AcACLAwDF97Pw7db7jW4IV5g0IX95ONA5TEf+81UyS6OZXKyU833M/O0uBYGK5VcvBeN/MXdu
u20bQRh+FT0BIYrUgTcBCgfNobBb9JCgl2uJsQjLpEHKSdyn77e7Q0e7klvDo4td+8qSh+Ryjv8c
dpWR7YGlikgSVvDAijH8M+sX2ZWcUqRrdKpWijNCJcz+ygbGdkUB46rIypIyaKZwpLoL5N39q3m9
Z1iWYGQV4MAIkETuQZ6X2WLOxFpMp5O6hDQBA83VATNRUs6zl/gGngui519VGZex6lBUQXrxAdiW
VhWUi4wEcI4jKLweuchVmXGCeIHOSZEJVtrHL6oMBLGyFdmyQh8ZwIDwgEwPXQ5ued2TlChU6iCR
w1bo4VjM6eN4UnhBpFAQKk9pD5nK58m5BjkKXe0b4CsTKdPuEmuCOUwAWAKW4JkkPSaosNha12ia
0ZKAo2wruYK3nxNHcjLebMwnJPj4oHrKxy/nKEILE49BQuQULKqMfvacdgIBTJLbBQ6FKLVMgCYg
aYLrQ9OEW5E5WAKlT0k7FaJzElKEM1I+WrQAn2jFs1eg6Kd9gjmA0RRzYY2GXckpQiLFqdooAouR
kFg+OT5xlEBqDZgav1AwlfR2gfJdtUKYZpzONcc7khxzpBaJlcDPcQ/tOTdupeYlcwaFbcpUBcwl
ATHwKWdhnXYN8inMwGRee7pOcs+P2+rj99dHSTiInHbCEA+wh1MKMc8XCMO8sOH0+HlaABqSIOUP
r9+FssgWzFDOYXe/C5EsYBbm5KABGiXvllywQDl/rs2l2IiR/GnFKVJ+F3jKQ0dpScCM0mSSpSiE
BCXCtUapNEJRZqDFHEZXSs1BxAuM5MxyEmuAzh64TchHKIqppHpeLwvFnBwywBFhgn/NcbRgI2qq
b+xhTm6lKAsLLaaOo0jukPM0yaW7FXHBcp7hIVCbNBZlJOgjcHNa61iwC7QQk6cSkQ81AmhlRnot
zyWHkZAozIpFrn18RAHLx7wITIxbUcy0BEJjcgONVAIuJScKNITq649y0kccu8Nr9qLAth6ahQoX
AjGh3ELgZhRGai4CGUCtKCwBzRe0oGAi/Qp3gb1hm2yd1mgdk9sFWzqk3QXi4xm9xmMOzZYwHPKC
dZTsLAJbjuYWajMtXkAgcm3oVKAW6enGTRCJiIwDtWg2IY3ApBpG213wYvp6RwEwoUTJlnjG/l1H
2tFKBM45oYWwXULWASjMHqSqcxTRe0BJqH7h9fj5bV3mElxxtkjOOSDOkYSH6v1PyTPzE7E/ZUd0
dHOSJk6yW8klmUE1Sq1zAHJQ4vhQkfoM+zvfyOL2UpDgL5iSEDCrR20QiAl5y5TyjBmm0CCQZSTl
AHpQpZpxx7WdqSNnogXAUo6IFVUQmUVq1PGT6YQDXvAi8XKz+AKGeWqAudg2u41rfWnq4VSHzHNf
GFs+jj+Xdg9bxm17OoIv2k4Yf+0fnTFvgipwV2928OFYf+auI/8uD3h86eBa41ONf3zf1L3p18wy
ck05cptX5o72mZ925trcmWAcnKv1+HEnR8PmnkzB/xAebiO6NjOjpts3/3RtSNg1DugJ35qWMyTH
W7SvMa9s6aWW8gXH7Xzp+rYJ7tp3vqhpd7uuN5tuvEt7175WUk+5bev1vlk/7APirhZXS/xtvWMM
YV8fUvblfWrKMhNx0n2ZXNB7e3cdbruvHNNe5Wd2vdkE71OqsbSU39VdfxPeshQ6aSk/P/jx+V69
F4n6h43ZBgyY+5ok7Q1zWGvTdk0okb7cR0263TQm0iLlytaQqCl330K2YNQfNlNL9pdj3eSbJ9WE
IfCwvn0cb9GpPV9CoSXNoJBmONpmX5+gpX1pmjbQHpQmncO8XJr+cWfazeF2kN48xyu8NMNg1jQd
1/t9wNOSrVdvSbNmioMJe0t9JlxPGlswdPuAs2e+5kxPexgafu/vm2DTffb6HNS7hz4mbYvl1KS7
dh/pEEmzailf1de9ibwn6RHVk/5qQrsF7mBTo3rC3ybvzd39sG1Csy5Jx3PQ/1j3Qx1oKsnlnYP4
Zf29WQdmDOK2vvocxP/myLKRkosPCgqIxj+c7JJ/keW9YjjndnJhmE3XhNZMMH31vbsLvDW3sezT
p0o8rCX/K0fHjFTctvhiDTXZ2x0eSRjV0NdiRz2qSff1Tdy+75JHWsK/1W07PO6+mihMkC5QLfnf
t92mnnwYjmybR7q15P/g0IHTjCgg8nkucMyIgs5qyf/J7tfDUAcuhaSI9bS/h1GlZJq0dP/am+3I
0FZ4BKjVkv1U93dYtoCyh0DVlBsim4i9pbNNS/qzwe60N/tQNAW7VBOvh/3k06mb9836avrNsO6Y
zBN4bpxmZRFHNe3HjoMCbkZCjk88ivfflE8hTU8tkcf40zgN5dS/heCa/cZ6V5v+zb8AAAD//w==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10</xdr:col>
      <xdr:colOff>177800</xdr:colOff>
      <xdr:row>24</xdr:row>
      <xdr:rowOff>127001</xdr:rowOff>
    </xdr:from>
    <xdr:ext cx="4919133" cy="3335866"/>
    <xdr:sp macro="" textlink="">
      <xdr:nvSpPr>
        <xdr:cNvPr id="91" name="Shape 15">
          <a:extLst>
            <a:ext uri="{FF2B5EF4-FFF2-40B4-BE49-F238E27FC236}">
              <a16:creationId xmlns:a16="http://schemas.microsoft.com/office/drawing/2014/main" id="{B77F10A5-CF67-4BBD-AF37-0FB009FF952C}"/>
            </a:ext>
          </a:extLst>
        </xdr:cNvPr>
        <xdr:cNvSpPr/>
      </xdr:nvSpPr>
      <xdr:spPr>
        <a:xfrm>
          <a:off x="6104467" y="4394201"/>
          <a:ext cx="4919133" cy="3335866"/>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142873</xdr:colOff>
      <xdr:row>0</xdr:row>
      <xdr:rowOff>76200</xdr:rowOff>
    </xdr:from>
    <xdr:ext cx="14211301"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3" y="76200"/>
          <a:ext cx="14211301"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9523</xdr:colOff>
      <xdr:row>10</xdr:row>
      <xdr:rowOff>161925</xdr:rowOff>
    </xdr:from>
    <xdr:ext cx="14287501" cy="2362200"/>
    <xdr:grpSp>
      <xdr:nvGrpSpPr>
        <xdr:cNvPr id="2" name="Shape 2">
          <a:extLst>
            <a:ext uri="{FF2B5EF4-FFF2-40B4-BE49-F238E27FC236}">
              <a16:creationId xmlns:a16="http://schemas.microsoft.com/office/drawing/2014/main" id="{00000000-0008-0000-0100-000002000000}"/>
            </a:ext>
          </a:extLst>
        </xdr:cNvPr>
        <xdr:cNvGrpSpPr/>
      </xdr:nvGrpSpPr>
      <xdr:grpSpPr>
        <a:xfrm>
          <a:off x="9523" y="1903639"/>
          <a:ext cx="14287501" cy="2362200"/>
          <a:chOff x="-108001" y="2751300"/>
          <a:chExt cx="10800001" cy="2058312"/>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108001" y="2751300"/>
            <a:ext cx="10800001" cy="2058312"/>
            <a:chOff x="25977" y="1971675"/>
            <a:chExt cx="12642273" cy="2229838"/>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25977" y="1982188"/>
              <a:ext cx="5343469" cy="2219325"/>
              <a:chOff x="25977" y="1982188"/>
              <a:chExt cx="5343469"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25977" y="1982188"/>
                <a:ext cx="534346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66674</xdr:colOff>
      <xdr:row>24</xdr:row>
      <xdr:rowOff>108373</xdr:rowOff>
    </xdr:from>
    <xdr:ext cx="5970059" cy="3388360"/>
    <xdr:sp macro="" textlink="">
      <xdr:nvSpPr>
        <xdr:cNvPr id="15" name="Shape 15">
          <a:extLst>
            <a:ext uri="{FF2B5EF4-FFF2-40B4-BE49-F238E27FC236}">
              <a16:creationId xmlns:a16="http://schemas.microsoft.com/office/drawing/2014/main" id="{00000000-0008-0000-0100-00000F000000}"/>
            </a:ext>
          </a:extLst>
        </xdr:cNvPr>
        <xdr:cNvSpPr/>
      </xdr:nvSpPr>
      <xdr:spPr>
        <a:xfrm>
          <a:off x="66674" y="4375573"/>
          <a:ext cx="5970059" cy="338836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144780</xdr:colOff>
      <xdr:row>25</xdr:row>
      <xdr:rowOff>62865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44780" y="43491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280307</xdr:colOff>
      <xdr:row>25</xdr:row>
      <xdr:rowOff>9525</xdr:rowOff>
    </xdr:from>
    <xdr:ext cx="4671060" cy="3162300"/>
    <xdr:sp macro="" textlink="">
      <xdr:nvSpPr>
        <xdr:cNvPr id="17" name="Shape 17">
          <a:extLst>
            <a:ext uri="{FF2B5EF4-FFF2-40B4-BE49-F238E27FC236}">
              <a16:creationId xmlns:a16="http://schemas.microsoft.com/office/drawing/2014/main" id="{00000000-0008-0000-0100-000011000000}"/>
            </a:ext>
          </a:extLst>
        </xdr:cNvPr>
        <xdr:cNvSpPr/>
      </xdr:nvSpPr>
      <xdr:spPr>
        <a:xfrm>
          <a:off x="5668736" y="4363811"/>
          <a:ext cx="4671060" cy="3162300"/>
        </a:xfrm>
        <a:prstGeom prst="roundRect">
          <a:avLst>
            <a:gd name="adj" fmla="val 8946"/>
          </a:avLst>
        </a:prstGeom>
        <a:noFill/>
        <a:ln>
          <a:noFill/>
        </a:ln>
        <a:effectLst>
          <a:glow rad="127000">
            <a:schemeClr val="tx1"/>
          </a:glo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271357</xdr:colOff>
      <xdr:row>25</xdr:row>
      <xdr:rowOff>83185</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6198024" y="452818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18</xdr:col>
      <xdr:colOff>431377</xdr:colOff>
      <xdr:row>24</xdr:row>
      <xdr:rowOff>129538</xdr:rowOff>
    </xdr:from>
    <xdr:ext cx="3243156" cy="3307929"/>
    <xdr:sp macro="" textlink="">
      <xdr:nvSpPr>
        <xdr:cNvPr id="19" name="Shape 19">
          <a:extLst>
            <a:ext uri="{FF2B5EF4-FFF2-40B4-BE49-F238E27FC236}">
              <a16:creationId xmlns:a16="http://schemas.microsoft.com/office/drawing/2014/main" id="{00000000-0008-0000-0100-000013000000}"/>
            </a:ext>
          </a:extLst>
        </xdr:cNvPr>
        <xdr:cNvSpPr/>
      </xdr:nvSpPr>
      <xdr:spPr>
        <a:xfrm>
          <a:off x="11099377" y="4396738"/>
          <a:ext cx="3243156" cy="3307929"/>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473286</xdr:colOff>
      <xdr:row>25</xdr:row>
      <xdr:rowOff>81703</xdr:rowOff>
    </xdr:from>
    <xdr:ext cx="1283622"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1141286" y="4526703"/>
          <a:ext cx="1283622"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85725</xdr:colOff>
      <xdr:row>2</xdr:row>
      <xdr:rowOff>76200</xdr:rowOff>
    </xdr:from>
    <xdr:to>
      <xdr:col>24</xdr:col>
      <xdr:colOff>161951</xdr:colOff>
      <xdr:row>10</xdr:row>
      <xdr:rowOff>104775</xdr:rowOff>
    </xdr:to>
    <xdr:grpSp>
      <xdr:nvGrpSpPr>
        <xdr:cNvPr id="46" name="Group 45">
          <a:extLst>
            <a:ext uri="{FF2B5EF4-FFF2-40B4-BE49-F238E27FC236}">
              <a16:creationId xmlns:a16="http://schemas.microsoft.com/office/drawing/2014/main" id="{F0CE1806-FCBA-F57B-9F0F-7D656CBC66C9}"/>
            </a:ext>
          </a:extLst>
        </xdr:cNvPr>
        <xdr:cNvGrpSpPr/>
      </xdr:nvGrpSpPr>
      <xdr:grpSpPr>
        <a:xfrm>
          <a:off x="85725" y="424543"/>
          <a:ext cx="14445369" cy="1421946"/>
          <a:chOff x="85725" y="419100"/>
          <a:chExt cx="14253140" cy="1438276"/>
        </a:xfrm>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19100"/>
            <a:ext cx="14195990" cy="1438276"/>
            <a:chOff x="0" y="3060863"/>
            <a:chExt cx="10742400" cy="1438276"/>
          </a:xfrm>
          <a:gradFill>
            <a:gsLst>
              <a:gs pos="0">
                <a:srgbClr val="262626">
                  <a:alpha val="80000"/>
                </a:srgbClr>
              </a:gs>
              <a:gs pos="100000">
                <a:srgbClr val="595959">
                  <a:alpha val="74901"/>
                </a:srgbClr>
              </a:gs>
            </a:gsLst>
            <a:lin ang="6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742400" cy="1438276"/>
              <a:chOff x="152399" y="453254"/>
              <a:chExt cx="12557558" cy="1383568"/>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89200" y="453255"/>
                <a:ext cx="2500755" cy="1383567"/>
                <a:chOff x="141098" y="459939"/>
                <a:chExt cx="2678302"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41098" y="702999"/>
                  <a:ext cx="2678302" cy="1116277"/>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41098" y="459939"/>
                  <a:ext cx="2678302" cy="221933"/>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307183" y="453254"/>
                <a:ext cx="7372639" cy="1365240"/>
                <a:chOff x="207383" y="459938"/>
                <a:chExt cx="8018762" cy="1341332"/>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207383" y="468940"/>
                  <a:ext cx="2604475" cy="104426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219904" y="459938"/>
                  <a:ext cx="2599497" cy="240427"/>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65" name="Shape 29">
                  <a:extLst>
                    <a:ext uri="{FF2B5EF4-FFF2-40B4-BE49-F238E27FC236}">
                      <a16:creationId xmlns:a16="http://schemas.microsoft.com/office/drawing/2014/main" id="{D8932CE2-BF92-D8FD-3D69-8CF529BE9921}"/>
                    </a:ext>
                  </a:extLst>
                </xdr:cNvPr>
                <xdr:cNvSpPr/>
              </xdr:nvSpPr>
              <xdr:spPr>
                <a:xfrm>
                  <a:off x="2885171" y="696370"/>
                  <a:ext cx="2399366"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9" name="Shape 29">
                  <a:extLst>
                    <a:ext uri="{FF2B5EF4-FFF2-40B4-BE49-F238E27FC236}">
                      <a16:creationId xmlns:a16="http://schemas.microsoft.com/office/drawing/2014/main" id="{A917F860-B93B-5687-209C-306F31B572D3}"/>
                    </a:ext>
                  </a:extLst>
                </xdr:cNvPr>
                <xdr:cNvSpPr/>
              </xdr:nvSpPr>
              <xdr:spPr>
                <a:xfrm>
                  <a:off x="5559144" y="615350"/>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9" y="453254"/>
                <a:ext cx="2394952" cy="1383567"/>
                <a:chOff x="152400" y="459938"/>
                <a:chExt cx="2667000"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9547" y="714375"/>
                  <a:ext cx="2659853"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27051" y="453254"/>
                <a:ext cx="2482906" cy="1383568"/>
                <a:chOff x="172695" y="459938"/>
                <a:chExt cx="2711035" cy="1359336"/>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72695" y="714374"/>
                  <a:ext cx="2711035"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79970" y="459938"/>
                  <a:ext cx="2703736" cy="23405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KPI!B17">
        <xdr:nvSpPr>
          <xdr:cNvPr id="39" name="Rectangle 38">
            <a:extLst>
              <a:ext uri="{FF2B5EF4-FFF2-40B4-BE49-F238E27FC236}">
                <a16:creationId xmlns:a16="http://schemas.microsoft.com/office/drawing/2014/main" id="{F27CCC86-A0ED-6B39-C801-96275393293D}"/>
              </a:ext>
            </a:extLst>
          </xdr:cNvPr>
          <xdr:cNvSpPr/>
        </xdr:nvSpPr>
        <xdr:spPr>
          <a:xfrm>
            <a:off x="85725" y="685801"/>
            <a:ext cx="2876550"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4260DCF-8E66-4028-B035-E2AAEE2FB508}" type="TxLink">
              <a:rPr lang="en-US" sz="2000" b="1" i="0" u="none" strike="noStrike">
                <a:solidFill>
                  <a:schemeClr val="bg1"/>
                </a:solidFill>
                <a:latin typeface="Calibri"/>
                <a:ea typeface="Calibri"/>
                <a:cs typeface="Calibri"/>
              </a:rPr>
              <a:pPr marL="0" indent="0" algn="ctr"/>
              <a:t> ₹ 22,97,200.86 </a:t>
            </a:fld>
            <a:endParaRPr lang="en-IN" sz="2000" b="1" i="0" u="none" strike="noStrike">
              <a:solidFill>
                <a:schemeClr val="bg1"/>
              </a:solidFill>
              <a:latin typeface="Calibri"/>
              <a:ea typeface="Calibri"/>
              <a:cs typeface="Calibri"/>
            </a:endParaRPr>
          </a:p>
        </xdr:txBody>
      </xdr:sp>
      <xdr:graphicFrame macro="">
        <xdr:nvGraphicFramePr>
          <xdr:cNvPr id="40" name="Chart 39">
            <a:extLst>
              <a:ext uri="{FF2B5EF4-FFF2-40B4-BE49-F238E27FC236}">
                <a16:creationId xmlns:a16="http://schemas.microsoft.com/office/drawing/2014/main" id="{CD31B15C-B8E9-4763-982F-D5083FBEBB91}"/>
              </a:ext>
            </a:extLst>
          </xdr:cNvPr>
          <xdr:cNvGraphicFramePr>
            <a:graphicFrameLocks/>
          </xdr:cNvGraphicFramePr>
        </xdr:nvGraphicFramePr>
        <xdr:xfrm>
          <a:off x="104775" y="1019175"/>
          <a:ext cx="2857500" cy="476250"/>
        </xdr:xfrm>
        <a:graphic>
          <a:graphicData uri="http://schemas.openxmlformats.org/drawingml/2006/chart">
            <c:chart xmlns:c="http://schemas.openxmlformats.org/drawingml/2006/chart" xmlns:r="http://schemas.openxmlformats.org/officeDocument/2006/relationships" r:id="rId1"/>
          </a:graphicData>
        </a:graphic>
      </xdr:graphicFrame>
      <xdr:sp macro="" textlink="KPI!J58">
        <xdr:nvSpPr>
          <xdr:cNvPr id="41" name="Rectangle 40">
            <a:extLst>
              <a:ext uri="{FF2B5EF4-FFF2-40B4-BE49-F238E27FC236}">
                <a16:creationId xmlns:a16="http://schemas.microsoft.com/office/drawing/2014/main" id="{D4F053D1-36ED-4220-A663-92566D61946F}"/>
              </a:ext>
            </a:extLst>
          </xdr:cNvPr>
          <xdr:cNvSpPr/>
        </xdr:nvSpPr>
        <xdr:spPr>
          <a:xfrm>
            <a:off x="104775" y="1495426"/>
            <a:ext cx="2876550"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YOY</a:t>
            </a:r>
            <a:r>
              <a:rPr lang="en-IN" sz="1800" b="1" baseline="0">
                <a:solidFill>
                  <a:schemeClr val="bg1"/>
                </a:solidFill>
              </a:rPr>
              <a:t> Growth</a:t>
            </a:r>
            <a:endParaRPr lang="en-IN" sz="1800" b="1">
              <a:solidFill>
                <a:schemeClr val="bg1"/>
              </a:solidFill>
            </a:endParaRPr>
          </a:p>
        </xdr:txBody>
      </xdr:sp>
      <mc:AlternateContent xmlns:mc="http://schemas.openxmlformats.org/markup-compatibility/2006">
        <mc:Choice xmlns:a14="http://schemas.microsoft.com/office/drawing/2010/main" Requires="a14">
          <xdr:pic>
            <xdr:nvPicPr>
              <xdr:cNvPr id="45" name="Picture 44">
                <a:extLst>
                  <a:ext uri="{FF2B5EF4-FFF2-40B4-BE49-F238E27FC236}">
                    <a16:creationId xmlns:a16="http://schemas.microsoft.com/office/drawing/2014/main" id="{268CF067-B5C8-E497-CD88-0225FEEDD47C}"/>
                  </a:ext>
                </a:extLst>
              </xdr:cNvPr>
              <xdr:cNvPicPr>
                <a:picLocks noChangeAspect="1" noChangeArrowheads="1"/>
                <a:extLst>
                  <a:ext uri="{84589F7E-364E-4C9E-8A38-B11213B215E9}">
                    <a14:cameraTool cellRange="'KPI YOY'!$H$11" spid="_x0000_s2104"/>
                  </a:ext>
                </a:extLst>
              </xdr:cNvPicPr>
            </xdr:nvPicPr>
            <xdr:blipFill>
              <a:blip xmlns:r="http://schemas.openxmlformats.org/officeDocument/2006/relationships" r:embed="rId2"/>
              <a:srcRect/>
              <a:stretch>
                <a:fillRect/>
              </a:stretch>
            </xdr:blipFill>
            <xdr:spPr bwMode="auto">
              <a:xfrm>
                <a:off x="1438275" y="1505144"/>
                <a:ext cx="1448529" cy="345111"/>
              </a:xfrm>
              <a:prstGeom prst="rect">
                <a:avLst/>
              </a:prstGeom>
              <a:gradFill>
                <a:gsLst>
                  <a:gs pos="0">
                    <a:srgbClr val="262626">
                      <a:alpha val="80000"/>
                    </a:srgbClr>
                  </a:gs>
                  <a:gs pos="100000">
                    <a:srgbClr val="595959">
                      <a:alpha val="74901"/>
                    </a:srgbClr>
                  </a:gs>
                </a:gsLst>
                <a:lin ang="600000" scaled="0"/>
              </a:gradFill>
            </xdr:spPr>
          </xdr:pic>
        </mc:Choice>
        <mc:Fallback/>
      </mc:AlternateContent>
      <xdr:sp macro="" textlink="KPI!E17">
        <xdr:nvSpPr>
          <xdr:cNvPr id="47" name="Rectangle 46">
            <a:extLst>
              <a:ext uri="{FF2B5EF4-FFF2-40B4-BE49-F238E27FC236}">
                <a16:creationId xmlns:a16="http://schemas.microsoft.com/office/drawing/2014/main" id="{12B6511B-46EC-11C7-4630-ABD9BCDC8536}"/>
              </a:ext>
            </a:extLst>
          </xdr:cNvPr>
          <xdr:cNvSpPr/>
        </xdr:nvSpPr>
        <xdr:spPr>
          <a:xfrm>
            <a:off x="3020191" y="695326"/>
            <a:ext cx="2791551"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A17F8AC-E2A6-4D4B-84F0-653CD6F4516A}" type="TxLink">
              <a:rPr lang="en-US" sz="2000" b="1" i="0" u="none" strike="noStrike">
                <a:solidFill>
                  <a:schemeClr val="bg1"/>
                </a:solidFill>
                <a:latin typeface="Calibri"/>
                <a:ea typeface="Calibri"/>
                <a:cs typeface="Calibri"/>
              </a:rPr>
              <a:pPr marL="0" indent="0" algn="ctr"/>
              <a:t> ₹ 2,86,397.02 </a:t>
            </a:fld>
            <a:endParaRPr lang="en-US" sz="2000" b="1" i="0" u="none" strike="noStrike">
              <a:solidFill>
                <a:schemeClr val="bg1"/>
              </a:solidFill>
              <a:latin typeface="Calibri"/>
              <a:ea typeface="Calibri"/>
              <a:cs typeface="Calibri"/>
            </a:endParaRPr>
          </a:p>
        </xdr:txBody>
      </xdr:sp>
      <xdr:sp macro="" textlink="KPI!J58">
        <xdr:nvSpPr>
          <xdr:cNvPr id="49" name="Rectangle 48">
            <a:extLst>
              <a:ext uri="{FF2B5EF4-FFF2-40B4-BE49-F238E27FC236}">
                <a16:creationId xmlns:a16="http://schemas.microsoft.com/office/drawing/2014/main" id="{1CAB1AD3-08CC-D219-A909-6F8D4BF6A40D}"/>
              </a:ext>
            </a:extLst>
          </xdr:cNvPr>
          <xdr:cNvSpPr/>
        </xdr:nvSpPr>
        <xdr:spPr>
          <a:xfrm>
            <a:off x="3105936" y="1504951"/>
            <a:ext cx="2704314"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YOY</a:t>
            </a:r>
            <a:r>
              <a:rPr lang="en-IN" sz="1800" b="1" baseline="0">
                <a:solidFill>
                  <a:schemeClr val="bg1"/>
                </a:solidFill>
              </a:rPr>
              <a:t> Growth</a:t>
            </a:r>
            <a:endParaRPr lang="en-IN" sz="1800" b="1">
              <a:solidFill>
                <a:schemeClr val="bg1"/>
              </a:solidFill>
            </a:endParaRPr>
          </a:p>
        </xdr:txBody>
      </xdr:sp>
      <xdr:sp macro="" textlink="KPI!H17">
        <xdr:nvSpPr>
          <xdr:cNvPr id="62" name="Rectangle 61">
            <a:extLst>
              <a:ext uri="{FF2B5EF4-FFF2-40B4-BE49-F238E27FC236}">
                <a16:creationId xmlns:a16="http://schemas.microsoft.com/office/drawing/2014/main" id="{32538072-BDD4-0FEC-5C67-3FD900F00988}"/>
              </a:ext>
            </a:extLst>
          </xdr:cNvPr>
          <xdr:cNvSpPr/>
        </xdr:nvSpPr>
        <xdr:spPr>
          <a:xfrm>
            <a:off x="5962905" y="666751"/>
            <a:ext cx="2705150"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B5602F4-3314-4A17-A6A6-9246EFFE374F}" type="TxLink">
              <a:rPr lang="en-US" sz="2000" b="1" i="0" u="none" strike="noStrike">
                <a:solidFill>
                  <a:schemeClr val="bg1"/>
                </a:solidFill>
                <a:latin typeface="Calibri"/>
                <a:ea typeface="Calibri"/>
                <a:cs typeface="Calibri"/>
              </a:rPr>
              <a:pPr marL="0" indent="0" algn="ctr"/>
              <a:t># 37873</a:t>
            </a:fld>
            <a:endParaRPr lang="en-IN" sz="2000" b="1" i="0" u="none" strike="noStrike">
              <a:solidFill>
                <a:schemeClr val="bg1"/>
              </a:solidFill>
              <a:latin typeface="Calibri"/>
              <a:ea typeface="Calibri"/>
              <a:cs typeface="Calibri"/>
            </a:endParaRPr>
          </a:p>
        </xdr:txBody>
      </xdr:sp>
      <xdr:sp macro="" textlink="KPI!J58">
        <xdr:nvSpPr>
          <xdr:cNvPr id="63" name="Rectangle 62">
            <a:extLst>
              <a:ext uri="{FF2B5EF4-FFF2-40B4-BE49-F238E27FC236}">
                <a16:creationId xmlns:a16="http://schemas.microsoft.com/office/drawing/2014/main" id="{5BF75895-4C01-C95F-0F1E-414C70D3BF3A}"/>
              </a:ext>
            </a:extLst>
          </xdr:cNvPr>
          <xdr:cNvSpPr/>
        </xdr:nvSpPr>
        <xdr:spPr>
          <a:xfrm>
            <a:off x="5964182" y="1514476"/>
            <a:ext cx="2713388"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YOY</a:t>
            </a:r>
            <a:r>
              <a:rPr lang="en-IN" sz="1800" b="1" baseline="0">
                <a:solidFill>
                  <a:schemeClr val="bg1"/>
                </a:solidFill>
              </a:rPr>
              <a:t> Growth</a:t>
            </a:r>
            <a:endParaRPr lang="en-IN" sz="1800" b="1">
              <a:solidFill>
                <a:schemeClr val="bg1"/>
              </a:solidFill>
            </a:endParaRPr>
          </a:p>
        </xdr:txBody>
      </xdr:sp>
      <xdr:sp macro="" textlink="KPI!K17">
        <xdr:nvSpPr>
          <xdr:cNvPr id="66" name="Rectangle 65">
            <a:extLst>
              <a:ext uri="{FF2B5EF4-FFF2-40B4-BE49-F238E27FC236}">
                <a16:creationId xmlns:a16="http://schemas.microsoft.com/office/drawing/2014/main" id="{BC568744-78CB-0016-049B-89FFB7298856}"/>
              </a:ext>
            </a:extLst>
          </xdr:cNvPr>
          <xdr:cNvSpPr/>
        </xdr:nvSpPr>
        <xdr:spPr>
          <a:xfrm>
            <a:off x="8753688" y="676276"/>
            <a:ext cx="2664138"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F62E2A6-B4B1-4D59-B516-8D431B7E8739}" type="TxLink">
              <a:rPr lang="en-US" sz="2000" b="1" i="0" u="none" strike="noStrike">
                <a:solidFill>
                  <a:schemeClr val="bg1"/>
                </a:solidFill>
                <a:latin typeface="Calibri"/>
                <a:ea typeface="Calibri"/>
                <a:cs typeface="Calibri"/>
              </a:rPr>
              <a:pPr marL="0" indent="0" algn="ctr"/>
              <a:t># 9994</a:t>
            </a:fld>
            <a:endParaRPr lang="en-IN" sz="2000" b="1" i="0" u="none" strike="noStrike">
              <a:solidFill>
                <a:schemeClr val="bg1"/>
              </a:solidFill>
              <a:latin typeface="Calibri"/>
              <a:ea typeface="Calibri"/>
              <a:cs typeface="Calibri"/>
            </a:endParaRPr>
          </a:p>
        </xdr:txBody>
      </xdr:sp>
      <xdr:sp macro="" textlink="KPI!J58">
        <xdr:nvSpPr>
          <xdr:cNvPr id="67" name="Rectangle 66">
            <a:extLst>
              <a:ext uri="{FF2B5EF4-FFF2-40B4-BE49-F238E27FC236}">
                <a16:creationId xmlns:a16="http://schemas.microsoft.com/office/drawing/2014/main" id="{65D02641-9BB3-0974-CA3F-5CB165A9DB77}"/>
              </a:ext>
            </a:extLst>
          </xdr:cNvPr>
          <xdr:cNvSpPr/>
        </xdr:nvSpPr>
        <xdr:spPr>
          <a:xfrm>
            <a:off x="8753688" y="1495426"/>
            <a:ext cx="2692682"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YOY</a:t>
            </a:r>
            <a:r>
              <a:rPr lang="en-IN" sz="1800" b="1" baseline="0">
                <a:solidFill>
                  <a:schemeClr val="bg1"/>
                </a:solidFill>
              </a:rPr>
              <a:t> Growth</a:t>
            </a:r>
            <a:endParaRPr lang="en-IN" sz="1800" b="1">
              <a:solidFill>
                <a:schemeClr val="bg1"/>
              </a:solidFill>
            </a:endParaRPr>
          </a:p>
        </xdr:txBody>
      </xdr:sp>
      <xdr:sp macro="" textlink="KPI!N17">
        <xdr:nvSpPr>
          <xdr:cNvPr id="71" name="Rectangle 70">
            <a:extLst>
              <a:ext uri="{FF2B5EF4-FFF2-40B4-BE49-F238E27FC236}">
                <a16:creationId xmlns:a16="http://schemas.microsoft.com/office/drawing/2014/main" id="{DBFA3190-EE4A-B491-BCB9-97B77E6FD33B}"/>
              </a:ext>
            </a:extLst>
          </xdr:cNvPr>
          <xdr:cNvSpPr/>
        </xdr:nvSpPr>
        <xdr:spPr>
          <a:xfrm>
            <a:off x="11522489" y="676276"/>
            <a:ext cx="2736436"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1702ED6-C99C-43D8-99D5-505C98DA2F0A}" type="TxLink">
              <a:rPr lang="en-US" sz="2000" b="1" i="0" u="none" strike="noStrike">
                <a:solidFill>
                  <a:schemeClr val="bg1"/>
                </a:solidFill>
                <a:latin typeface="Calibri"/>
                <a:ea typeface="Calibri"/>
                <a:cs typeface="Calibri"/>
              </a:rPr>
              <a:pPr marL="0" indent="0" algn="ctr"/>
              <a:t>12.47%</a:t>
            </a:fld>
            <a:endParaRPr lang="en-IN" sz="2000" b="1" i="0" u="none" strike="noStrike">
              <a:solidFill>
                <a:schemeClr val="bg1"/>
              </a:solidFill>
              <a:latin typeface="Calibri"/>
              <a:ea typeface="Calibri"/>
              <a:cs typeface="Calibri"/>
            </a:endParaRPr>
          </a:p>
        </xdr:txBody>
      </xdr:sp>
      <xdr:sp macro="" textlink="KPI!J58">
        <xdr:nvSpPr>
          <xdr:cNvPr id="72" name="Rectangle 71">
            <a:extLst>
              <a:ext uri="{FF2B5EF4-FFF2-40B4-BE49-F238E27FC236}">
                <a16:creationId xmlns:a16="http://schemas.microsoft.com/office/drawing/2014/main" id="{EC1593A2-0CDD-C3CB-880F-2B850208FDEA}"/>
              </a:ext>
            </a:extLst>
          </xdr:cNvPr>
          <xdr:cNvSpPr/>
        </xdr:nvSpPr>
        <xdr:spPr>
          <a:xfrm>
            <a:off x="11522490" y="1495426"/>
            <a:ext cx="2793513" cy="333374"/>
          </a:xfrm>
          <a:prstGeom prst="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YOY</a:t>
            </a:r>
            <a:r>
              <a:rPr lang="en-IN" sz="1800" b="1" baseline="0">
                <a:solidFill>
                  <a:schemeClr val="bg1"/>
                </a:solidFill>
              </a:rPr>
              <a:t> Growth</a:t>
            </a:r>
            <a:endParaRPr lang="en-IN" sz="1800" b="1">
              <a:solidFill>
                <a:schemeClr val="bg1"/>
              </a:solidFill>
            </a:endParaRPr>
          </a:p>
        </xdr:txBody>
      </xdr:sp>
    </xdr:grpSp>
    <xdr:clientData/>
  </xdr:twoCellAnchor>
  <xdr:twoCellAnchor>
    <xdr:from>
      <xdr:col>5</xdr:col>
      <xdr:colOff>76200</xdr:colOff>
      <xdr:row>6</xdr:row>
      <xdr:rowOff>0</xdr:rowOff>
    </xdr:from>
    <xdr:to>
      <xdr:col>9</xdr:col>
      <xdr:colOff>495300</xdr:colOff>
      <xdr:row>8</xdr:row>
      <xdr:rowOff>123825</xdr:rowOff>
    </xdr:to>
    <xdr:graphicFrame macro="">
      <xdr:nvGraphicFramePr>
        <xdr:cNvPr id="74" name="Chart 73">
          <a:extLst>
            <a:ext uri="{FF2B5EF4-FFF2-40B4-BE49-F238E27FC236}">
              <a16:creationId xmlns:a16="http://schemas.microsoft.com/office/drawing/2014/main" id="{84F5ADAB-68CB-4AF6-97EC-732AEC5F2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47624</xdr:colOff>
      <xdr:row>5</xdr:row>
      <xdr:rowOff>161925</xdr:rowOff>
    </xdr:from>
    <xdr:to>
      <xdr:col>14</xdr:col>
      <xdr:colOff>380999</xdr:colOff>
      <xdr:row>8</xdr:row>
      <xdr:rowOff>95250</xdr:rowOff>
    </xdr:to>
    <xdr:graphicFrame macro="">
      <xdr:nvGraphicFramePr>
        <xdr:cNvPr id="75" name="Chart 74">
          <a:extLst>
            <a:ext uri="{FF2B5EF4-FFF2-40B4-BE49-F238E27FC236}">
              <a16:creationId xmlns:a16="http://schemas.microsoft.com/office/drawing/2014/main" id="{175C5034-7FA0-4E0E-A6A9-75CF9606E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485775</xdr:colOff>
      <xdr:row>5</xdr:row>
      <xdr:rowOff>161925</xdr:rowOff>
    </xdr:from>
    <xdr:to>
      <xdr:col>19</xdr:col>
      <xdr:colOff>180975</xdr:colOff>
      <xdr:row>8</xdr:row>
      <xdr:rowOff>57150</xdr:rowOff>
    </xdr:to>
    <xdr:graphicFrame macro="">
      <xdr:nvGraphicFramePr>
        <xdr:cNvPr id="76" name="Chart 75">
          <a:extLst>
            <a:ext uri="{FF2B5EF4-FFF2-40B4-BE49-F238E27FC236}">
              <a16:creationId xmlns:a16="http://schemas.microsoft.com/office/drawing/2014/main" id="{0E5B8CAC-2529-4CDE-A464-EF1273053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314324</xdr:colOff>
      <xdr:row>5</xdr:row>
      <xdr:rowOff>142875</xdr:rowOff>
    </xdr:from>
    <xdr:to>
      <xdr:col>24</xdr:col>
      <xdr:colOff>133349</xdr:colOff>
      <xdr:row>8</xdr:row>
      <xdr:rowOff>85725</xdr:rowOff>
    </xdr:to>
    <xdr:graphicFrame macro="">
      <xdr:nvGraphicFramePr>
        <xdr:cNvPr id="77" name="Chart 76">
          <a:extLst>
            <a:ext uri="{FF2B5EF4-FFF2-40B4-BE49-F238E27FC236}">
              <a16:creationId xmlns:a16="http://schemas.microsoft.com/office/drawing/2014/main" id="{97A7B8EE-ECF4-45CF-A3BC-FB506A4A3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341861</xdr:colOff>
          <xdr:row>8</xdr:row>
          <xdr:rowOff>123824</xdr:rowOff>
        </xdr:from>
        <xdr:to>
          <xdr:col>9</xdr:col>
          <xdr:colOff>447675</xdr:colOff>
          <xdr:row>10</xdr:row>
          <xdr:rowOff>101197</xdr:rowOff>
        </xdr:to>
        <xdr:pic>
          <xdr:nvPicPr>
            <xdr:cNvPr id="79" name="Picture 78">
              <a:extLst>
                <a:ext uri="{FF2B5EF4-FFF2-40B4-BE49-F238E27FC236}">
                  <a16:creationId xmlns:a16="http://schemas.microsoft.com/office/drawing/2014/main" id="{F775BBA8-B4D3-6618-A5CF-C8880D4B204C}"/>
                </a:ext>
              </a:extLst>
            </xdr:cNvPr>
            <xdr:cNvPicPr>
              <a:picLocks noChangeAspect="1" noChangeArrowheads="1"/>
              <a:extLst>
                <a:ext uri="{84589F7E-364E-4C9E-8A38-B11213B215E9}">
                  <a14:cameraTool cellRange="'KPI YOY'!$I$11" spid="_x0000_s2105"/>
                </a:ext>
              </a:extLst>
            </xdr:cNvPicPr>
          </xdr:nvPicPr>
          <xdr:blipFill>
            <a:blip xmlns:r="http://schemas.openxmlformats.org/officeDocument/2006/relationships" r:embed="rId7"/>
            <a:srcRect/>
            <a:stretch>
              <a:fillRect/>
            </a:stretch>
          </xdr:blipFill>
          <xdr:spPr bwMode="auto">
            <a:xfrm>
              <a:off x="4475711" y="1495424"/>
              <a:ext cx="1286914" cy="32027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238125</xdr:colOff>
          <xdr:row>8</xdr:row>
          <xdr:rowOff>123826</xdr:rowOff>
        </xdr:from>
        <xdr:to>
          <xdr:col>14</xdr:col>
          <xdr:colOff>327660</xdr:colOff>
          <xdr:row>10</xdr:row>
          <xdr:rowOff>104776</xdr:rowOff>
        </xdr:to>
        <xdr:pic>
          <xdr:nvPicPr>
            <xdr:cNvPr id="80" name="Picture 79">
              <a:extLst>
                <a:ext uri="{FF2B5EF4-FFF2-40B4-BE49-F238E27FC236}">
                  <a16:creationId xmlns:a16="http://schemas.microsoft.com/office/drawing/2014/main" id="{ED1BDB00-C0D5-B2F8-687F-D84201CAF442}"/>
                </a:ext>
              </a:extLst>
            </xdr:cNvPr>
            <xdr:cNvPicPr>
              <a:picLocks noChangeAspect="1" noChangeArrowheads="1"/>
              <a:extLst>
                <a:ext uri="{84589F7E-364E-4C9E-8A38-B11213B215E9}">
                  <a14:cameraTool cellRange="'KPI YOY'!$J$11" spid="_x0000_s2106"/>
                </a:ext>
              </a:extLst>
            </xdr:cNvPicPr>
          </xdr:nvPicPr>
          <xdr:blipFill>
            <a:blip xmlns:r="http://schemas.openxmlformats.org/officeDocument/2006/relationships" r:embed="rId8"/>
            <a:srcRect/>
            <a:stretch>
              <a:fillRect/>
            </a:stretch>
          </xdr:blipFill>
          <xdr:spPr bwMode="auto">
            <a:xfrm>
              <a:off x="7324725" y="1495426"/>
              <a:ext cx="1270635" cy="323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57149</xdr:colOff>
          <xdr:row>8</xdr:row>
          <xdr:rowOff>114300</xdr:rowOff>
        </xdr:from>
        <xdr:to>
          <xdr:col>19</xdr:col>
          <xdr:colOff>200024</xdr:colOff>
          <xdr:row>10</xdr:row>
          <xdr:rowOff>100896</xdr:rowOff>
        </xdr:to>
        <xdr:pic>
          <xdr:nvPicPr>
            <xdr:cNvPr id="81" name="Picture 80">
              <a:extLst>
                <a:ext uri="{FF2B5EF4-FFF2-40B4-BE49-F238E27FC236}">
                  <a16:creationId xmlns:a16="http://schemas.microsoft.com/office/drawing/2014/main" id="{9CEA5BC7-3EE1-378E-91F5-C8A7FDE9942F}"/>
                </a:ext>
              </a:extLst>
            </xdr:cNvPr>
            <xdr:cNvPicPr>
              <a:picLocks noChangeAspect="1" noChangeArrowheads="1"/>
              <a:extLst>
                <a:ext uri="{84589F7E-364E-4C9E-8A38-B11213B215E9}">
                  <a14:cameraTool cellRange="'KPI YOY'!$K$11" spid="_x0000_s2107"/>
                </a:ext>
              </a:extLst>
            </xdr:cNvPicPr>
          </xdr:nvPicPr>
          <xdr:blipFill>
            <a:blip xmlns:r="http://schemas.openxmlformats.org/officeDocument/2006/relationships" r:embed="rId9"/>
            <a:srcRect/>
            <a:stretch>
              <a:fillRect/>
            </a:stretch>
          </xdr:blipFill>
          <xdr:spPr bwMode="auto">
            <a:xfrm>
              <a:off x="10096499" y="1485900"/>
              <a:ext cx="1323975" cy="32949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438149</xdr:colOff>
          <xdr:row>8</xdr:row>
          <xdr:rowOff>95249</xdr:rowOff>
        </xdr:from>
        <xdr:to>
          <xdr:col>24</xdr:col>
          <xdr:colOff>28574</xdr:colOff>
          <xdr:row>10</xdr:row>
          <xdr:rowOff>110790</xdr:rowOff>
        </xdr:to>
        <xdr:pic>
          <xdr:nvPicPr>
            <xdr:cNvPr id="82" name="Picture 81">
              <a:extLst>
                <a:ext uri="{FF2B5EF4-FFF2-40B4-BE49-F238E27FC236}">
                  <a16:creationId xmlns:a16="http://schemas.microsoft.com/office/drawing/2014/main" id="{B3EC2539-007D-A54E-33B5-23C2D8AAEC2E}"/>
                </a:ext>
              </a:extLst>
            </xdr:cNvPr>
            <xdr:cNvPicPr>
              <a:picLocks noChangeAspect="1" noChangeArrowheads="1"/>
              <a:extLst>
                <a:ext uri="{84589F7E-364E-4C9E-8A38-B11213B215E9}">
                  <a14:cameraTool cellRange="'KPI YOY'!$L$11" spid="_x0000_s2108"/>
                </a:ext>
              </a:extLst>
            </xdr:cNvPicPr>
          </xdr:nvPicPr>
          <xdr:blipFill>
            <a:blip xmlns:r="http://schemas.openxmlformats.org/officeDocument/2006/relationships" r:embed="rId10"/>
            <a:srcRect/>
            <a:stretch>
              <a:fillRect/>
            </a:stretch>
          </xdr:blipFill>
          <xdr:spPr bwMode="auto">
            <a:xfrm>
              <a:off x="12839699" y="1466849"/>
              <a:ext cx="1362075" cy="3584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9523</xdr:colOff>
      <xdr:row>13</xdr:row>
      <xdr:rowOff>9525</xdr:rowOff>
    </xdr:from>
    <xdr:to>
      <xdr:col>10</xdr:col>
      <xdr:colOff>85725</xdr:colOff>
      <xdr:row>24</xdr:row>
      <xdr:rowOff>47625</xdr:rowOff>
    </xdr:to>
    <xdr:graphicFrame macro="">
      <xdr:nvGraphicFramePr>
        <xdr:cNvPr id="83" name="Chart 82">
          <a:extLst>
            <a:ext uri="{FF2B5EF4-FFF2-40B4-BE49-F238E27FC236}">
              <a16:creationId xmlns:a16="http://schemas.microsoft.com/office/drawing/2014/main" id="{628BFE9E-C97C-4460-8B1D-E782DA189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247647</xdr:colOff>
      <xdr:row>12</xdr:row>
      <xdr:rowOff>142875</xdr:rowOff>
    </xdr:from>
    <xdr:to>
      <xdr:col>18</xdr:col>
      <xdr:colOff>352424</xdr:colOff>
      <xdr:row>24</xdr:row>
      <xdr:rowOff>57150</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B5AE4FD5-FB20-4A93-927C-D6E5469673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53147" y="2200275"/>
              <a:ext cx="4829177" cy="1971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466723</xdr:colOff>
      <xdr:row>12</xdr:row>
      <xdr:rowOff>161924</xdr:rowOff>
    </xdr:from>
    <xdr:to>
      <xdr:col>24</xdr:col>
      <xdr:colOff>85725</xdr:colOff>
      <xdr:row>24</xdr:row>
      <xdr:rowOff>42333</xdr:rowOff>
    </xdr:to>
    <xdr:graphicFrame macro="">
      <xdr:nvGraphicFramePr>
        <xdr:cNvPr id="85" name="Chart 84">
          <a:extLst>
            <a:ext uri="{FF2B5EF4-FFF2-40B4-BE49-F238E27FC236}">
              <a16:creationId xmlns:a16="http://schemas.microsoft.com/office/drawing/2014/main" id="{D95E7D24-0E81-49A5-A569-3AC74CF52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142874</xdr:colOff>
      <xdr:row>27</xdr:row>
      <xdr:rowOff>28575</xdr:rowOff>
    </xdr:from>
    <xdr:to>
      <xdr:col>9</xdr:col>
      <xdr:colOff>114299</xdr:colOff>
      <xdr:row>43</xdr:row>
      <xdr:rowOff>85725</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5C55727B-790A-4959-BF9A-B7056331BD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4" y="4829175"/>
              <a:ext cx="5305425" cy="2901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228600</xdr:colOff>
      <xdr:row>27</xdr:row>
      <xdr:rowOff>24341</xdr:rowOff>
    </xdr:from>
    <xdr:to>
      <xdr:col>18</xdr:col>
      <xdr:colOff>104776</xdr:colOff>
      <xdr:row>42</xdr:row>
      <xdr:rowOff>154516</xdr:rowOff>
    </xdr:to>
    <xdr:graphicFrame macro="">
      <xdr:nvGraphicFramePr>
        <xdr:cNvPr id="87" name="Chart 86">
          <a:extLst>
            <a:ext uri="{FF2B5EF4-FFF2-40B4-BE49-F238E27FC236}">
              <a16:creationId xmlns:a16="http://schemas.microsoft.com/office/drawing/2014/main" id="{D7300F0F-FD4B-4B9A-A3D5-B9E54E3AA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459624</xdr:colOff>
      <xdr:row>27</xdr:row>
      <xdr:rowOff>119742</xdr:rowOff>
    </xdr:from>
    <xdr:to>
      <xdr:col>21</xdr:col>
      <xdr:colOff>266452</xdr:colOff>
      <xdr:row>36</xdr:row>
      <xdr:rowOff>10886</xdr:rowOff>
    </xdr:to>
    <mc:AlternateContent xmlns:mc="http://schemas.openxmlformats.org/markup-compatibility/2006">
      <mc:Choice xmlns:a14="http://schemas.microsoft.com/office/drawing/2010/main" Requires="a14">
        <xdr:graphicFrame macro="">
          <xdr:nvGraphicFramePr>
            <xdr:cNvPr id="88" name="Year 1">
              <a:extLst>
                <a:ext uri="{FF2B5EF4-FFF2-40B4-BE49-F238E27FC236}">
                  <a16:creationId xmlns:a16="http://schemas.microsoft.com/office/drawing/2014/main" id="{9A0F446B-D566-4E16-8529-9F13E45C7E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236481" y="4822371"/>
              <a:ext cx="1602971" cy="1458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459623</xdr:colOff>
      <xdr:row>36</xdr:row>
      <xdr:rowOff>54428</xdr:rowOff>
    </xdr:from>
    <xdr:to>
      <xdr:col>24</xdr:col>
      <xdr:colOff>15346</xdr:colOff>
      <xdr:row>43</xdr:row>
      <xdr:rowOff>10885</xdr:rowOff>
    </xdr:to>
    <mc:AlternateContent xmlns:mc="http://schemas.openxmlformats.org/markup-compatibility/2006">
      <mc:Choice xmlns:a14="http://schemas.microsoft.com/office/drawing/2010/main" Requires="a14">
        <xdr:graphicFrame macro="">
          <xdr:nvGraphicFramePr>
            <xdr:cNvPr id="89" name="Segment 1">
              <a:extLst>
                <a:ext uri="{FF2B5EF4-FFF2-40B4-BE49-F238E27FC236}">
                  <a16:creationId xmlns:a16="http://schemas.microsoft.com/office/drawing/2014/main" id="{4C515F5C-E226-405A-A813-B7D05B3AA2B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236480" y="6324599"/>
              <a:ext cx="3148009" cy="1175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342904</xdr:colOff>
      <xdr:row>27</xdr:row>
      <xdr:rowOff>124700</xdr:rowOff>
    </xdr:from>
    <xdr:to>
      <xdr:col>24</xdr:col>
      <xdr:colOff>34847</xdr:colOff>
      <xdr:row>36</xdr:row>
      <xdr:rowOff>16932</xdr:rowOff>
    </xdr:to>
    <mc:AlternateContent xmlns:mc="http://schemas.openxmlformats.org/markup-compatibility/2006">
      <mc:Choice xmlns:a14="http://schemas.microsoft.com/office/drawing/2010/main" Requires="a14">
        <xdr:graphicFrame macro="">
          <xdr:nvGraphicFramePr>
            <xdr:cNvPr id="90" name="Region 1">
              <a:extLst>
                <a:ext uri="{FF2B5EF4-FFF2-40B4-BE49-F238E27FC236}">
                  <a16:creationId xmlns:a16="http://schemas.microsoft.com/office/drawing/2014/main" id="{6E17A0E6-F37B-481F-AECA-55913156FD1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915904" y="4827329"/>
              <a:ext cx="1488086" cy="1459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259080</xdr:colOff>
      <xdr:row>4</xdr:row>
      <xdr:rowOff>53340</xdr:rowOff>
    </xdr:from>
    <xdr:to>
      <xdr:col>13</xdr:col>
      <xdr:colOff>381000</xdr:colOff>
      <xdr:row>19</xdr:row>
      <xdr:rowOff>53340</xdr:rowOff>
    </xdr:to>
    <xdr:graphicFrame macro="">
      <xdr:nvGraphicFramePr>
        <xdr:cNvPr id="2" name="Chart 1">
          <a:extLst>
            <a:ext uri="{FF2B5EF4-FFF2-40B4-BE49-F238E27FC236}">
              <a16:creationId xmlns:a16="http://schemas.microsoft.com/office/drawing/2014/main" id="{EAE93690-77DF-0EFD-F360-6B27D3FA7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457200</xdr:colOff>
      <xdr:row>2</xdr:row>
      <xdr:rowOff>106680</xdr:rowOff>
    </xdr:from>
    <xdr:to>
      <xdr:col>15</xdr:col>
      <xdr:colOff>152400</xdr:colOff>
      <xdr:row>17</xdr:row>
      <xdr:rowOff>106680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FAC0FE-05C8-0D2A-0BFE-5FE3F8DDF3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0240" y="4724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678180</xdr:colOff>
      <xdr:row>8</xdr:row>
      <xdr:rowOff>45720</xdr:rowOff>
    </xdr:from>
    <xdr:to>
      <xdr:col>4</xdr:col>
      <xdr:colOff>175260</xdr:colOff>
      <xdr:row>21</xdr:row>
      <xdr:rowOff>135255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DA70D00-5700-6CFE-07D3-9411D69C0E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77340" y="1508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342900</xdr:colOff>
      <xdr:row>9</xdr:row>
      <xdr:rowOff>45720</xdr:rowOff>
    </xdr:from>
    <xdr:to>
      <xdr:col>7</xdr:col>
      <xdr:colOff>129540</xdr:colOff>
      <xdr:row>22</xdr:row>
      <xdr:rowOff>135255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353BFBF-FE2E-4194-F94B-E17E21DA3D3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573780" y="1691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9</xdr:row>
      <xdr:rowOff>144780</xdr:rowOff>
    </xdr:from>
    <xdr:to>
      <xdr:col>10</xdr:col>
      <xdr:colOff>152400</xdr:colOff>
      <xdr:row>23</xdr:row>
      <xdr:rowOff>51435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6171E337-E987-B701-2244-844293F095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25440" y="1790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548640</xdr:colOff>
      <xdr:row>2</xdr:row>
      <xdr:rowOff>91440</xdr:rowOff>
    </xdr:from>
    <xdr:to>
      <xdr:col>11</xdr:col>
      <xdr:colOff>243840</xdr:colOff>
      <xdr:row>17</xdr:row>
      <xdr:rowOff>91440</xdr:rowOff>
    </xdr:to>
    <xdr:graphicFrame macro="">
      <xdr:nvGraphicFramePr>
        <xdr:cNvPr id="2" name="Chart 1">
          <a:extLst>
            <a:ext uri="{FF2B5EF4-FFF2-40B4-BE49-F238E27FC236}">
              <a16:creationId xmlns:a16="http://schemas.microsoft.com/office/drawing/2014/main" id="{17232A93-DEEC-E8EC-03AA-C99E1F214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281940</xdr:colOff>
      <xdr:row>4</xdr:row>
      <xdr:rowOff>160020</xdr:rowOff>
    </xdr:from>
    <xdr:to>
      <xdr:col>18</xdr:col>
      <xdr:colOff>579120</xdr:colOff>
      <xdr:row>23</xdr:row>
      <xdr:rowOff>144780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221F196-425C-3E2F-8BE9-A233C0A553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89320" y="891540"/>
              <a:ext cx="6393180" cy="3459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68580</xdr:rowOff>
    </xdr:from>
    <xdr:to>
      <xdr:col>11</xdr:col>
      <xdr:colOff>594360</xdr:colOff>
      <xdr:row>21</xdr:row>
      <xdr:rowOff>68580</xdr:rowOff>
    </xdr:to>
    <xdr:graphicFrame macro="">
      <xdr:nvGraphicFramePr>
        <xdr:cNvPr id="2" name="Chart 1">
          <a:extLst>
            <a:ext uri="{FF2B5EF4-FFF2-40B4-BE49-F238E27FC236}">
              <a16:creationId xmlns:a16="http://schemas.microsoft.com/office/drawing/2014/main" id="{6EDD9291-17E3-7E28-0316-4087E3B15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0</xdr:rowOff>
    </xdr:from>
    <xdr:to>
      <xdr:col>2</xdr:col>
      <xdr:colOff>53340</xdr:colOff>
      <xdr:row>22</xdr:row>
      <xdr:rowOff>160020</xdr:rowOff>
    </xdr:to>
    <xdr:graphicFrame macro="">
      <xdr:nvGraphicFramePr>
        <xdr:cNvPr id="2" name="Chart 1">
          <a:extLst>
            <a:ext uri="{FF2B5EF4-FFF2-40B4-BE49-F238E27FC236}">
              <a16:creationId xmlns:a16="http://schemas.microsoft.com/office/drawing/2014/main" id="{997BC756-BB82-5203-E8AA-6538CF0C9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19</xdr:row>
      <xdr:rowOff>0</xdr:rowOff>
    </xdr:from>
    <xdr:to>
      <xdr:col>5</xdr:col>
      <xdr:colOff>45720</xdr:colOff>
      <xdr:row>23</xdr:row>
      <xdr:rowOff>7620</xdr:rowOff>
    </xdr:to>
    <xdr:graphicFrame macro="">
      <xdr:nvGraphicFramePr>
        <xdr:cNvPr id="3" name="Chart 2">
          <a:extLst>
            <a:ext uri="{FF2B5EF4-FFF2-40B4-BE49-F238E27FC236}">
              <a16:creationId xmlns:a16="http://schemas.microsoft.com/office/drawing/2014/main" id="{6376EE8E-3179-7899-113F-A291EA813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594360</xdr:colOff>
      <xdr:row>19</xdr:row>
      <xdr:rowOff>7620</xdr:rowOff>
    </xdr:from>
    <xdr:to>
      <xdr:col>8</xdr:col>
      <xdr:colOff>0</xdr:colOff>
      <xdr:row>23</xdr:row>
      <xdr:rowOff>0</xdr:rowOff>
    </xdr:to>
    <xdr:graphicFrame macro="">
      <xdr:nvGraphicFramePr>
        <xdr:cNvPr id="4" name="Chart 3">
          <a:extLst>
            <a:ext uri="{FF2B5EF4-FFF2-40B4-BE49-F238E27FC236}">
              <a16:creationId xmlns:a16="http://schemas.microsoft.com/office/drawing/2014/main" id="{9E0783FE-49C2-7A47-CF58-9DF98CACB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xdr:colOff>
      <xdr:row>19</xdr:row>
      <xdr:rowOff>7620</xdr:rowOff>
    </xdr:from>
    <xdr:to>
      <xdr:col>10</xdr:col>
      <xdr:colOff>899160</xdr:colOff>
      <xdr:row>22</xdr:row>
      <xdr:rowOff>175260</xdr:rowOff>
    </xdr:to>
    <xdr:graphicFrame macro="">
      <xdr:nvGraphicFramePr>
        <xdr:cNvPr id="5" name="Chart 4">
          <a:extLst>
            <a:ext uri="{FF2B5EF4-FFF2-40B4-BE49-F238E27FC236}">
              <a16:creationId xmlns:a16="http://schemas.microsoft.com/office/drawing/2014/main" id="{C1BB2943-3041-18EC-B512-EFD75DC5F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106680</xdr:colOff>
      <xdr:row>19</xdr:row>
      <xdr:rowOff>22860</xdr:rowOff>
    </xdr:from>
    <xdr:to>
      <xdr:col>13</xdr:col>
      <xdr:colOff>1181100</xdr:colOff>
      <xdr:row>23</xdr:row>
      <xdr:rowOff>91440</xdr:rowOff>
    </xdr:to>
    <xdr:graphicFrame macro="">
      <xdr:nvGraphicFramePr>
        <xdr:cNvPr id="6" name="Chart 5">
          <a:extLst>
            <a:ext uri="{FF2B5EF4-FFF2-40B4-BE49-F238E27FC236}">
              <a16:creationId xmlns:a16="http://schemas.microsoft.com/office/drawing/2014/main" id="{8D242DD9-85C7-25B2-10EE-15C9A6FB7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ran" refreshedDate="45270.489119444443" createdVersion="8" refreshedVersion="8" minRefreshableVersion="3" recordCount="9994" xr:uid="{4FEC272C-81B6-440A-944F-522A5A4A8D9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2462200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3AFC80-A04D-436B-81C8-AB4940FEC887}"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collapsedLevelsAreSubtotals="1" fieldPosition="0">
        <references count="1">
          <reference field="22" count="12">
            <x v="1"/>
            <x v="2"/>
            <x v="3"/>
            <x v="4"/>
            <x v="5"/>
            <x v="6"/>
            <x v="7"/>
            <x v="8"/>
            <x v="9"/>
            <x v="10"/>
            <x v="11"/>
            <x v="12"/>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1"/>
          </reference>
          <reference field="22" count="1" selected="0">
            <x v="1"/>
          </reference>
        </references>
      </pivotArea>
    </chartFormat>
    <chartFormat chart="4" format="7">
      <pivotArea type="data" outline="0" fieldPosition="0">
        <references count="2">
          <reference field="4294967294" count="1" selected="0">
            <x v="1"/>
          </reference>
          <reference field="22" count="1" selected="0">
            <x v="2"/>
          </reference>
        </references>
      </pivotArea>
    </chartFormat>
    <chartFormat chart="4" format="8">
      <pivotArea type="data" outline="0" fieldPosition="0">
        <references count="2">
          <reference field="4294967294" count="1" selected="0">
            <x v="1"/>
          </reference>
          <reference field="22" count="1" selected="0">
            <x v="3"/>
          </reference>
        </references>
      </pivotArea>
    </chartFormat>
    <chartFormat chart="4" format="9">
      <pivotArea type="data" outline="0" fieldPosition="0">
        <references count="2">
          <reference field="4294967294" count="1" selected="0">
            <x v="1"/>
          </reference>
          <reference field="22" count="1" selected="0">
            <x v="4"/>
          </reference>
        </references>
      </pivotArea>
    </chartFormat>
    <chartFormat chart="4" format="10">
      <pivotArea type="data" outline="0" fieldPosition="0">
        <references count="2">
          <reference field="4294967294" count="1" selected="0">
            <x v="1"/>
          </reference>
          <reference field="22" count="1" selected="0">
            <x v="5"/>
          </reference>
        </references>
      </pivotArea>
    </chartFormat>
    <chartFormat chart="4" format="11">
      <pivotArea type="data" outline="0" fieldPosition="0">
        <references count="2">
          <reference field="4294967294" count="1" selected="0">
            <x v="1"/>
          </reference>
          <reference field="22" count="1" selected="0">
            <x v="6"/>
          </reference>
        </references>
      </pivotArea>
    </chartFormat>
    <chartFormat chart="4" format="12">
      <pivotArea type="data" outline="0" fieldPosition="0">
        <references count="2">
          <reference field="4294967294" count="1" selected="0">
            <x v="1"/>
          </reference>
          <reference field="22" count="1" selected="0">
            <x v="7"/>
          </reference>
        </references>
      </pivotArea>
    </chartFormat>
    <chartFormat chart="4" format="13">
      <pivotArea type="data" outline="0" fieldPosition="0">
        <references count="2">
          <reference field="4294967294" count="1" selected="0">
            <x v="1"/>
          </reference>
          <reference field="22" count="1" selected="0">
            <x v="8"/>
          </reference>
        </references>
      </pivotArea>
    </chartFormat>
    <chartFormat chart="4" format="14">
      <pivotArea type="data" outline="0" fieldPosition="0">
        <references count="2">
          <reference field="4294967294" count="1" selected="0">
            <x v="1"/>
          </reference>
          <reference field="22" count="1" selected="0">
            <x v="9"/>
          </reference>
        </references>
      </pivotArea>
    </chartFormat>
    <chartFormat chart="4" format="15">
      <pivotArea type="data" outline="0" fieldPosition="0">
        <references count="2">
          <reference field="4294967294" count="1" selected="0">
            <x v="1"/>
          </reference>
          <reference field="22" count="1" selected="0">
            <x v="10"/>
          </reference>
        </references>
      </pivotArea>
    </chartFormat>
    <chartFormat chart="4" format="16">
      <pivotArea type="data" outline="0" fieldPosition="0">
        <references count="2">
          <reference field="4294967294" count="1" selected="0">
            <x v="1"/>
          </reference>
          <reference field="22" count="1" selected="0">
            <x v="11"/>
          </reference>
        </references>
      </pivotArea>
    </chartFormat>
    <chartFormat chart="4" format="17">
      <pivotArea type="data" outline="0" fieldPosition="0">
        <references count="2">
          <reference field="4294967294" count="1" selected="0">
            <x v="1"/>
          </reference>
          <reference field="22" count="1" selected="0">
            <x v="1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13F7CB-7427-48E6-8C2A-3B0B98F18940}"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378864-3C12-4DE1-9C08-E8FA3069B4F5}"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FB2A01-7F04-47CC-9EF0-97D2AF8A2419}"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955932-55F0-43D3-B1B5-FCBF6170717F}"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FD9030-BB1A-4698-A660-CFD4B4CD6554}"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D1C07F-F167-4185-B340-4AADAE6012D8}"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2A313E-2732-4E18-B292-6A602643C2D8}"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2A8DD0-AC7D-4584-BA68-EA59472FCFA3}"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83E53C-1A04-47B4-8A57-7C94B3A8E427}"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DF5DC9-550A-4D4C-9B36-2E343B6CB34C}" name="PivotTable13"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B239A3E-29F1-4DAA-8320-720CC2D89C82}" sourceName="Year">
  <pivotTables>
    <pivotTable tabId="5" name="PivotTable2"/>
    <pivotTable tabId="4" name="PivotTable1"/>
    <pivotTable tabId="11" name="PivotTable10"/>
    <pivotTable tabId="11" name="PivotTable11"/>
    <pivotTable tabId="11" name="PivotTable12"/>
    <pivotTable tabId="11" name="PivotTable8"/>
    <pivotTable tabId="11" name="PivotTable9"/>
    <pivotTable tabId="7" name="PivotTable4"/>
    <pivotTable tabId="6" name="PivotTable3"/>
    <pivotTable tabId="10" name="PivotTable7"/>
  </pivotTables>
  <data>
    <tabular pivotCacheId="2462200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C5A740-8257-435E-909B-B32D07589068}" sourceName="Segment">
  <pivotTables>
    <pivotTable tabId="5" name="PivotTable2"/>
    <pivotTable tabId="4" name="PivotTable1"/>
    <pivotTable tabId="11" name="PivotTable10"/>
    <pivotTable tabId="11" name="PivotTable11"/>
    <pivotTable tabId="11" name="PivotTable12"/>
    <pivotTable tabId="11" name="PivotTable8"/>
    <pivotTable tabId="11" name="PivotTable9"/>
    <pivotTable tabId="7" name="PivotTable4"/>
    <pivotTable tabId="6" name="PivotTable3"/>
    <pivotTable tabId="10" name="PivotTable7"/>
    <pivotTable tabId="12" name="PivotTable13"/>
  </pivotTables>
  <data>
    <tabular pivotCacheId="2462200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887867-57D7-43EA-9C7D-5BCFA1C67483}" sourceName="Region">
  <pivotTables>
    <pivotTable tabId="5" name="PivotTable2"/>
    <pivotTable tabId="4" name="PivotTable1"/>
    <pivotTable tabId="11" name="PivotTable10"/>
    <pivotTable tabId="11" name="PivotTable11"/>
    <pivotTable tabId="11" name="PivotTable12"/>
    <pivotTable tabId="11" name="PivotTable8"/>
    <pivotTable tabId="11" name="PivotTable9"/>
    <pivotTable tabId="7" name="PivotTable4"/>
    <pivotTable tabId="6" name="PivotTable3"/>
    <pivotTable tabId="10" name="PivotTable7"/>
    <pivotTable tabId="12" name="PivotTable13"/>
  </pivotTables>
  <data>
    <tabular pivotCacheId="2462200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01D74E2-590F-412D-B515-94DCD48B4C6C}" cache="Slicer_Year" caption="Year" style="AB" rowHeight="234950"/>
  <slicer name="Segment 1" xr10:uid="{8D72956C-48ED-4E75-9450-D5A1426C353B}" cache="Slicer_Segment" caption="Segment" style="AB" rowHeight="234950"/>
  <slicer name="Region 1" xr10:uid="{D8798FE8-3B1A-4C1B-9205-43EA9456E1DF}"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C320DB7-7DF2-4567-87E3-34795862C0F2}" cache="Slicer_Year" caption="Year" rowHeight="234950"/>
  <slicer name="Segment" xr10:uid="{C773A714-642E-42BF-BB3C-D3D7CD0D7D57}" cache="Slicer_Segment" caption="Segment" rowHeight="234950"/>
  <slicer name="Region" xr10:uid="{09FA3E5A-3407-4F17-A883-B43D1FE03C6B}"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70" zoomScaleNormal="70" zoomScalePageLayoutView="50" workbookViewId="0">
      <selection activeCell="AE27" sqref="AE27"/>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6:16" ht="14.25" customHeight="1" x14ac:dyDescent="0.3"/>
    <row r="34" spans="16:16" ht="14.25" customHeight="1" x14ac:dyDescent="0.3"/>
    <row r="35" spans="16:16" ht="14.25" customHeight="1" x14ac:dyDescent="0.3"/>
    <row r="36" spans="16:16" ht="14.25" customHeight="1" x14ac:dyDescent="0.3"/>
    <row r="37" spans="16:16" ht="14.25" customHeight="1" x14ac:dyDescent="0.3"/>
    <row r="38" spans="16:16" ht="14.25" customHeight="1" x14ac:dyDescent="0.3">
      <c r="P38" t="s">
        <v>10951</v>
      </c>
    </row>
    <row r="39" spans="16:16" ht="14.25" customHeight="1" x14ac:dyDescent="0.3"/>
    <row r="40" spans="16:16" ht="14.25" customHeight="1" x14ac:dyDescent="0.3"/>
    <row r="41" spans="16:16" ht="14.25" customHeight="1" x14ac:dyDescent="0.3"/>
    <row r="42" spans="16:16" ht="14.25" customHeight="1" x14ac:dyDescent="0.3"/>
    <row r="43" spans="16:16" ht="14.25" customHeight="1" x14ac:dyDescent="0.3"/>
    <row r="44" spans="16:16" ht="14.25" customHeight="1" x14ac:dyDescent="0.3"/>
    <row r="45" spans="16:16" ht="14.25" customHeight="1" x14ac:dyDescent="0.3"/>
    <row r="46" spans="16:16" ht="14.25" customHeight="1" x14ac:dyDescent="0.3"/>
    <row r="47" spans="16:16" ht="14.25" customHeight="1" x14ac:dyDescent="0.3"/>
    <row r="48" spans="16:16"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B86BB-3E1A-4A5C-B743-6CCE44D66393}">
  <dimension ref="A3:C16"/>
  <sheetViews>
    <sheetView workbookViewId="0">
      <selection activeCell="Q19" sqref="Q19"/>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4" t="s">
        <v>10948</v>
      </c>
    </row>
    <row r="4" spans="1:3" x14ac:dyDescent="0.3">
      <c r="A4" s="8" t="s">
        <v>10935</v>
      </c>
      <c r="B4" s="21">
        <v>95365.937600000019</v>
      </c>
      <c r="C4" s="22">
        <v>9199.2699999999986</v>
      </c>
    </row>
    <row r="5" spans="1:3" x14ac:dyDescent="0.3">
      <c r="A5" s="10" t="s">
        <v>10936</v>
      </c>
      <c r="B5" s="23">
        <v>60172.649400000024</v>
      </c>
      <c r="C5" s="24">
        <v>10288.898699999991</v>
      </c>
    </row>
    <row r="6" spans="1:3" x14ac:dyDescent="0.3">
      <c r="A6" s="10" t="s">
        <v>10937</v>
      </c>
      <c r="B6" s="23">
        <v>199252.98399999991</v>
      </c>
      <c r="C6" s="24">
        <v>26806.573700000015</v>
      </c>
    </row>
    <row r="7" spans="1:3" x14ac:dyDescent="0.3">
      <c r="A7" s="10" t="s">
        <v>10938</v>
      </c>
      <c r="B7" s="23">
        <v>141851.5674</v>
      </c>
      <c r="C7" s="24">
        <v>13437.806799999998</v>
      </c>
    </row>
    <row r="8" spans="1:3" x14ac:dyDescent="0.3">
      <c r="A8" s="10" t="s">
        <v>10939</v>
      </c>
      <c r="B8" s="23">
        <v>156122.28669999994</v>
      </c>
      <c r="C8" s="24">
        <v>22308.51279999999</v>
      </c>
    </row>
    <row r="9" spans="1:3" x14ac:dyDescent="0.3">
      <c r="A9" s="10" t="s">
        <v>10940</v>
      </c>
      <c r="B9" s="23">
        <v>147082.61130000011</v>
      </c>
      <c r="C9" s="24">
        <v>20899.334500000012</v>
      </c>
    </row>
    <row r="10" spans="1:3" x14ac:dyDescent="0.3">
      <c r="A10" s="10" t="s">
        <v>10941</v>
      </c>
      <c r="B10" s="23">
        <v>149580.83800000031</v>
      </c>
      <c r="C10" s="24">
        <v>13535.38299999998</v>
      </c>
    </row>
    <row r="11" spans="1:3" x14ac:dyDescent="0.3">
      <c r="A11" s="10" t="s">
        <v>10942</v>
      </c>
      <c r="B11" s="23">
        <v>159589.45099999988</v>
      </c>
      <c r="C11" s="24">
        <v>21896.715399999972</v>
      </c>
    </row>
    <row r="12" spans="1:3" x14ac:dyDescent="0.3">
      <c r="A12" s="10" t="s">
        <v>10943</v>
      </c>
      <c r="B12" s="23">
        <v>309770.09970000025</v>
      </c>
      <c r="C12" s="24">
        <v>37293.192500000034</v>
      </c>
    </row>
    <row r="13" spans="1:3" x14ac:dyDescent="0.3">
      <c r="A13" s="10" t="s">
        <v>10944</v>
      </c>
      <c r="B13" s="23">
        <v>197115.20170000009</v>
      </c>
      <c r="C13" s="24">
        <v>31469.663800000035</v>
      </c>
    </row>
    <row r="14" spans="1:3" x14ac:dyDescent="0.3">
      <c r="A14" s="10" t="s">
        <v>10945</v>
      </c>
      <c r="B14" s="23">
        <v>349120.07400000008</v>
      </c>
      <c r="C14" s="24">
        <v>35825.536599999927</v>
      </c>
    </row>
    <row r="15" spans="1:3" x14ac:dyDescent="0.3">
      <c r="A15" s="10" t="s">
        <v>10946</v>
      </c>
      <c r="B15" s="23">
        <v>332177.15950000001</v>
      </c>
      <c r="C15" s="24">
        <v>43436.13390000003</v>
      </c>
    </row>
    <row r="16" spans="1:3" x14ac:dyDescent="0.3">
      <c r="A16" s="12" t="s">
        <v>10934</v>
      </c>
      <c r="B16" s="19">
        <v>2297200.8603000008</v>
      </c>
      <c r="C16" s="20">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983F-F643-427E-8392-89B93096C601}">
  <dimension ref="A3:E22"/>
  <sheetViews>
    <sheetView workbookViewId="0">
      <selection activeCell="A4" sqref="A4"/>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10948</v>
      </c>
      <c r="D3" s="25" t="s">
        <v>10949</v>
      </c>
      <c r="E3" s="26" t="s">
        <v>10950</v>
      </c>
    </row>
    <row r="4" spans="1:5" x14ac:dyDescent="0.3">
      <c r="A4" s="8" t="s">
        <v>71</v>
      </c>
      <c r="B4" s="9">
        <v>145454.9480999998</v>
      </c>
      <c r="D4" t="str">
        <f>A4</f>
        <v>Technology</v>
      </c>
      <c r="E4" s="27">
        <f>GETPIVOTDATA("Profit",$A$3,"Category",A4)</f>
        <v>145454.9480999998</v>
      </c>
    </row>
    <row r="5" spans="1:5" x14ac:dyDescent="0.3">
      <c r="A5" s="10" t="s">
        <v>46</v>
      </c>
      <c r="B5" s="11">
        <v>122490.8008000001</v>
      </c>
      <c r="D5" t="str">
        <f t="shared" ref="D5:D7" si="0">A5</f>
        <v>Office Supplies</v>
      </c>
      <c r="E5" s="27">
        <f t="shared" ref="E5:E7" si="1">GETPIVOTDATA("Profit",$A$3,"Category",A5)</f>
        <v>122490.8008000001</v>
      </c>
    </row>
    <row r="6" spans="1:5" x14ac:dyDescent="0.3">
      <c r="A6" s="10" t="s">
        <v>32</v>
      </c>
      <c r="B6" s="11">
        <v>18451.272799999992</v>
      </c>
      <c r="D6" t="str">
        <f t="shared" si="0"/>
        <v>Furniture</v>
      </c>
      <c r="E6" s="27">
        <f t="shared" si="1"/>
        <v>18451.272799999992</v>
      </c>
    </row>
    <row r="7" spans="1:5" x14ac:dyDescent="0.3">
      <c r="A7" s="12" t="s">
        <v>10934</v>
      </c>
      <c r="B7" s="13">
        <v>286397.02169999992</v>
      </c>
      <c r="D7" t="str">
        <f>A7</f>
        <v>Grand Total</v>
      </c>
      <c r="E7" s="27">
        <f>GETPIVOTDATA("Profit",$A$3)</f>
        <v>286397.02169999992</v>
      </c>
    </row>
    <row r="22" spans="5:5" x14ac:dyDescent="0.3">
      <c r="E22" s="25" t="s">
        <v>10951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882F7-C06C-4267-ACA9-2A0698BBBDA2}">
  <dimension ref="A3:B7"/>
  <sheetViews>
    <sheetView workbookViewId="0">
      <selection activeCell="H21" sqref="H21"/>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8">
        <v>0.32300170530281774</v>
      </c>
    </row>
    <row r="5" spans="1:2" x14ac:dyDescent="0.3">
      <c r="A5" s="10" t="s">
        <v>46</v>
      </c>
      <c r="B5" s="29">
        <v>0.31301008302169103</v>
      </c>
    </row>
    <row r="6" spans="1:2" x14ac:dyDescent="0.3">
      <c r="A6" s="10" t="s">
        <v>71</v>
      </c>
      <c r="B6" s="29">
        <v>0.36398821167549117</v>
      </c>
    </row>
    <row r="7" spans="1:2" x14ac:dyDescent="0.3">
      <c r="A7" s="12" t="s">
        <v>10934</v>
      </c>
      <c r="B7" s="3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317F9-133A-4E8C-9DA2-119DF3C3E9D6}">
  <dimension ref="A3:G53"/>
  <sheetViews>
    <sheetView workbookViewId="0">
      <selection activeCell="U15" sqref="U15"/>
    </sheetView>
  </sheetViews>
  <sheetFormatPr defaultRowHeight="14.4" x14ac:dyDescent="0.3"/>
  <cols>
    <col min="1" max="1" width="17.33203125" bestFit="1" customWidth="1"/>
    <col min="2" max="2" width="12" bestFit="1" customWidth="1"/>
    <col min="7" max="7" width="9.44140625" style="27" bestFit="1" customWidth="1"/>
  </cols>
  <sheetData>
    <row r="3" spans="1:7" x14ac:dyDescent="0.3">
      <c r="A3" s="6" t="s">
        <v>10933</v>
      </c>
      <c r="B3" s="7" t="s">
        <v>10947</v>
      </c>
      <c r="F3" s="25" t="s">
        <v>11</v>
      </c>
      <c r="G3" s="31" t="s">
        <v>18</v>
      </c>
    </row>
    <row r="4" spans="1:7" x14ac:dyDescent="0.3">
      <c r="A4" s="8" t="s">
        <v>358</v>
      </c>
      <c r="B4" s="9">
        <v>19510.639999999992</v>
      </c>
      <c r="F4" t="str">
        <f>A4</f>
        <v>Alabama</v>
      </c>
      <c r="G4" s="27">
        <f>GETPIVOTDATA("Sales",$A$3,"State",A4)</f>
        <v>19510.639999999992</v>
      </c>
    </row>
    <row r="5" spans="1:7" x14ac:dyDescent="0.3">
      <c r="A5" s="10" t="s">
        <v>310</v>
      </c>
      <c r="B5" s="11">
        <v>35282.000999999997</v>
      </c>
      <c r="F5" t="str">
        <f t="shared" ref="F5:F52" si="0">A5</f>
        <v>Arizona</v>
      </c>
      <c r="G5" s="27">
        <f t="shared" ref="G5:G52" si="1">GETPIVOTDATA("Sales",$A$3,"State",A5)</f>
        <v>35282.000999999997</v>
      </c>
    </row>
    <row r="6" spans="1:7" x14ac:dyDescent="0.3">
      <c r="A6" s="10" t="s">
        <v>1707</v>
      </c>
      <c r="B6" s="11">
        <v>11678.129999999997</v>
      </c>
      <c r="F6" t="str">
        <f t="shared" si="0"/>
        <v>Arkansas</v>
      </c>
      <c r="G6" s="27">
        <f t="shared" si="1"/>
        <v>11678.129999999997</v>
      </c>
    </row>
    <row r="7" spans="1:7" x14ac:dyDescent="0.3">
      <c r="A7" s="10" t="s">
        <v>43</v>
      </c>
      <c r="B7" s="11">
        <v>457687.63150000101</v>
      </c>
      <c r="F7" t="str">
        <f t="shared" si="0"/>
        <v>California</v>
      </c>
      <c r="G7" s="27">
        <f t="shared" si="1"/>
        <v>457687.63150000101</v>
      </c>
    </row>
    <row r="8" spans="1:7" x14ac:dyDescent="0.3">
      <c r="A8" s="10" t="s">
        <v>457</v>
      </c>
      <c r="B8" s="11">
        <v>32108.117999999995</v>
      </c>
      <c r="F8" t="str">
        <f t="shared" si="0"/>
        <v>Colorado</v>
      </c>
      <c r="G8" s="27">
        <f t="shared" si="1"/>
        <v>32108.117999999995</v>
      </c>
    </row>
    <row r="9" spans="1:7" x14ac:dyDescent="0.3">
      <c r="A9" s="10" t="s">
        <v>747</v>
      </c>
      <c r="B9" s="11">
        <v>13384.356999999996</v>
      </c>
      <c r="F9" t="str">
        <f t="shared" si="0"/>
        <v>Connecticut</v>
      </c>
      <c r="G9" s="27">
        <f t="shared" si="1"/>
        <v>13384.356999999996</v>
      </c>
    </row>
    <row r="10" spans="1:7" x14ac:dyDescent="0.3">
      <c r="A10" s="10" t="s">
        <v>245</v>
      </c>
      <c r="B10" s="11">
        <v>27451.068999999992</v>
      </c>
      <c r="F10" t="str">
        <f t="shared" si="0"/>
        <v>Delaware</v>
      </c>
      <c r="G10" s="27">
        <f t="shared" si="1"/>
        <v>27451.068999999992</v>
      </c>
    </row>
    <row r="11" spans="1:7" x14ac:dyDescent="0.3">
      <c r="A11" s="10" t="s">
        <v>3034</v>
      </c>
      <c r="B11" s="11">
        <v>2865.0199999999995</v>
      </c>
      <c r="F11" t="str">
        <f t="shared" si="0"/>
        <v>District of Columbia</v>
      </c>
      <c r="G11" s="27">
        <f t="shared" si="1"/>
        <v>2865.0199999999995</v>
      </c>
    </row>
    <row r="12" spans="1:7" x14ac:dyDescent="0.3">
      <c r="A12" s="10" t="s">
        <v>54</v>
      </c>
      <c r="B12" s="11">
        <v>89473.707999999999</v>
      </c>
      <c r="F12" t="str">
        <f t="shared" si="0"/>
        <v>Florida</v>
      </c>
      <c r="G12" s="27">
        <f t="shared" si="1"/>
        <v>89473.707999999999</v>
      </c>
    </row>
    <row r="13" spans="1:7" x14ac:dyDescent="0.3">
      <c r="A13" s="10" t="s">
        <v>1272</v>
      </c>
      <c r="B13" s="11">
        <v>49095.840000000004</v>
      </c>
      <c r="F13" t="str">
        <f t="shared" si="0"/>
        <v>Georgia</v>
      </c>
      <c r="G13" s="27">
        <f t="shared" si="1"/>
        <v>49095.840000000004</v>
      </c>
    </row>
    <row r="14" spans="1:7" x14ac:dyDescent="0.3">
      <c r="A14" s="10" t="s">
        <v>6260</v>
      </c>
      <c r="B14" s="11">
        <v>4382.4860000000017</v>
      </c>
      <c r="F14" t="str">
        <f t="shared" si="0"/>
        <v>Idaho</v>
      </c>
      <c r="G14" s="27">
        <f t="shared" si="1"/>
        <v>4382.4860000000017</v>
      </c>
    </row>
    <row r="15" spans="1:7" x14ac:dyDescent="0.3">
      <c r="A15" s="10" t="s">
        <v>211</v>
      </c>
      <c r="B15" s="11">
        <v>80166.10099999985</v>
      </c>
      <c r="F15" t="str">
        <f t="shared" si="0"/>
        <v>Illinois</v>
      </c>
      <c r="G15" s="27">
        <f t="shared" si="1"/>
        <v>80166.10099999985</v>
      </c>
    </row>
    <row r="16" spans="1:7" x14ac:dyDescent="0.3">
      <c r="A16" s="10" t="s">
        <v>254</v>
      </c>
      <c r="B16" s="11">
        <v>53555.360000000001</v>
      </c>
      <c r="F16" t="str">
        <f t="shared" si="0"/>
        <v>Indiana</v>
      </c>
      <c r="G16" s="27">
        <f t="shared" si="1"/>
        <v>53555.360000000001</v>
      </c>
    </row>
    <row r="17" spans="1:7" x14ac:dyDescent="0.3">
      <c r="A17" s="10" t="s">
        <v>489</v>
      </c>
      <c r="B17" s="11">
        <v>4579.7599999999993</v>
      </c>
      <c r="F17" t="str">
        <f t="shared" si="0"/>
        <v>Iowa</v>
      </c>
      <c r="G17" s="27">
        <f t="shared" si="1"/>
        <v>4579.7599999999993</v>
      </c>
    </row>
    <row r="18" spans="1:7" x14ac:dyDescent="0.3">
      <c r="A18" s="10" t="s">
        <v>4530</v>
      </c>
      <c r="B18" s="11">
        <v>2914.31</v>
      </c>
      <c r="F18" t="str">
        <f t="shared" si="0"/>
        <v>Kansas</v>
      </c>
      <c r="G18" s="27">
        <f t="shared" si="1"/>
        <v>2914.31</v>
      </c>
    </row>
    <row r="19" spans="1:7" x14ac:dyDescent="0.3">
      <c r="A19" s="10" t="s">
        <v>29</v>
      </c>
      <c r="B19" s="11">
        <v>36591.749999999971</v>
      </c>
      <c r="F19" t="str">
        <f t="shared" si="0"/>
        <v>Kentucky</v>
      </c>
      <c r="G19" s="27">
        <f t="shared" si="1"/>
        <v>36591.749999999971</v>
      </c>
    </row>
    <row r="20" spans="1:7" x14ac:dyDescent="0.3">
      <c r="A20" s="10" t="s">
        <v>736</v>
      </c>
      <c r="B20" s="11">
        <v>9217.0299999999988</v>
      </c>
      <c r="F20" t="str">
        <f t="shared" si="0"/>
        <v>Louisiana</v>
      </c>
      <c r="G20" s="27">
        <f t="shared" si="1"/>
        <v>9217.0299999999988</v>
      </c>
    </row>
    <row r="21" spans="1:7" x14ac:dyDescent="0.3">
      <c r="A21" s="10" t="s">
        <v>5235</v>
      </c>
      <c r="B21" s="11">
        <v>1270.53</v>
      </c>
      <c r="F21" t="str">
        <f t="shared" si="0"/>
        <v>Maine</v>
      </c>
      <c r="G21" s="27">
        <f t="shared" si="1"/>
        <v>1270.53</v>
      </c>
    </row>
    <row r="22" spans="1:7" x14ac:dyDescent="0.3">
      <c r="A22" s="10" t="s">
        <v>2735</v>
      </c>
      <c r="B22" s="11">
        <v>23705.523000000005</v>
      </c>
      <c r="F22" t="str">
        <f t="shared" si="0"/>
        <v>Maryland</v>
      </c>
      <c r="G22" s="27">
        <f t="shared" si="1"/>
        <v>23705.523000000005</v>
      </c>
    </row>
    <row r="23" spans="1:7" x14ac:dyDescent="0.3">
      <c r="A23" s="10" t="s">
        <v>1245</v>
      </c>
      <c r="B23" s="11">
        <v>28634.43399999999</v>
      </c>
      <c r="F23" t="str">
        <f t="shared" si="0"/>
        <v>Massachusetts</v>
      </c>
      <c r="G23" s="27">
        <f t="shared" si="1"/>
        <v>28634.43399999999</v>
      </c>
    </row>
    <row r="24" spans="1:7" x14ac:dyDescent="0.3">
      <c r="A24" s="10" t="s">
        <v>238</v>
      </c>
      <c r="B24" s="11">
        <v>76269.614000000016</v>
      </c>
      <c r="F24" t="str">
        <f t="shared" si="0"/>
        <v>Michigan</v>
      </c>
      <c r="G24" s="27">
        <f t="shared" si="1"/>
        <v>76269.614000000016</v>
      </c>
    </row>
    <row r="25" spans="1:7" x14ac:dyDescent="0.3">
      <c r="A25" s="10" t="s">
        <v>229</v>
      </c>
      <c r="B25" s="11">
        <v>29863.149999999994</v>
      </c>
      <c r="F25" t="str">
        <f t="shared" si="0"/>
        <v>Minnesota</v>
      </c>
      <c r="G25" s="27">
        <f t="shared" si="1"/>
        <v>29863.149999999994</v>
      </c>
    </row>
    <row r="26" spans="1:7" x14ac:dyDescent="0.3">
      <c r="A26" s="10" t="s">
        <v>1487</v>
      </c>
      <c r="B26" s="11">
        <v>10771.34</v>
      </c>
      <c r="F26" t="str">
        <f t="shared" si="0"/>
        <v>Mississippi</v>
      </c>
      <c r="G26" s="27">
        <f t="shared" si="1"/>
        <v>10771.34</v>
      </c>
    </row>
    <row r="27" spans="1:7" x14ac:dyDescent="0.3">
      <c r="A27" s="10" t="s">
        <v>596</v>
      </c>
      <c r="B27" s="11">
        <v>22205.149999999998</v>
      </c>
      <c r="F27" t="str">
        <f t="shared" si="0"/>
        <v>Missouri</v>
      </c>
      <c r="G27" s="27">
        <f t="shared" si="1"/>
        <v>22205.149999999998</v>
      </c>
    </row>
    <row r="28" spans="1:7" x14ac:dyDescent="0.3">
      <c r="A28" s="10" t="s">
        <v>1762</v>
      </c>
      <c r="B28" s="11">
        <v>5589.3519999999971</v>
      </c>
      <c r="F28" t="str">
        <f t="shared" si="0"/>
        <v>Montana</v>
      </c>
      <c r="G28" s="27">
        <f t="shared" si="1"/>
        <v>5589.3519999999971</v>
      </c>
    </row>
    <row r="29" spans="1:7" x14ac:dyDescent="0.3">
      <c r="A29" s="10" t="s">
        <v>138</v>
      </c>
      <c r="B29" s="11">
        <v>7464.9299999999985</v>
      </c>
      <c r="F29" t="str">
        <f t="shared" si="0"/>
        <v>Nebraska</v>
      </c>
      <c r="G29" s="27">
        <f t="shared" si="1"/>
        <v>7464.9299999999985</v>
      </c>
    </row>
    <row r="30" spans="1:7" x14ac:dyDescent="0.3">
      <c r="A30" s="10" t="s">
        <v>1392</v>
      </c>
      <c r="B30" s="11">
        <v>16729.101999999999</v>
      </c>
      <c r="F30" t="str">
        <f t="shared" si="0"/>
        <v>Nevada</v>
      </c>
      <c r="G30" s="27">
        <f t="shared" si="1"/>
        <v>16729.101999999999</v>
      </c>
    </row>
    <row r="31" spans="1:7" x14ac:dyDescent="0.3">
      <c r="A31" s="10" t="s">
        <v>2694</v>
      </c>
      <c r="B31" s="11">
        <v>7292.5239999999994</v>
      </c>
      <c r="F31" t="str">
        <f t="shared" si="0"/>
        <v>New Hampshire</v>
      </c>
      <c r="G31" s="27">
        <f t="shared" si="1"/>
        <v>7292.5239999999994</v>
      </c>
    </row>
    <row r="32" spans="1:7" x14ac:dyDescent="0.3">
      <c r="A32" s="10" t="s">
        <v>788</v>
      </c>
      <c r="B32" s="11">
        <v>35764.312000000013</v>
      </c>
      <c r="F32" t="str">
        <f t="shared" si="0"/>
        <v>New Jersey</v>
      </c>
      <c r="G32" s="27">
        <f t="shared" si="1"/>
        <v>35764.312000000013</v>
      </c>
    </row>
    <row r="33" spans="1:7" x14ac:dyDescent="0.3">
      <c r="A33" s="10" t="s">
        <v>668</v>
      </c>
      <c r="B33" s="11">
        <v>4783.5220000000008</v>
      </c>
      <c r="F33" t="str">
        <f t="shared" si="0"/>
        <v>New Mexico</v>
      </c>
      <c r="G33" s="27">
        <f t="shared" si="1"/>
        <v>4783.5220000000008</v>
      </c>
    </row>
    <row r="34" spans="1:7" x14ac:dyDescent="0.3">
      <c r="A34" s="10" t="s">
        <v>267</v>
      </c>
      <c r="B34" s="11">
        <v>310876.27099999978</v>
      </c>
      <c r="F34" t="str">
        <f t="shared" si="0"/>
        <v>New York</v>
      </c>
      <c r="G34" s="27">
        <f t="shared" si="1"/>
        <v>310876.27099999978</v>
      </c>
    </row>
    <row r="35" spans="1:7" x14ac:dyDescent="0.3">
      <c r="A35" s="10" t="s">
        <v>88</v>
      </c>
      <c r="B35" s="11">
        <v>55603.163999999968</v>
      </c>
      <c r="F35" t="str">
        <f t="shared" si="0"/>
        <v>North Carolina</v>
      </c>
      <c r="G35" s="27">
        <f t="shared" si="1"/>
        <v>55603.163999999968</v>
      </c>
    </row>
    <row r="36" spans="1:7" x14ac:dyDescent="0.3">
      <c r="A36" s="10" t="s">
        <v>7449</v>
      </c>
      <c r="B36" s="11">
        <v>919.91</v>
      </c>
      <c r="F36" t="str">
        <f t="shared" si="0"/>
        <v>North Dakota</v>
      </c>
      <c r="G36" s="27">
        <f t="shared" si="1"/>
        <v>919.91</v>
      </c>
    </row>
    <row r="37" spans="1:7" x14ac:dyDescent="0.3">
      <c r="A37" s="10" t="s">
        <v>498</v>
      </c>
      <c r="B37" s="11">
        <v>78258.135999999926</v>
      </c>
      <c r="F37" t="str">
        <f t="shared" si="0"/>
        <v>Ohio</v>
      </c>
      <c r="G37" s="27">
        <f t="shared" si="1"/>
        <v>78258.135999999926</v>
      </c>
    </row>
    <row r="38" spans="1:7" x14ac:dyDescent="0.3">
      <c r="A38" s="10" t="s">
        <v>649</v>
      </c>
      <c r="B38" s="11">
        <v>19683.390000000003</v>
      </c>
      <c r="F38" t="str">
        <f t="shared" si="0"/>
        <v>Oklahoma</v>
      </c>
      <c r="G38" s="27">
        <f t="shared" si="1"/>
        <v>19683.390000000003</v>
      </c>
    </row>
    <row r="39" spans="1:7" x14ac:dyDescent="0.3">
      <c r="A39" s="10" t="s">
        <v>420</v>
      </c>
      <c r="B39" s="11">
        <v>17431.149999999991</v>
      </c>
      <c r="F39" t="str">
        <f t="shared" si="0"/>
        <v>Oregon</v>
      </c>
      <c r="G39" s="27">
        <f t="shared" si="1"/>
        <v>17431.149999999991</v>
      </c>
    </row>
    <row r="40" spans="1:7" x14ac:dyDescent="0.3">
      <c r="A40" s="10" t="s">
        <v>147</v>
      </c>
      <c r="B40" s="11">
        <v>116511.91400000003</v>
      </c>
      <c r="F40" t="str">
        <f t="shared" si="0"/>
        <v>Pennsylvania</v>
      </c>
      <c r="G40" s="27">
        <f t="shared" si="1"/>
        <v>116511.91400000003</v>
      </c>
    </row>
    <row r="41" spans="1:7" x14ac:dyDescent="0.3">
      <c r="A41" s="10" t="s">
        <v>1399</v>
      </c>
      <c r="B41" s="11">
        <v>22627.955999999995</v>
      </c>
      <c r="F41" t="str">
        <f t="shared" si="0"/>
        <v>Rhode Island</v>
      </c>
      <c r="G41" s="27">
        <f t="shared" si="1"/>
        <v>22627.955999999995</v>
      </c>
    </row>
    <row r="42" spans="1:7" x14ac:dyDescent="0.3">
      <c r="A42" s="10" t="s">
        <v>383</v>
      </c>
      <c r="B42" s="11">
        <v>8481.7099999999991</v>
      </c>
      <c r="F42" t="str">
        <f t="shared" si="0"/>
        <v>South Carolina</v>
      </c>
      <c r="G42" s="27">
        <f t="shared" si="1"/>
        <v>8481.7099999999991</v>
      </c>
    </row>
    <row r="43" spans="1:7" x14ac:dyDescent="0.3">
      <c r="A43" s="10" t="s">
        <v>5326</v>
      </c>
      <c r="B43" s="11">
        <v>1315.5600000000002</v>
      </c>
      <c r="F43" t="str">
        <f t="shared" si="0"/>
        <v>South Dakota</v>
      </c>
      <c r="G43" s="27">
        <f t="shared" si="1"/>
        <v>1315.5600000000002</v>
      </c>
    </row>
    <row r="44" spans="1:7" x14ac:dyDescent="0.3">
      <c r="A44" s="10" t="s">
        <v>335</v>
      </c>
      <c r="B44" s="11">
        <v>30661.872999999981</v>
      </c>
      <c r="F44" t="str">
        <f t="shared" si="0"/>
        <v>Tennessee</v>
      </c>
      <c r="G44" s="27">
        <f t="shared" si="1"/>
        <v>30661.872999999981</v>
      </c>
    </row>
    <row r="45" spans="1:7" x14ac:dyDescent="0.3">
      <c r="A45" s="10" t="s">
        <v>104</v>
      </c>
      <c r="B45" s="11">
        <v>170188.04580000002</v>
      </c>
      <c r="F45" t="str">
        <f t="shared" si="0"/>
        <v>Texas</v>
      </c>
      <c r="G45" s="27">
        <f t="shared" si="1"/>
        <v>170188.04580000002</v>
      </c>
    </row>
    <row r="46" spans="1:7" x14ac:dyDescent="0.3">
      <c r="A46" s="10" t="s">
        <v>121</v>
      </c>
      <c r="B46" s="11">
        <v>11220.055999999999</v>
      </c>
      <c r="F46" t="str">
        <f t="shared" si="0"/>
        <v>Utah</v>
      </c>
      <c r="G46" s="27">
        <f t="shared" si="1"/>
        <v>11220.055999999999</v>
      </c>
    </row>
    <row r="47" spans="1:7" x14ac:dyDescent="0.3">
      <c r="A47" s="10" t="s">
        <v>5203</v>
      </c>
      <c r="B47" s="11">
        <v>8929.369999999999</v>
      </c>
      <c r="F47" t="str">
        <f t="shared" si="0"/>
        <v>Vermont</v>
      </c>
      <c r="G47" s="27">
        <f t="shared" si="1"/>
        <v>8929.369999999999</v>
      </c>
    </row>
    <row r="48" spans="1:7" x14ac:dyDescent="0.3">
      <c r="A48" s="10" t="s">
        <v>319</v>
      </c>
      <c r="B48" s="11">
        <v>70636.719999999987</v>
      </c>
      <c r="F48" t="str">
        <f t="shared" si="0"/>
        <v>Virginia</v>
      </c>
      <c r="G48" s="27">
        <f t="shared" si="1"/>
        <v>70636.719999999987</v>
      </c>
    </row>
    <row r="49" spans="1:7" x14ac:dyDescent="0.3">
      <c r="A49" s="10" t="s">
        <v>96</v>
      </c>
      <c r="B49" s="11">
        <v>138641.26999999993</v>
      </c>
      <c r="F49" t="str">
        <f t="shared" si="0"/>
        <v>Washington</v>
      </c>
      <c r="G49" s="27">
        <f t="shared" si="1"/>
        <v>138641.26999999993</v>
      </c>
    </row>
    <row r="50" spans="1:7" x14ac:dyDescent="0.3">
      <c r="A50" s="10" t="s">
        <v>9726</v>
      </c>
      <c r="B50" s="11">
        <v>1209.8240000000001</v>
      </c>
      <c r="F50" t="str">
        <f t="shared" si="0"/>
        <v>West Virginia</v>
      </c>
      <c r="G50" s="27">
        <f t="shared" si="1"/>
        <v>1209.8240000000001</v>
      </c>
    </row>
    <row r="51" spans="1:7" x14ac:dyDescent="0.3">
      <c r="A51" s="10" t="s">
        <v>114</v>
      </c>
      <c r="B51" s="11">
        <v>32114.610000000019</v>
      </c>
      <c r="F51" t="str">
        <f t="shared" si="0"/>
        <v>Wisconsin</v>
      </c>
      <c r="G51" s="27">
        <f t="shared" si="1"/>
        <v>32114.610000000019</v>
      </c>
    </row>
    <row r="52" spans="1:7" x14ac:dyDescent="0.3">
      <c r="A52" s="10" t="s">
        <v>8542</v>
      </c>
      <c r="B52" s="11">
        <v>1603.1360000000002</v>
      </c>
      <c r="F52" t="str">
        <f t="shared" si="0"/>
        <v>Wyoming</v>
      </c>
      <c r="G52" s="27">
        <f t="shared" si="1"/>
        <v>1603.1360000000002</v>
      </c>
    </row>
    <row r="53" spans="1:7" x14ac:dyDescent="0.3">
      <c r="A53" s="12" t="s">
        <v>10934</v>
      </c>
      <c r="B53" s="1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15131-A53B-4282-99FD-CFD1A1102F7C}">
  <dimension ref="A3:B9"/>
  <sheetViews>
    <sheetView workbookViewId="0">
      <selection activeCell="O14" sqref="O14"/>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9">
        <v>203412.73300000009</v>
      </c>
    </row>
    <row r="5" spans="1:2" x14ac:dyDescent="0.3">
      <c r="A5" s="10" t="s">
        <v>56</v>
      </c>
      <c r="B5" s="11">
        <v>206965.53200000009</v>
      </c>
    </row>
    <row r="6" spans="1:2" x14ac:dyDescent="0.3">
      <c r="A6" s="10" t="s">
        <v>59</v>
      </c>
      <c r="B6" s="11">
        <v>223843.60800000012</v>
      </c>
    </row>
    <row r="7" spans="1:2" x14ac:dyDescent="0.3">
      <c r="A7" s="10" t="s">
        <v>36</v>
      </c>
      <c r="B7" s="11">
        <v>328449.1030000007</v>
      </c>
    </row>
    <row r="8" spans="1:2" x14ac:dyDescent="0.3">
      <c r="A8" s="10" t="s">
        <v>72</v>
      </c>
      <c r="B8" s="11">
        <v>330007.05400000012</v>
      </c>
    </row>
    <row r="9" spans="1:2" x14ac:dyDescent="0.3">
      <c r="A9" s="12" t="s">
        <v>10934</v>
      </c>
      <c r="B9" s="13">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4EB9-0C7B-4229-93CE-8A61E6BC381F}">
  <dimension ref="A3:N18"/>
  <sheetViews>
    <sheetView workbookViewId="0">
      <selection activeCell="K17" sqref="K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20.6640625" bestFit="1" customWidth="1"/>
  </cols>
  <sheetData>
    <row r="3" spans="1:14" x14ac:dyDescent="0.3">
      <c r="A3" s="6" t="s">
        <v>10933</v>
      </c>
      <c r="B3" s="7" t="s">
        <v>10947</v>
      </c>
      <c r="D3" s="6" t="s">
        <v>10933</v>
      </c>
      <c r="E3" s="7" t="s">
        <v>10948</v>
      </c>
      <c r="G3" s="6" t="s">
        <v>10933</v>
      </c>
      <c r="H3" s="7" t="s">
        <v>10952</v>
      </c>
      <c r="J3" s="6" t="s">
        <v>10933</v>
      </c>
      <c r="K3" s="7" t="s">
        <v>10953</v>
      </c>
      <c r="M3" s="6" t="s">
        <v>10933</v>
      </c>
      <c r="N3" s="7" t="s">
        <v>10954</v>
      </c>
    </row>
    <row r="4" spans="1:14" x14ac:dyDescent="0.3">
      <c r="A4" s="8" t="s">
        <v>10935</v>
      </c>
      <c r="B4" s="9">
        <v>95365.937600000019</v>
      </c>
      <c r="D4" s="8" t="s">
        <v>10935</v>
      </c>
      <c r="E4" s="9">
        <v>9199.2699999999986</v>
      </c>
      <c r="G4" s="8" t="s">
        <v>10935</v>
      </c>
      <c r="H4" s="9">
        <v>1500</v>
      </c>
      <c r="J4" s="8" t="s">
        <v>10935</v>
      </c>
      <c r="K4" s="9">
        <v>387</v>
      </c>
      <c r="M4" s="8" t="s">
        <v>10935</v>
      </c>
      <c r="N4" s="9">
        <v>9.6462848596792869E-2</v>
      </c>
    </row>
    <row r="5" spans="1:14" x14ac:dyDescent="0.3">
      <c r="A5" s="10" t="s">
        <v>10936</v>
      </c>
      <c r="B5" s="11">
        <v>60172.649400000024</v>
      </c>
      <c r="D5" s="10" t="s">
        <v>10936</v>
      </c>
      <c r="E5" s="11">
        <v>10288.898699999991</v>
      </c>
      <c r="G5" s="10" t="s">
        <v>10936</v>
      </c>
      <c r="H5" s="11">
        <v>1068</v>
      </c>
      <c r="J5" s="10" t="s">
        <v>10936</v>
      </c>
      <c r="K5" s="11">
        <v>301</v>
      </c>
      <c r="M5" s="10" t="s">
        <v>10936</v>
      </c>
      <c r="N5" s="11">
        <v>0.17098962406664425</v>
      </c>
    </row>
    <row r="6" spans="1:14" x14ac:dyDescent="0.3">
      <c r="A6" s="10" t="s">
        <v>10937</v>
      </c>
      <c r="B6" s="11">
        <v>199252.98399999991</v>
      </c>
      <c r="D6" s="10" t="s">
        <v>10937</v>
      </c>
      <c r="E6" s="11">
        <v>26806.573700000015</v>
      </c>
      <c r="G6" s="10" t="s">
        <v>10937</v>
      </c>
      <c r="H6" s="11">
        <v>2491</v>
      </c>
      <c r="J6" s="10" t="s">
        <v>10937</v>
      </c>
      <c r="K6" s="11">
        <v>680</v>
      </c>
      <c r="M6" s="10" t="s">
        <v>10937</v>
      </c>
      <c r="N6" s="11">
        <v>0.13453536886554246</v>
      </c>
    </row>
    <row r="7" spans="1:14" x14ac:dyDescent="0.3">
      <c r="A7" s="10" t="s">
        <v>10938</v>
      </c>
      <c r="B7" s="11">
        <v>141851.5674</v>
      </c>
      <c r="D7" s="10" t="s">
        <v>10938</v>
      </c>
      <c r="E7" s="11">
        <v>13437.806799999998</v>
      </c>
      <c r="G7" s="10" t="s">
        <v>10938</v>
      </c>
      <c r="H7" s="11">
        <v>2441</v>
      </c>
      <c r="J7" s="10" t="s">
        <v>10938</v>
      </c>
      <c r="K7" s="11">
        <v>663</v>
      </c>
      <c r="M7" s="10" t="s">
        <v>10938</v>
      </c>
      <c r="N7" s="11">
        <v>9.4731465053942004E-2</v>
      </c>
    </row>
    <row r="8" spans="1:14" x14ac:dyDescent="0.3">
      <c r="A8" s="10" t="s">
        <v>10939</v>
      </c>
      <c r="B8" s="11">
        <v>156122.28669999994</v>
      </c>
      <c r="D8" s="10" t="s">
        <v>10939</v>
      </c>
      <c r="E8" s="11">
        <v>22308.51279999999</v>
      </c>
      <c r="G8" s="10" t="s">
        <v>10939</v>
      </c>
      <c r="H8" s="11">
        <v>2850</v>
      </c>
      <c r="J8" s="10" t="s">
        <v>10939</v>
      </c>
      <c r="K8" s="11">
        <v>750</v>
      </c>
      <c r="M8" s="10" t="s">
        <v>10939</v>
      </c>
      <c r="N8" s="11">
        <v>0.14289127626517142</v>
      </c>
    </row>
    <row r="9" spans="1:14" x14ac:dyDescent="0.3">
      <c r="A9" s="10" t="s">
        <v>10940</v>
      </c>
      <c r="B9" s="11">
        <v>147082.61130000011</v>
      </c>
      <c r="D9" s="10" t="s">
        <v>10940</v>
      </c>
      <c r="E9" s="11">
        <v>20899.334500000012</v>
      </c>
      <c r="G9" s="10" t="s">
        <v>10940</v>
      </c>
      <c r="H9" s="11">
        <v>2644</v>
      </c>
      <c r="J9" s="10" t="s">
        <v>10940</v>
      </c>
      <c r="K9" s="11">
        <v>709</v>
      </c>
      <c r="M9" s="10" t="s">
        <v>10940</v>
      </c>
      <c r="N9" s="11">
        <v>0.1420924901678027</v>
      </c>
    </row>
    <row r="10" spans="1:14" x14ac:dyDescent="0.3">
      <c r="A10" s="10" t="s">
        <v>10941</v>
      </c>
      <c r="B10" s="11">
        <v>149580.83800000031</v>
      </c>
      <c r="D10" s="10" t="s">
        <v>10941</v>
      </c>
      <c r="E10" s="11">
        <v>13535.38299999998</v>
      </c>
      <c r="G10" s="10" t="s">
        <v>10941</v>
      </c>
      <c r="H10" s="11">
        <v>2705</v>
      </c>
      <c r="J10" s="10" t="s">
        <v>10941</v>
      </c>
      <c r="K10" s="11">
        <v>708</v>
      </c>
      <c r="M10" s="10" t="s">
        <v>10941</v>
      </c>
      <c r="N10" s="11">
        <v>9.0488749635163512E-2</v>
      </c>
    </row>
    <row r="11" spans="1:14" x14ac:dyDescent="0.3">
      <c r="A11" s="10" t="s">
        <v>10942</v>
      </c>
      <c r="B11" s="11">
        <v>159589.45099999988</v>
      </c>
      <c r="D11" s="10" t="s">
        <v>10942</v>
      </c>
      <c r="E11" s="11">
        <v>21896.715399999972</v>
      </c>
      <c r="G11" s="10" t="s">
        <v>10942</v>
      </c>
      <c r="H11" s="11">
        <v>2796</v>
      </c>
      <c r="J11" s="10" t="s">
        <v>10942</v>
      </c>
      <c r="K11" s="11">
        <v>710</v>
      </c>
      <c r="M11" s="10" t="s">
        <v>10942</v>
      </c>
      <c r="N11" s="11">
        <v>0.13720653378273723</v>
      </c>
    </row>
    <row r="12" spans="1:14" x14ac:dyDescent="0.3">
      <c r="A12" s="10" t="s">
        <v>10943</v>
      </c>
      <c r="B12" s="11">
        <v>309770.09970000025</v>
      </c>
      <c r="D12" s="10" t="s">
        <v>10943</v>
      </c>
      <c r="E12" s="11">
        <v>37293.192500000034</v>
      </c>
      <c r="G12" s="10" t="s">
        <v>10943</v>
      </c>
      <c r="H12" s="11">
        <v>5073</v>
      </c>
      <c r="J12" s="10" t="s">
        <v>10943</v>
      </c>
      <c r="K12" s="11">
        <v>1386</v>
      </c>
      <c r="M12" s="10" t="s">
        <v>10943</v>
      </c>
      <c r="N12" s="11">
        <v>0.12038990379031732</v>
      </c>
    </row>
    <row r="13" spans="1:14" x14ac:dyDescent="0.3">
      <c r="A13" s="10" t="s">
        <v>10944</v>
      </c>
      <c r="B13" s="11">
        <v>197115.20170000009</v>
      </c>
      <c r="D13" s="10" t="s">
        <v>10944</v>
      </c>
      <c r="E13" s="11">
        <v>31469.663800000035</v>
      </c>
      <c r="G13" s="10" t="s">
        <v>10944</v>
      </c>
      <c r="H13" s="11">
        <v>3095</v>
      </c>
      <c r="J13" s="10" t="s">
        <v>10944</v>
      </c>
      <c r="K13" s="11">
        <v>817</v>
      </c>
      <c r="M13" s="10" t="s">
        <v>10944</v>
      </c>
      <c r="N13" s="11">
        <v>0.15965112547684351</v>
      </c>
    </row>
    <row r="14" spans="1:14" x14ac:dyDescent="0.3">
      <c r="A14" s="10" t="s">
        <v>10945</v>
      </c>
      <c r="B14" s="11">
        <v>349120.07400000008</v>
      </c>
      <c r="D14" s="10" t="s">
        <v>10945</v>
      </c>
      <c r="E14" s="11">
        <v>35825.536599999927</v>
      </c>
      <c r="G14" s="10" t="s">
        <v>10945</v>
      </c>
      <c r="H14" s="11">
        <v>5741</v>
      </c>
      <c r="J14" s="10" t="s">
        <v>10945</v>
      </c>
      <c r="K14" s="11">
        <v>1462</v>
      </c>
      <c r="M14" s="10" t="s">
        <v>10945</v>
      </c>
      <c r="N14" s="11">
        <v>0.10261666191099604</v>
      </c>
    </row>
    <row r="15" spans="1:14" x14ac:dyDescent="0.3">
      <c r="A15" s="10" t="s">
        <v>10946</v>
      </c>
      <c r="B15" s="11">
        <v>332177.15950000001</v>
      </c>
      <c r="D15" s="10" t="s">
        <v>10946</v>
      </c>
      <c r="E15" s="11">
        <v>43436.13390000003</v>
      </c>
      <c r="G15" s="10" t="s">
        <v>10946</v>
      </c>
      <c r="H15" s="11">
        <v>5469</v>
      </c>
      <c r="J15" s="10" t="s">
        <v>10946</v>
      </c>
      <c r="K15" s="11">
        <v>1421</v>
      </c>
      <c r="M15" s="10" t="s">
        <v>10946</v>
      </c>
      <c r="N15" s="11">
        <v>0.13076195234308405</v>
      </c>
    </row>
    <row r="16" spans="1:14" x14ac:dyDescent="0.3">
      <c r="A16" s="12" t="s">
        <v>10934</v>
      </c>
      <c r="B16" s="13">
        <v>2297200.8603000008</v>
      </c>
      <c r="D16" s="12" t="s">
        <v>10934</v>
      </c>
      <c r="E16" s="13">
        <v>286397.02169999998</v>
      </c>
      <c r="G16" s="12" t="s">
        <v>10934</v>
      </c>
      <c r="H16" s="13">
        <v>37873</v>
      </c>
      <c r="J16" s="12" t="s">
        <v>10934</v>
      </c>
      <c r="K16" s="13">
        <v>9994</v>
      </c>
      <c r="M16" s="12" t="s">
        <v>10934</v>
      </c>
      <c r="N16" s="13">
        <v>0.12467217240315856</v>
      </c>
    </row>
    <row r="17" spans="1:14" x14ac:dyDescent="0.3">
      <c r="A17" s="32"/>
      <c r="B17" s="34">
        <f>GETPIVOTDATA("Sales",$A$3)</f>
        <v>2297200.8603000008</v>
      </c>
      <c r="D17" s="32"/>
      <c r="E17" s="34">
        <f>GETPIVOTDATA("Profit",$D$3)</f>
        <v>286397.02169999998</v>
      </c>
      <c r="G17" s="32"/>
      <c r="H17" s="35">
        <f>GETPIVOTDATA("Quantity",$G$3)</f>
        <v>37873</v>
      </c>
      <c r="J17" s="32"/>
      <c r="K17" s="35">
        <f>GETPIVOTDATA("Order ID",$J$3)</f>
        <v>9994</v>
      </c>
      <c r="M17" s="32"/>
      <c r="N17" s="36">
        <f>GETPIVOTDATA("PROFIT MARGIN",$M$3)</f>
        <v>0.12467217240315856</v>
      </c>
    </row>
    <row r="18" spans="1:14" x14ac:dyDescent="0.3">
      <c r="A18" s="32"/>
      <c r="B18" s="33"/>
      <c r="D18" s="32"/>
      <c r="E18" s="33"/>
      <c r="G18" s="32"/>
      <c r="H18" s="33"/>
      <c r="J18" s="32"/>
      <c r="K18" s="33"/>
      <c r="M18" s="32"/>
      <c r="N18" s="33"/>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E3CA-63CC-4883-B1A7-5A64B956784B}">
  <dimension ref="A3:L11"/>
  <sheetViews>
    <sheetView workbookViewId="0">
      <selection activeCell="L11" sqref="L11"/>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20.6640625" bestFit="1" customWidth="1"/>
    <col min="8" max="11" width="12.21875" bestFit="1" customWidth="1"/>
    <col min="12" max="12" width="11.5546875" bestFit="1" customWidth="1"/>
  </cols>
  <sheetData>
    <row r="3" spans="1:12" x14ac:dyDescent="0.3">
      <c r="A3" s="6" t="s">
        <v>10933</v>
      </c>
      <c r="B3" s="5" t="s">
        <v>10947</v>
      </c>
      <c r="C3" s="37" t="s">
        <v>10948</v>
      </c>
      <c r="D3" s="37" t="s">
        <v>10952</v>
      </c>
      <c r="E3" s="37" t="s">
        <v>10953</v>
      </c>
      <c r="F3" s="14" t="s">
        <v>10954</v>
      </c>
    </row>
    <row r="4" spans="1:12" x14ac:dyDescent="0.3">
      <c r="A4" s="8">
        <v>2011</v>
      </c>
      <c r="B4" s="15">
        <v>484247.49810000096</v>
      </c>
      <c r="C4" s="38">
        <v>49543.974100000007</v>
      </c>
      <c r="D4" s="38">
        <v>7581</v>
      </c>
      <c r="E4" s="38">
        <v>1993</v>
      </c>
      <c r="F4" s="16">
        <v>0.10231126499236715</v>
      </c>
    </row>
    <row r="5" spans="1:12" x14ac:dyDescent="0.3">
      <c r="A5" s="10">
        <v>2012</v>
      </c>
      <c r="B5" s="17">
        <v>470532.50899999985</v>
      </c>
      <c r="C5" s="39">
        <v>61618.603700000051</v>
      </c>
      <c r="D5" s="39">
        <v>7979</v>
      </c>
      <c r="E5" s="39">
        <v>2102</v>
      </c>
      <c r="F5" s="18">
        <v>0.13095504034557592</v>
      </c>
    </row>
    <row r="6" spans="1:12" x14ac:dyDescent="0.3">
      <c r="A6" s="10">
        <v>2013</v>
      </c>
      <c r="B6" s="17">
        <v>608473.83000000066</v>
      </c>
      <c r="C6" s="39">
        <v>81726.930800000177</v>
      </c>
      <c r="D6" s="39">
        <v>9810</v>
      </c>
      <c r="E6" s="39">
        <v>2580</v>
      </c>
      <c r="F6" s="18">
        <v>0.13431461924993568</v>
      </c>
    </row>
    <row r="7" spans="1:12" x14ac:dyDescent="0.3">
      <c r="A7" s="40">
        <v>2014</v>
      </c>
      <c r="B7" s="41">
        <v>733947.0231999997</v>
      </c>
      <c r="C7" s="42">
        <v>93507.513099999967</v>
      </c>
      <c r="D7" s="42">
        <v>12503</v>
      </c>
      <c r="E7" s="42">
        <v>3319</v>
      </c>
      <c r="F7" s="43">
        <v>0.12740362743390987</v>
      </c>
    </row>
    <row r="11" spans="1:12" ht="16.2" x14ac:dyDescent="0.3">
      <c r="H11" s="44">
        <f>GETPIVOTDATA("Sum of Sales",$A$3,"Year",2014)/GETPIVOTDATA("Sum of Sales",$A$3,"Year",2013)-1</f>
        <v>0.20620967905883303</v>
      </c>
      <c r="I11" s="44">
        <f>GETPIVOTDATA("Sum of Profit",$A$3,"Year",2014)/GETPIVOTDATA("Sum of Profit",$A$3,"Year",2013)-1</f>
        <v>0.14414565902185772</v>
      </c>
      <c r="J11" s="44">
        <f>GETPIVOTDATA("Sum of Quantity",$A$3,"Year",2014)/GETPIVOTDATA("Sum of Quantity",$A$3,"Year",2013)-1</f>
        <v>0.27451580020387367</v>
      </c>
      <c r="K11" s="44">
        <f>GETPIVOTDATA("Count of Order ID",$A$3,"Year",2014)/GETPIVOTDATA("Count of Order ID",$A$3,"Year",2013)-1</f>
        <v>0.2864341085271318</v>
      </c>
      <c r="L11" s="44">
        <f>GETPIVOTDATA("Sum of PROFIT MARGIN",$A$3,"Year",2014)/GETPIVOTDATA("Sum of PROFIT MARGIN",$A$3,"Year",2013)-1</f>
        <v>-5.1453757264990463E-2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8" sqref="D18"/>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Dashboard</vt:lpstr>
      <vt:lpstr>Combo Chart</vt:lpstr>
      <vt:lpstr>Waterall Chart</vt:lpstr>
      <vt:lpstr>Pie Chart</vt:lpstr>
      <vt:lpstr>Map chart</vt:lpstr>
      <vt:lpstr>Top 5</vt:lpstr>
      <vt:lpstr>KPI</vt:lpstr>
      <vt:lpstr>KPI YOY</vt:lpstr>
      <vt:lpstr>Data</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kamran Ansari</cp:lastModifiedBy>
  <cp:lastPrinted>2023-12-10T09:57:53Z</cp:lastPrinted>
  <dcterms:created xsi:type="dcterms:W3CDTF">2015-06-05T18:17:20Z</dcterms:created>
  <dcterms:modified xsi:type="dcterms:W3CDTF">2023-12-10T10:20:20Z</dcterms:modified>
</cp:coreProperties>
</file>