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ldi\Desktop\UNI\Code\WebPortfolio\projects\mogiData\"/>
    </mc:Choice>
  </mc:AlternateContent>
  <xr:revisionPtr revIDLastSave="0" documentId="13_ncr:1_{17317304-FBE7-4202-AC84-049B40E985CE}" xr6:coauthVersionLast="47" xr6:coauthVersionMax="47" xr10:uidLastSave="{00000000-0000-0000-0000-000000000000}"/>
  <bookViews>
    <workbookView xWindow="-120" yWindow="-120" windowWidth="20730" windowHeight="11160" activeTab="5" xr2:uid="{BDC4AD27-0A95-4AAB-A809-85FB1C2C1D7C}"/>
  </bookViews>
  <sheets>
    <sheet name="RunningTotals" sheetId="1" r:id="rId1"/>
    <sheet name="Sheet1" sheetId="6" r:id="rId2"/>
    <sheet name="Points" sheetId="3" r:id="rId3"/>
    <sheet name="Placements" sheetId="4" r:id="rId4"/>
    <sheet name="Pos-Pts" sheetId="2" r:id="rId5"/>
    <sheet name="DerivedData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5" l="1"/>
  <c r="E15" i="5"/>
  <c r="F15" i="5"/>
  <c r="G15" i="5"/>
  <c r="H15" i="5"/>
  <c r="I15" i="5"/>
  <c r="J15" i="5"/>
  <c r="K15" i="5"/>
  <c r="L15" i="5"/>
  <c r="M15" i="5"/>
  <c r="N15" i="5"/>
  <c r="D14" i="5"/>
  <c r="E14" i="5"/>
  <c r="F14" i="5"/>
  <c r="G14" i="5"/>
  <c r="H14" i="5"/>
  <c r="I14" i="5"/>
  <c r="J14" i="5"/>
  <c r="K14" i="5"/>
  <c r="L14" i="5"/>
  <c r="M14" i="5"/>
  <c r="N14" i="5"/>
  <c r="C15" i="5"/>
  <c r="C14" i="5"/>
  <c r="F86" i="3"/>
  <c r="F86" i="4" s="1"/>
  <c r="C3" i="6"/>
  <c r="D3" i="6"/>
  <c r="E3" i="6"/>
  <c r="F3" i="6"/>
  <c r="G3" i="6"/>
  <c r="H3" i="6"/>
  <c r="I3" i="6"/>
  <c r="J3" i="6"/>
  <c r="K3" i="6"/>
  <c r="L3" i="6"/>
  <c r="M3" i="6"/>
  <c r="B3" i="6"/>
  <c r="B2" i="6"/>
  <c r="D2" i="6"/>
  <c r="E2" i="6"/>
  <c r="F2" i="6"/>
  <c r="G2" i="6"/>
  <c r="H2" i="6"/>
  <c r="I2" i="6"/>
  <c r="J2" i="6"/>
  <c r="K2" i="6"/>
  <c r="L2" i="6"/>
  <c r="M2" i="6"/>
  <c r="C2" i="6"/>
  <c r="M40" i="3"/>
  <c r="L40" i="3"/>
  <c r="L40" i="4" s="1"/>
  <c r="C21" i="3"/>
  <c r="C21" i="4" s="1"/>
  <c r="D8" i="5"/>
  <c r="E8" i="5"/>
  <c r="F8" i="5"/>
  <c r="G8" i="5"/>
  <c r="H8" i="5"/>
  <c r="I8" i="5"/>
  <c r="J8" i="5"/>
  <c r="K8" i="5"/>
  <c r="L8" i="5"/>
  <c r="M8" i="5"/>
  <c r="N8" i="5"/>
  <c r="C8" i="5"/>
  <c r="C3" i="5"/>
  <c r="B3" i="3"/>
  <c r="B3" i="4" s="1"/>
  <c r="C3" i="3"/>
  <c r="C3" i="4" s="1"/>
  <c r="D3" i="3"/>
  <c r="D3" i="4" s="1"/>
  <c r="E3" i="3"/>
  <c r="E3" i="4" s="1"/>
  <c r="F3" i="3"/>
  <c r="F3" i="4" s="1"/>
  <c r="G3" i="3"/>
  <c r="G3" i="4" s="1"/>
  <c r="H3" i="3"/>
  <c r="H3" i="4" s="1"/>
  <c r="I3" i="3"/>
  <c r="I3" i="4" s="1"/>
  <c r="J3" i="3"/>
  <c r="J3" i="4" s="1"/>
  <c r="K3" i="3"/>
  <c r="K3" i="4" s="1"/>
  <c r="L3" i="3"/>
  <c r="L3" i="4" s="1"/>
  <c r="M3" i="3"/>
  <c r="M3" i="4" s="1"/>
  <c r="B4" i="3"/>
  <c r="B4" i="4" s="1"/>
  <c r="C4" i="3"/>
  <c r="C4" i="4" s="1"/>
  <c r="D4" i="3"/>
  <c r="D4" i="4" s="1"/>
  <c r="E4" i="3"/>
  <c r="E4" i="4" s="1"/>
  <c r="F4" i="3"/>
  <c r="F4" i="4" s="1"/>
  <c r="G4" i="3"/>
  <c r="G4" i="4" s="1"/>
  <c r="H4" i="3"/>
  <c r="H4" i="4" s="1"/>
  <c r="I4" i="3"/>
  <c r="I4" i="4" s="1"/>
  <c r="J4" i="3"/>
  <c r="J4" i="4" s="1"/>
  <c r="K4" i="3"/>
  <c r="K4" i="4" s="1"/>
  <c r="L4" i="3"/>
  <c r="L4" i="4" s="1"/>
  <c r="M4" i="3"/>
  <c r="M4" i="4" s="1"/>
  <c r="B5" i="3"/>
  <c r="B5" i="4" s="1"/>
  <c r="C5" i="3"/>
  <c r="C5" i="4" s="1"/>
  <c r="D5" i="3"/>
  <c r="D5" i="4" s="1"/>
  <c r="E5" i="3"/>
  <c r="E5" i="4" s="1"/>
  <c r="F5" i="3"/>
  <c r="F5" i="4" s="1"/>
  <c r="G5" i="3"/>
  <c r="G5" i="4" s="1"/>
  <c r="H5" i="3"/>
  <c r="H5" i="4" s="1"/>
  <c r="I5" i="3"/>
  <c r="I5" i="4" s="1"/>
  <c r="J5" i="3"/>
  <c r="J5" i="4" s="1"/>
  <c r="K5" i="3"/>
  <c r="K5" i="4" s="1"/>
  <c r="L5" i="3"/>
  <c r="L5" i="4" s="1"/>
  <c r="M5" i="3"/>
  <c r="M5" i="4" s="1"/>
  <c r="B6" i="3"/>
  <c r="B6" i="4" s="1"/>
  <c r="C6" i="3"/>
  <c r="C6" i="4" s="1"/>
  <c r="D6" i="3"/>
  <c r="D6" i="4" s="1"/>
  <c r="E6" i="3"/>
  <c r="E6" i="4" s="1"/>
  <c r="F6" i="3"/>
  <c r="F6" i="4" s="1"/>
  <c r="G6" i="3"/>
  <c r="G6" i="4" s="1"/>
  <c r="H6" i="3"/>
  <c r="H6" i="4" s="1"/>
  <c r="I6" i="3"/>
  <c r="I6" i="4" s="1"/>
  <c r="J6" i="3"/>
  <c r="J6" i="4" s="1"/>
  <c r="K6" i="3"/>
  <c r="K6" i="4" s="1"/>
  <c r="L6" i="3"/>
  <c r="L6" i="4" s="1"/>
  <c r="M6" i="3"/>
  <c r="M6" i="4" s="1"/>
  <c r="B7" i="3"/>
  <c r="B7" i="4" s="1"/>
  <c r="C7" i="3"/>
  <c r="C7" i="4" s="1"/>
  <c r="D7" i="3"/>
  <c r="D7" i="4" s="1"/>
  <c r="E7" i="3"/>
  <c r="E7" i="4" s="1"/>
  <c r="F7" i="3"/>
  <c r="F7" i="4" s="1"/>
  <c r="G7" i="3"/>
  <c r="G7" i="4" s="1"/>
  <c r="H7" i="3"/>
  <c r="H7" i="4" s="1"/>
  <c r="I7" i="3"/>
  <c r="I7" i="4" s="1"/>
  <c r="J7" i="3"/>
  <c r="J7" i="4" s="1"/>
  <c r="K7" i="3"/>
  <c r="K7" i="4" s="1"/>
  <c r="L7" i="3"/>
  <c r="L7" i="4" s="1"/>
  <c r="M7" i="3"/>
  <c r="M7" i="4" s="1"/>
  <c r="B8" i="3"/>
  <c r="B8" i="4" s="1"/>
  <c r="C8" i="3"/>
  <c r="C8" i="4" s="1"/>
  <c r="D8" i="3"/>
  <c r="D8" i="4" s="1"/>
  <c r="E8" i="3"/>
  <c r="E8" i="4" s="1"/>
  <c r="F8" i="3"/>
  <c r="F8" i="4" s="1"/>
  <c r="G8" i="3"/>
  <c r="G8" i="4" s="1"/>
  <c r="H8" i="3"/>
  <c r="H8" i="4" s="1"/>
  <c r="I8" i="3"/>
  <c r="I8" i="4" s="1"/>
  <c r="J8" i="3"/>
  <c r="J8" i="4" s="1"/>
  <c r="K8" i="3"/>
  <c r="K8" i="4" s="1"/>
  <c r="L8" i="3"/>
  <c r="L8" i="4" s="1"/>
  <c r="M8" i="3"/>
  <c r="M8" i="4" s="1"/>
  <c r="B9" i="3"/>
  <c r="B9" i="4" s="1"/>
  <c r="C9" i="3"/>
  <c r="C9" i="4" s="1"/>
  <c r="D9" i="3"/>
  <c r="D9" i="4" s="1"/>
  <c r="E9" i="3"/>
  <c r="E9" i="4" s="1"/>
  <c r="F9" i="3"/>
  <c r="F9" i="4" s="1"/>
  <c r="G9" i="3"/>
  <c r="G9" i="4" s="1"/>
  <c r="H9" i="3"/>
  <c r="H9" i="4" s="1"/>
  <c r="I9" i="3"/>
  <c r="I9" i="4" s="1"/>
  <c r="J9" i="3"/>
  <c r="J9" i="4" s="1"/>
  <c r="K9" i="3"/>
  <c r="K9" i="4" s="1"/>
  <c r="L9" i="3"/>
  <c r="L9" i="4" s="1"/>
  <c r="M9" i="3"/>
  <c r="M9" i="4" s="1"/>
  <c r="B10" i="3"/>
  <c r="B10" i="4" s="1"/>
  <c r="C10" i="3"/>
  <c r="C10" i="4" s="1"/>
  <c r="D10" i="3"/>
  <c r="D10" i="4" s="1"/>
  <c r="E10" i="3"/>
  <c r="E10" i="4" s="1"/>
  <c r="F10" i="3"/>
  <c r="F10" i="4" s="1"/>
  <c r="G10" i="3"/>
  <c r="G10" i="4" s="1"/>
  <c r="H10" i="3"/>
  <c r="H10" i="4" s="1"/>
  <c r="I10" i="3"/>
  <c r="I10" i="4" s="1"/>
  <c r="J10" i="3"/>
  <c r="J10" i="4" s="1"/>
  <c r="K10" i="3"/>
  <c r="K10" i="4" s="1"/>
  <c r="L10" i="3"/>
  <c r="L10" i="4" s="1"/>
  <c r="M10" i="3"/>
  <c r="M10" i="4" s="1"/>
  <c r="B11" i="3"/>
  <c r="B11" i="4" s="1"/>
  <c r="C11" i="3"/>
  <c r="C11" i="4" s="1"/>
  <c r="D11" i="3"/>
  <c r="D11" i="4" s="1"/>
  <c r="E11" i="3"/>
  <c r="E11" i="4" s="1"/>
  <c r="F11" i="3"/>
  <c r="F11" i="4" s="1"/>
  <c r="G11" i="3"/>
  <c r="G11" i="4" s="1"/>
  <c r="H11" i="3"/>
  <c r="H11" i="4" s="1"/>
  <c r="I11" i="3"/>
  <c r="I11" i="4" s="1"/>
  <c r="J11" i="3"/>
  <c r="J11" i="4" s="1"/>
  <c r="K11" i="3"/>
  <c r="K11" i="4" s="1"/>
  <c r="L11" i="3"/>
  <c r="L11" i="4" s="1"/>
  <c r="M11" i="3"/>
  <c r="M11" i="4" s="1"/>
  <c r="B12" i="3"/>
  <c r="B12" i="4" s="1"/>
  <c r="C12" i="3"/>
  <c r="C12" i="4" s="1"/>
  <c r="D12" i="3"/>
  <c r="D12" i="4" s="1"/>
  <c r="E12" i="3"/>
  <c r="E12" i="4" s="1"/>
  <c r="F12" i="3"/>
  <c r="F12" i="4" s="1"/>
  <c r="G12" i="3"/>
  <c r="G12" i="4" s="1"/>
  <c r="H12" i="3"/>
  <c r="H12" i="4" s="1"/>
  <c r="I12" i="3"/>
  <c r="I12" i="4" s="1"/>
  <c r="J12" i="3"/>
  <c r="J12" i="4" s="1"/>
  <c r="K12" i="3"/>
  <c r="K12" i="4" s="1"/>
  <c r="L12" i="3"/>
  <c r="L12" i="4" s="1"/>
  <c r="M12" i="3"/>
  <c r="M12" i="4" s="1"/>
  <c r="B13" i="3"/>
  <c r="B13" i="4" s="1"/>
  <c r="C13" i="3"/>
  <c r="C13" i="4" s="1"/>
  <c r="D13" i="3"/>
  <c r="D13" i="4" s="1"/>
  <c r="E13" i="3"/>
  <c r="E13" i="4" s="1"/>
  <c r="F13" i="3"/>
  <c r="F13" i="4" s="1"/>
  <c r="G13" i="3"/>
  <c r="G13" i="4" s="1"/>
  <c r="H13" i="3"/>
  <c r="H13" i="4" s="1"/>
  <c r="I13" i="3"/>
  <c r="I13" i="4" s="1"/>
  <c r="J13" i="3"/>
  <c r="J13" i="4" s="1"/>
  <c r="K13" i="3"/>
  <c r="K13" i="4" s="1"/>
  <c r="L13" i="3"/>
  <c r="L13" i="4" s="1"/>
  <c r="M13" i="3"/>
  <c r="M13" i="4" s="1"/>
  <c r="B14" i="3"/>
  <c r="B14" i="4" s="1"/>
  <c r="C14" i="3"/>
  <c r="C14" i="4" s="1"/>
  <c r="D14" i="3"/>
  <c r="D14" i="4" s="1"/>
  <c r="E14" i="3"/>
  <c r="E14" i="4" s="1"/>
  <c r="F14" i="3"/>
  <c r="F14" i="4" s="1"/>
  <c r="G14" i="3"/>
  <c r="G14" i="4" s="1"/>
  <c r="H14" i="3"/>
  <c r="H14" i="4" s="1"/>
  <c r="I14" i="3"/>
  <c r="I14" i="4" s="1"/>
  <c r="J14" i="3"/>
  <c r="J14" i="4" s="1"/>
  <c r="K14" i="3"/>
  <c r="K14" i="4" s="1"/>
  <c r="L14" i="3"/>
  <c r="L14" i="4" s="1"/>
  <c r="M14" i="3"/>
  <c r="M14" i="4" s="1"/>
  <c r="B15" i="3"/>
  <c r="B15" i="4" s="1"/>
  <c r="C15" i="3"/>
  <c r="C15" i="4" s="1"/>
  <c r="D15" i="3"/>
  <c r="D15" i="4" s="1"/>
  <c r="E15" i="3"/>
  <c r="E15" i="4" s="1"/>
  <c r="F15" i="3"/>
  <c r="F15" i="4" s="1"/>
  <c r="G15" i="3"/>
  <c r="G15" i="4" s="1"/>
  <c r="H15" i="3"/>
  <c r="H15" i="4" s="1"/>
  <c r="I15" i="3"/>
  <c r="I15" i="4" s="1"/>
  <c r="J15" i="3"/>
  <c r="J15" i="4" s="1"/>
  <c r="K15" i="3"/>
  <c r="K15" i="4" s="1"/>
  <c r="L15" i="3"/>
  <c r="L15" i="4" s="1"/>
  <c r="M15" i="3"/>
  <c r="M15" i="4" s="1"/>
  <c r="B16" i="3"/>
  <c r="B16" i="4" s="1"/>
  <c r="C16" i="3"/>
  <c r="C16" i="4" s="1"/>
  <c r="D16" i="3"/>
  <c r="D16" i="4" s="1"/>
  <c r="E16" i="3"/>
  <c r="E16" i="4" s="1"/>
  <c r="F16" i="3"/>
  <c r="F16" i="4" s="1"/>
  <c r="G16" i="3"/>
  <c r="G16" i="4" s="1"/>
  <c r="H16" i="3"/>
  <c r="H16" i="4" s="1"/>
  <c r="I16" i="3"/>
  <c r="I16" i="4" s="1"/>
  <c r="J16" i="3"/>
  <c r="J16" i="4" s="1"/>
  <c r="K16" i="3"/>
  <c r="K16" i="4" s="1"/>
  <c r="L16" i="3"/>
  <c r="L16" i="4" s="1"/>
  <c r="M16" i="3"/>
  <c r="M16" i="4" s="1"/>
  <c r="B17" i="3"/>
  <c r="B17" i="4" s="1"/>
  <c r="C17" i="3"/>
  <c r="C17" i="4" s="1"/>
  <c r="D17" i="3"/>
  <c r="D17" i="4" s="1"/>
  <c r="E17" i="3"/>
  <c r="E17" i="4" s="1"/>
  <c r="F17" i="3"/>
  <c r="F17" i="4" s="1"/>
  <c r="G17" i="3"/>
  <c r="G17" i="4" s="1"/>
  <c r="H17" i="3"/>
  <c r="H17" i="4" s="1"/>
  <c r="I17" i="3"/>
  <c r="I17" i="4" s="1"/>
  <c r="J17" i="3"/>
  <c r="J17" i="4" s="1"/>
  <c r="K17" i="3"/>
  <c r="K17" i="4" s="1"/>
  <c r="L17" i="3"/>
  <c r="L17" i="4" s="1"/>
  <c r="M17" i="3"/>
  <c r="M17" i="4" s="1"/>
  <c r="B18" i="3"/>
  <c r="B18" i="4" s="1"/>
  <c r="C18" i="3"/>
  <c r="C18" i="4" s="1"/>
  <c r="D18" i="3"/>
  <c r="D18" i="4" s="1"/>
  <c r="E18" i="3"/>
  <c r="E18" i="4" s="1"/>
  <c r="F18" i="3"/>
  <c r="F18" i="4" s="1"/>
  <c r="G18" i="3"/>
  <c r="G18" i="4" s="1"/>
  <c r="H18" i="3"/>
  <c r="H18" i="4" s="1"/>
  <c r="I18" i="3"/>
  <c r="I18" i="4" s="1"/>
  <c r="J18" i="3"/>
  <c r="J18" i="4" s="1"/>
  <c r="K18" i="3"/>
  <c r="K18" i="4" s="1"/>
  <c r="L18" i="3"/>
  <c r="L18" i="4" s="1"/>
  <c r="M18" i="3"/>
  <c r="M18" i="4" s="1"/>
  <c r="B19" i="3"/>
  <c r="B19" i="4" s="1"/>
  <c r="C19" i="3"/>
  <c r="C19" i="4" s="1"/>
  <c r="D19" i="3"/>
  <c r="D19" i="4" s="1"/>
  <c r="E19" i="3"/>
  <c r="E19" i="4" s="1"/>
  <c r="F19" i="3"/>
  <c r="F19" i="4" s="1"/>
  <c r="G19" i="3"/>
  <c r="G19" i="4" s="1"/>
  <c r="H19" i="3"/>
  <c r="H19" i="4" s="1"/>
  <c r="I19" i="3"/>
  <c r="I19" i="4" s="1"/>
  <c r="J19" i="3"/>
  <c r="J19" i="4" s="1"/>
  <c r="K19" i="3"/>
  <c r="K19" i="4" s="1"/>
  <c r="L19" i="3"/>
  <c r="L19" i="4" s="1"/>
  <c r="M19" i="3"/>
  <c r="M19" i="4" s="1"/>
  <c r="B20" i="3"/>
  <c r="B20" i="4" s="1"/>
  <c r="C20" i="3"/>
  <c r="C20" i="4" s="1"/>
  <c r="D20" i="3"/>
  <c r="D20" i="4" s="1"/>
  <c r="E20" i="3"/>
  <c r="E20" i="4" s="1"/>
  <c r="F20" i="3"/>
  <c r="F20" i="4" s="1"/>
  <c r="G20" i="3"/>
  <c r="G20" i="4" s="1"/>
  <c r="H20" i="3"/>
  <c r="H20" i="4" s="1"/>
  <c r="I20" i="3"/>
  <c r="I20" i="4" s="1"/>
  <c r="J20" i="3"/>
  <c r="J20" i="4" s="1"/>
  <c r="K20" i="3"/>
  <c r="K20" i="4" s="1"/>
  <c r="L20" i="3"/>
  <c r="L20" i="4" s="1"/>
  <c r="M20" i="3"/>
  <c r="M20" i="4" s="1"/>
  <c r="B21" i="3"/>
  <c r="B21" i="4" s="1"/>
  <c r="D21" i="3"/>
  <c r="D21" i="4" s="1"/>
  <c r="E21" i="3"/>
  <c r="E21" i="4" s="1"/>
  <c r="F21" i="3"/>
  <c r="F21" i="4" s="1"/>
  <c r="G21" i="3"/>
  <c r="G21" i="4" s="1"/>
  <c r="H21" i="3"/>
  <c r="H21" i="4" s="1"/>
  <c r="I21" i="3"/>
  <c r="I21" i="4" s="1"/>
  <c r="J21" i="3"/>
  <c r="J21" i="4" s="1"/>
  <c r="K21" i="3"/>
  <c r="L21" i="3"/>
  <c r="L21" i="4" s="1"/>
  <c r="M21" i="3"/>
  <c r="M21" i="4" s="1"/>
  <c r="B22" i="3"/>
  <c r="B22" i="4" s="1"/>
  <c r="C22" i="3"/>
  <c r="C22" i="4" s="1"/>
  <c r="D22" i="3"/>
  <c r="D22" i="4" s="1"/>
  <c r="E22" i="3"/>
  <c r="E22" i="4" s="1"/>
  <c r="F22" i="3"/>
  <c r="F22" i="4" s="1"/>
  <c r="G22" i="3"/>
  <c r="G22" i="4" s="1"/>
  <c r="H22" i="3"/>
  <c r="H22" i="4" s="1"/>
  <c r="I22" i="3"/>
  <c r="I22" i="4" s="1"/>
  <c r="J22" i="3"/>
  <c r="J22" i="4" s="1"/>
  <c r="K22" i="3"/>
  <c r="K22" i="4" s="1"/>
  <c r="L22" i="3"/>
  <c r="L22" i="4" s="1"/>
  <c r="M22" i="3"/>
  <c r="M22" i="4" s="1"/>
  <c r="B23" i="3"/>
  <c r="B23" i="4" s="1"/>
  <c r="C23" i="3"/>
  <c r="C23" i="4" s="1"/>
  <c r="D23" i="3"/>
  <c r="D23" i="4" s="1"/>
  <c r="E23" i="3"/>
  <c r="E23" i="4" s="1"/>
  <c r="F23" i="3"/>
  <c r="F23" i="4" s="1"/>
  <c r="G23" i="3"/>
  <c r="G23" i="4" s="1"/>
  <c r="H23" i="3"/>
  <c r="H23" i="4" s="1"/>
  <c r="I23" i="3"/>
  <c r="I23" i="4" s="1"/>
  <c r="J23" i="3"/>
  <c r="J23" i="4" s="1"/>
  <c r="K23" i="3"/>
  <c r="K23" i="4" s="1"/>
  <c r="L23" i="3"/>
  <c r="L23" i="4" s="1"/>
  <c r="M23" i="3"/>
  <c r="M23" i="4" s="1"/>
  <c r="B24" i="3"/>
  <c r="C24" i="3"/>
  <c r="C24" i="4" s="1"/>
  <c r="D24" i="3"/>
  <c r="D24" i="4" s="1"/>
  <c r="E24" i="3"/>
  <c r="E24" i="4" s="1"/>
  <c r="F24" i="3"/>
  <c r="F24" i="4" s="1"/>
  <c r="G24" i="3"/>
  <c r="G24" i="4" s="1"/>
  <c r="H24" i="3"/>
  <c r="H24" i="4" s="1"/>
  <c r="I24" i="3"/>
  <c r="I24" i="4" s="1"/>
  <c r="J24" i="3"/>
  <c r="J24" i="4" s="1"/>
  <c r="K24" i="3"/>
  <c r="K24" i="4" s="1"/>
  <c r="L24" i="3"/>
  <c r="L24" i="4" s="1"/>
  <c r="M24" i="3"/>
  <c r="M24" i="4" s="1"/>
  <c r="B25" i="3"/>
  <c r="B25" i="4" s="1"/>
  <c r="C25" i="3"/>
  <c r="C25" i="4" s="1"/>
  <c r="D25" i="3"/>
  <c r="D25" i="4" s="1"/>
  <c r="E25" i="3"/>
  <c r="E25" i="4" s="1"/>
  <c r="F25" i="3"/>
  <c r="F25" i="4" s="1"/>
  <c r="G25" i="3"/>
  <c r="G25" i="4" s="1"/>
  <c r="H25" i="3"/>
  <c r="H25" i="4" s="1"/>
  <c r="I25" i="3"/>
  <c r="I25" i="4" s="1"/>
  <c r="J25" i="3"/>
  <c r="J25" i="4" s="1"/>
  <c r="K25" i="3"/>
  <c r="K25" i="4" s="1"/>
  <c r="L25" i="3"/>
  <c r="L25" i="4" s="1"/>
  <c r="M25" i="3"/>
  <c r="M25" i="4" s="1"/>
  <c r="B26" i="3"/>
  <c r="B26" i="4" s="1"/>
  <c r="C26" i="3"/>
  <c r="C26" i="4" s="1"/>
  <c r="D26" i="3"/>
  <c r="D26" i="4" s="1"/>
  <c r="E26" i="3"/>
  <c r="E26" i="4" s="1"/>
  <c r="F26" i="3"/>
  <c r="F26" i="4" s="1"/>
  <c r="G26" i="3"/>
  <c r="G26" i="4" s="1"/>
  <c r="H26" i="3"/>
  <c r="H26" i="4" s="1"/>
  <c r="I26" i="3"/>
  <c r="I26" i="4" s="1"/>
  <c r="J26" i="3"/>
  <c r="J26" i="4" s="1"/>
  <c r="K26" i="3"/>
  <c r="K26" i="4" s="1"/>
  <c r="L26" i="3"/>
  <c r="L26" i="4" s="1"/>
  <c r="M26" i="3"/>
  <c r="M26" i="4" s="1"/>
  <c r="B27" i="3"/>
  <c r="B27" i="4" s="1"/>
  <c r="C27" i="3"/>
  <c r="C27" i="4" s="1"/>
  <c r="D27" i="3"/>
  <c r="D27" i="4" s="1"/>
  <c r="E27" i="3"/>
  <c r="E27" i="4" s="1"/>
  <c r="F27" i="3"/>
  <c r="F27" i="4" s="1"/>
  <c r="G27" i="3"/>
  <c r="G27" i="4" s="1"/>
  <c r="H27" i="3"/>
  <c r="H27" i="4" s="1"/>
  <c r="I27" i="3"/>
  <c r="I27" i="4" s="1"/>
  <c r="J27" i="3"/>
  <c r="J27" i="4" s="1"/>
  <c r="K27" i="3"/>
  <c r="K27" i="4" s="1"/>
  <c r="L27" i="3"/>
  <c r="L27" i="4" s="1"/>
  <c r="M27" i="3"/>
  <c r="M27" i="4" s="1"/>
  <c r="B28" i="3"/>
  <c r="B28" i="4" s="1"/>
  <c r="C28" i="3"/>
  <c r="C28" i="4" s="1"/>
  <c r="D28" i="3"/>
  <c r="D28" i="4" s="1"/>
  <c r="E28" i="3"/>
  <c r="E28" i="4" s="1"/>
  <c r="F28" i="3"/>
  <c r="F28" i="4" s="1"/>
  <c r="G28" i="3"/>
  <c r="G28" i="4" s="1"/>
  <c r="H28" i="3"/>
  <c r="H28" i="4" s="1"/>
  <c r="I28" i="3"/>
  <c r="I28" i="4" s="1"/>
  <c r="J28" i="3"/>
  <c r="J28" i="4" s="1"/>
  <c r="K28" i="3"/>
  <c r="K28" i="4" s="1"/>
  <c r="L28" i="3"/>
  <c r="L28" i="4" s="1"/>
  <c r="M28" i="3"/>
  <c r="M28" i="4" s="1"/>
  <c r="B29" i="3"/>
  <c r="B29" i="4" s="1"/>
  <c r="C29" i="3"/>
  <c r="C29" i="4" s="1"/>
  <c r="D29" i="3"/>
  <c r="D29" i="4" s="1"/>
  <c r="E29" i="3"/>
  <c r="E29" i="4" s="1"/>
  <c r="F29" i="3"/>
  <c r="F29" i="4" s="1"/>
  <c r="G29" i="3"/>
  <c r="G29" i="4" s="1"/>
  <c r="H29" i="3"/>
  <c r="H29" i="4" s="1"/>
  <c r="I29" i="3"/>
  <c r="I29" i="4" s="1"/>
  <c r="J29" i="3"/>
  <c r="J29" i="4" s="1"/>
  <c r="K29" i="3"/>
  <c r="K29" i="4" s="1"/>
  <c r="L29" i="3"/>
  <c r="L29" i="4" s="1"/>
  <c r="M29" i="3"/>
  <c r="M29" i="4" s="1"/>
  <c r="B30" i="3"/>
  <c r="B30" i="4" s="1"/>
  <c r="C30" i="3"/>
  <c r="C30" i="4" s="1"/>
  <c r="D30" i="3"/>
  <c r="D30" i="4" s="1"/>
  <c r="E30" i="3"/>
  <c r="E30" i="4" s="1"/>
  <c r="F30" i="3"/>
  <c r="F30" i="4" s="1"/>
  <c r="G30" i="3"/>
  <c r="G30" i="4" s="1"/>
  <c r="H30" i="3"/>
  <c r="H30" i="4" s="1"/>
  <c r="I30" i="3"/>
  <c r="I30" i="4" s="1"/>
  <c r="J30" i="3"/>
  <c r="J30" i="4" s="1"/>
  <c r="K30" i="3"/>
  <c r="K30" i="4" s="1"/>
  <c r="L30" i="3"/>
  <c r="L30" i="4" s="1"/>
  <c r="M30" i="3"/>
  <c r="M30" i="4" s="1"/>
  <c r="B31" i="3"/>
  <c r="B31" i="4" s="1"/>
  <c r="C31" i="3"/>
  <c r="C31" i="4" s="1"/>
  <c r="D31" i="3"/>
  <c r="D31" i="4" s="1"/>
  <c r="E31" i="3"/>
  <c r="E31" i="4" s="1"/>
  <c r="F31" i="3"/>
  <c r="F31" i="4" s="1"/>
  <c r="G31" i="3"/>
  <c r="G31" i="4" s="1"/>
  <c r="H31" i="3"/>
  <c r="H31" i="4" s="1"/>
  <c r="I31" i="3"/>
  <c r="I31" i="4" s="1"/>
  <c r="J31" i="3"/>
  <c r="J31" i="4" s="1"/>
  <c r="K31" i="3"/>
  <c r="K31" i="4" s="1"/>
  <c r="L31" i="3"/>
  <c r="L31" i="4" s="1"/>
  <c r="M31" i="3"/>
  <c r="M31" i="4" s="1"/>
  <c r="B32" i="3"/>
  <c r="B32" i="4" s="1"/>
  <c r="C32" i="3"/>
  <c r="C32" i="4" s="1"/>
  <c r="D32" i="3"/>
  <c r="D32" i="4" s="1"/>
  <c r="E32" i="3"/>
  <c r="E32" i="4" s="1"/>
  <c r="F32" i="3"/>
  <c r="F32" i="4" s="1"/>
  <c r="G32" i="3"/>
  <c r="G32" i="4" s="1"/>
  <c r="H32" i="3"/>
  <c r="H32" i="4" s="1"/>
  <c r="I32" i="3"/>
  <c r="I32" i="4" s="1"/>
  <c r="J32" i="3"/>
  <c r="J32" i="4" s="1"/>
  <c r="K32" i="3"/>
  <c r="K32" i="4" s="1"/>
  <c r="L32" i="3"/>
  <c r="L32" i="4" s="1"/>
  <c r="M32" i="3"/>
  <c r="M32" i="4" s="1"/>
  <c r="B33" i="3"/>
  <c r="B33" i="4" s="1"/>
  <c r="C33" i="3"/>
  <c r="C33" i="4" s="1"/>
  <c r="D33" i="3"/>
  <c r="D33" i="4" s="1"/>
  <c r="E33" i="3"/>
  <c r="E33" i="4" s="1"/>
  <c r="F33" i="3"/>
  <c r="F33" i="4" s="1"/>
  <c r="G33" i="3"/>
  <c r="G33" i="4" s="1"/>
  <c r="H33" i="3"/>
  <c r="H33" i="4" s="1"/>
  <c r="I33" i="3"/>
  <c r="I33" i="4" s="1"/>
  <c r="J33" i="3"/>
  <c r="J33" i="4" s="1"/>
  <c r="K33" i="3"/>
  <c r="K33" i="4" s="1"/>
  <c r="L33" i="3"/>
  <c r="L33" i="4" s="1"/>
  <c r="M33" i="3"/>
  <c r="M33" i="4" s="1"/>
  <c r="B34" i="3"/>
  <c r="B34" i="4" s="1"/>
  <c r="C34" i="3"/>
  <c r="C34" i="4" s="1"/>
  <c r="D34" i="3"/>
  <c r="D34" i="4" s="1"/>
  <c r="E34" i="3"/>
  <c r="E34" i="4" s="1"/>
  <c r="F34" i="3"/>
  <c r="F34" i="4" s="1"/>
  <c r="G34" i="3"/>
  <c r="G34" i="4" s="1"/>
  <c r="H34" i="3"/>
  <c r="H34" i="4" s="1"/>
  <c r="I34" i="3"/>
  <c r="I34" i="4" s="1"/>
  <c r="J34" i="3"/>
  <c r="J34" i="4" s="1"/>
  <c r="K34" i="3"/>
  <c r="K34" i="4" s="1"/>
  <c r="L34" i="3"/>
  <c r="L34" i="4" s="1"/>
  <c r="M34" i="3"/>
  <c r="M34" i="4" s="1"/>
  <c r="B35" i="3"/>
  <c r="B35" i="4" s="1"/>
  <c r="C35" i="3"/>
  <c r="C35" i="4" s="1"/>
  <c r="D35" i="3"/>
  <c r="D35" i="4" s="1"/>
  <c r="E35" i="3"/>
  <c r="E35" i="4" s="1"/>
  <c r="F35" i="3"/>
  <c r="F35" i="4" s="1"/>
  <c r="G35" i="3"/>
  <c r="G35" i="4" s="1"/>
  <c r="H35" i="3"/>
  <c r="H35" i="4" s="1"/>
  <c r="I35" i="3"/>
  <c r="I35" i="4" s="1"/>
  <c r="J35" i="3"/>
  <c r="J35" i="4" s="1"/>
  <c r="K35" i="3"/>
  <c r="K35" i="4" s="1"/>
  <c r="L35" i="3"/>
  <c r="L35" i="4" s="1"/>
  <c r="M35" i="3"/>
  <c r="M35" i="4" s="1"/>
  <c r="B36" i="3"/>
  <c r="B36" i="4" s="1"/>
  <c r="C36" i="3"/>
  <c r="C36" i="4" s="1"/>
  <c r="D36" i="3"/>
  <c r="D36" i="4" s="1"/>
  <c r="E36" i="3"/>
  <c r="E36" i="4" s="1"/>
  <c r="F36" i="3"/>
  <c r="F36" i="4" s="1"/>
  <c r="G36" i="3"/>
  <c r="G36" i="4" s="1"/>
  <c r="H36" i="3"/>
  <c r="H36" i="4" s="1"/>
  <c r="I36" i="3"/>
  <c r="I36" i="4" s="1"/>
  <c r="J36" i="3"/>
  <c r="J36" i="4" s="1"/>
  <c r="K36" i="3"/>
  <c r="K36" i="4" s="1"/>
  <c r="L36" i="3"/>
  <c r="L36" i="4" s="1"/>
  <c r="M36" i="3"/>
  <c r="M36" i="4" s="1"/>
  <c r="B37" i="3"/>
  <c r="B37" i="4" s="1"/>
  <c r="C37" i="3"/>
  <c r="C37" i="4" s="1"/>
  <c r="D37" i="3"/>
  <c r="D37" i="4" s="1"/>
  <c r="E37" i="3"/>
  <c r="E37" i="4" s="1"/>
  <c r="F37" i="3"/>
  <c r="F37" i="4" s="1"/>
  <c r="G37" i="3"/>
  <c r="G37" i="4" s="1"/>
  <c r="H37" i="3"/>
  <c r="H37" i="4" s="1"/>
  <c r="I37" i="3"/>
  <c r="I37" i="4" s="1"/>
  <c r="J37" i="3"/>
  <c r="J37" i="4" s="1"/>
  <c r="K37" i="3"/>
  <c r="K37" i="4" s="1"/>
  <c r="L37" i="3"/>
  <c r="L37" i="4" s="1"/>
  <c r="M37" i="3"/>
  <c r="M37" i="4" s="1"/>
  <c r="B38" i="3"/>
  <c r="B38" i="4" s="1"/>
  <c r="C38" i="3"/>
  <c r="C38" i="4" s="1"/>
  <c r="D38" i="3"/>
  <c r="D38" i="4" s="1"/>
  <c r="E38" i="3"/>
  <c r="E38" i="4" s="1"/>
  <c r="F38" i="3"/>
  <c r="F38" i="4" s="1"/>
  <c r="G38" i="3"/>
  <c r="G38" i="4" s="1"/>
  <c r="H38" i="3"/>
  <c r="H38" i="4" s="1"/>
  <c r="I38" i="3"/>
  <c r="I38" i="4" s="1"/>
  <c r="J38" i="3"/>
  <c r="J38" i="4" s="1"/>
  <c r="K38" i="3"/>
  <c r="K38" i="4" s="1"/>
  <c r="L38" i="3"/>
  <c r="L38" i="4" s="1"/>
  <c r="M38" i="3"/>
  <c r="M38" i="4" s="1"/>
  <c r="B39" i="3"/>
  <c r="B39" i="4" s="1"/>
  <c r="C39" i="3"/>
  <c r="C39" i="4" s="1"/>
  <c r="D39" i="3"/>
  <c r="D39" i="4" s="1"/>
  <c r="E39" i="3"/>
  <c r="E39" i="4" s="1"/>
  <c r="F39" i="3"/>
  <c r="F39" i="4" s="1"/>
  <c r="G39" i="3"/>
  <c r="G39" i="4" s="1"/>
  <c r="H39" i="3"/>
  <c r="H39" i="4" s="1"/>
  <c r="I39" i="3"/>
  <c r="I39" i="4" s="1"/>
  <c r="J39" i="3"/>
  <c r="J39" i="4" s="1"/>
  <c r="K39" i="3"/>
  <c r="K39" i="4" s="1"/>
  <c r="L39" i="3"/>
  <c r="L39" i="4" s="1"/>
  <c r="M39" i="3"/>
  <c r="M39" i="4" s="1"/>
  <c r="B40" i="3"/>
  <c r="B40" i="4" s="1"/>
  <c r="C40" i="3"/>
  <c r="C40" i="4" s="1"/>
  <c r="D40" i="3"/>
  <c r="D40" i="4" s="1"/>
  <c r="E40" i="3"/>
  <c r="E40" i="4" s="1"/>
  <c r="F40" i="3"/>
  <c r="F40" i="4" s="1"/>
  <c r="G40" i="3"/>
  <c r="G40" i="4" s="1"/>
  <c r="H40" i="3"/>
  <c r="H40" i="4" s="1"/>
  <c r="I40" i="3"/>
  <c r="I40" i="4" s="1"/>
  <c r="J40" i="3"/>
  <c r="J40" i="4" s="1"/>
  <c r="K40" i="3"/>
  <c r="K40" i="4" s="1"/>
  <c r="M40" i="4"/>
  <c r="B41" i="3"/>
  <c r="B41" i="4" s="1"/>
  <c r="C41" i="3"/>
  <c r="C41" i="4" s="1"/>
  <c r="D41" i="3"/>
  <c r="D41" i="4" s="1"/>
  <c r="E41" i="3"/>
  <c r="E41" i="4" s="1"/>
  <c r="F41" i="3"/>
  <c r="F41" i="4" s="1"/>
  <c r="G41" i="3"/>
  <c r="G41" i="4" s="1"/>
  <c r="H41" i="3"/>
  <c r="H41" i="4" s="1"/>
  <c r="I41" i="3"/>
  <c r="I41" i="4" s="1"/>
  <c r="J41" i="3"/>
  <c r="J41" i="4" s="1"/>
  <c r="K41" i="3"/>
  <c r="K41" i="4" s="1"/>
  <c r="L41" i="3"/>
  <c r="L41" i="4" s="1"/>
  <c r="M41" i="3"/>
  <c r="M41" i="4" s="1"/>
  <c r="B42" i="3"/>
  <c r="B42" i="4" s="1"/>
  <c r="C42" i="3"/>
  <c r="C42" i="4" s="1"/>
  <c r="D42" i="3"/>
  <c r="D42" i="4" s="1"/>
  <c r="E42" i="3"/>
  <c r="E42" i="4" s="1"/>
  <c r="F42" i="3"/>
  <c r="F42" i="4" s="1"/>
  <c r="G42" i="3"/>
  <c r="G42" i="4" s="1"/>
  <c r="H42" i="3"/>
  <c r="H42" i="4" s="1"/>
  <c r="I42" i="3"/>
  <c r="I42" i="4" s="1"/>
  <c r="J42" i="3"/>
  <c r="J42" i="4" s="1"/>
  <c r="K42" i="3"/>
  <c r="K42" i="4" s="1"/>
  <c r="L42" i="3"/>
  <c r="L42" i="4" s="1"/>
  <c r="M42" i="3"/>
  <c r="M42" i="4" s="1"/>
  <c r="B43" i="3"/>
  <c r="B43" i="4" s="1"/>
  <c r="C43" i="3"/>
  <c r="C43" i="4" s="1"/>
  <c r="D43" i="3"/>
  <c r="D43" i="4" s="1"/>
  <c r="E43" i="3"/>
  <c r="E43" i="4" s="1"/>
  <c r="F43" i="3"/>
  <c r="F43" i="4" s="1"/>
  <c r="G43" i="3"/>
  <c r="G43" i="4" s="1"/>
  <c r="H43" i="3"/>
  <c r="H43" i="4" s="1"/>
  <c r="I43" i="3"/>
  <c r="I43" i="4" s="1"/>
  <c r="J43" i="3"/>
  <c r="J43" i="4" s="1"/>
  <c r="K43" i="3"/>
  <c r="K43" i="4" s="1"/>
  <c r="L43" i="3"/>
  <c r="L43" i="4" s="1"/>
  <c r="M43" i="3"/>
  <c r="M43" i="4" s="1"/>
  <c r="B44" i="3"/>
  <c r="B44" i="4" s="1"/>
  <c r="C44" i="3"/>
  <c r="C44" i="4" s="1"/>
  <c r="D44" i="3"/>
  <c r="D44" i="4" s="1"/>
  <c r="E44" i="3"/>
  <c r="E44" i="4" s="1"/>
  <c r="F44" i="3"/>
  <c r="F44" i="4" s="1"/>
  <c r="G44" i="3"/>
  <c r="G44" i="4" s="1"/>
  <c r="H44" i="3"/>
  <c r="H44" i="4" s="1"/>
  <c r="I44" i="3"/>
  <c r="I44" i="4" s="1"/>
  <c r="J44" i="3"/>
  <c r="J44" i="4" s="1"/>
  <c r="K44" i="3"/>
  <c r="K44" i="4" s="1"/>
  <c r="L44" i="3"/>
  <c r="L44" i="4" s="1"/>
  <c r="M44" i="3"/>
  <c r="M44" i="4" s="1"/>
  <c r="B45" i="3"/>
  <c r="B45" i="4" s="1"/>
  <c r="C45" i="3"/>
  <c r="C45" i="4" s="1"/>
  <c r="D45" i="3"/>
  <c r="D45" i="4" s="1"/>
  <c r="E45" i="3"/>
  <c r="E45" i="4" s="1"/>
  <c r="F45" i="3"/>
  <c r="F45" i="4" s="1"/>
  <c r="G45" i="3"/>
  <c r="G45" i="4" s="1"/>
  <c r="H45" i="3"/>
  <c r="H45" i="4" s="1"/>
  <c r="I45" i="3"/>
  <c r="I45" i="4" s="1"/>
  <c r="J45" i="3"/>
  <c r="J45" i="4" s="1"/>
  <c r="K45" i="3"/>
  <c r="K45" i="4" s="1"/>
  <c r="L45" i="3"/>
  <c r="L45" i="4" s="1"/>
  <c r="M45" i="3"/>
  <c r="M45" i="4" s="1"/>
  <c r="B46" i="3"/>
  <c r="B46" i="4" s="1"/>
  <c r="C46" i="3"/>
  <c r="C46" i="4" s="1"/>
  <c r="D46" i="3"/>
  <c r="D46" i="4" s="1"/>
  <c r="E46" i="3"/>
  <c r="E46" i="4" s="1"/>
  <c r="F46" i="3"/>
  <c r="F46" i="4" s="1"/>
  <c r="G46" i="3"/>
  <c r="G46" i="4" s="1"/>
  <c r="H46" i="3"/>
  <c r="H46" i="4" s="1"/>
  <c r="I46" i="3"/>
  <c r="I46" i="4" s="1"/>
  <c r="J46" i="3"/>
  <c r="J46" i="4" s="1"/>
  <c r="K46" i="3"/>
  <c r="K46" i="4" s="1"/>
  <c r="L46" i="3"/>
  <c r="L46" i="4" s="1"/>
  <c r="M46" i="3"/>
  <c r="M46" i="4" s="1"/>
  <c r="B47" i="3"/>
  <c r="B47" i="4" s="1"/>
  <c r="C47" i="3"/>
  <c r="C47" i="4" s="1"/>
  <c r="D47" i="3"/>
  <c r="D47" i="4" s="1"/>
  <c r="E47" i="3"/>
  <c r="E47" i="4" s="1"/>
  <c r="F47" i="3"/>
  <c r="F47" i="4" s="1"/>
  <c r="G47" i="3"/>
  <c r="G47" i="4" s="1"/>
  <c r="H47" i="3"/>
  <c r="H47" i="4" s="1"/>
  <c r="I47" i="3"/>
  <c r="I47" i="4" s="1"/>
  <c r="J47" i="3"/>
  <c r="J47" i="4" s="1"/>
  <c r="K47" i="3"/>
  <c r="K47" i="4" s="1"/>
  <c r="L47" i="3"/>
  <c r="L47" i="4" s="1"/>
  <c r="M47" i="3"/>
  <c r="M47" i="4" s="1"/>
  <c r="B48" i="3"/>
  <c r="B48" i="4" s="1"/>
  <c r="C48" i="3"/>
  <c r="C48" i="4" s="1"/>
  <c r="D48" i="3"/>
  <c r="D48" i="4" s="1"/>
  <c r="E48" i="3"/>
  <c r="E48" i="4" s="1"/>
  <c r="F48" i="3"/>
  <c r="F48" i="4" s="1"/>
  <c r="G48" i="3"/>
  <c r="G48" i="4" s="1"/>
  <c r="H48" i="3"/>
  <c r="H48" i="4" s="1"/>
  <c r="I48" i="3"/>
  <c r="I48" i="4" s="1"/>
  <c r="J48" i="3"/>
  <c r="J48" i="4" s="1"/>
  <c r="K48" i="3"/>
  <c r="K48" i="4" s="1"/>
  <c r="L48" i="3"/>
  <c r="L48" i="4" s="1"/>
  <c r="M48" i="3"/>
  <c r="M48" i="4" s="1"/>
  <c r="B49" i="3"/>
  <c r="B49" i="4" s="1"/>
  <c r="C49" i="3"/>
  <c r="C49" i="4" s="1"/>
  <c r="D49" i="3"/>
  <c r="D49" i="4" s="1"/>
  <c r="E49" i="3"/>
  <c r="E49" i="4" s="1"/>
  <c r="F49" i="3"/>
  <c r="F49" i="4" s="1"/>
  <c r="G49" i="3"/>
  <c r="G49" i="4" s="1"/>
  <c r="H49" i="3"/>
  <c r="H49" i="4" s="1"/>
  <c r="I49" i="3"/>
  <c r="I49" i="4" s="1"/>
  <c r="J49" i="3"/>
  <c r="J49" i="4" s="1"/>
  <c r="K49" i="3"/>
  <c r="K49" i="4" s="1"/>
  <c r="L49" i="3"/>
  <c r="L49" i="4" s="1"/>
  <c r="M49" i="3"/>
  <c r="M49" i="4" s="1"/>
  <c r="B50" i="3"/>
  <c r="B50" i="4" s="1"/>
  <c r="C50" i="3"/>
  <c r="C50" i="4" s="1"/>
  <c r="D50" i="3"/>
  <c r="D50" i="4" s="1"/>
  <c r="E50" i="3"/>
  <c r="E50" i="4" s="1"/>
  <c r="F50" i="3"/>
  <c r="F50" i="4" s="1"/>
  <c r="G50" i="3"/>
  <c r="G50" i="4" s="1"/>
  <c r="H50" i="3"/>
  <c r="H50" i="4" s="1"/>
  <c r="I50" i="3"/>
  <c r="I50" i="4" s="1"/>
  <c r="J50" i="3"/>
  <c r="J50" i="4" s="1"/>
  <c r="K50" i="3"/>
  <c r="K50" i="4" s="1"/>
  <c r="L50" i="3"/>
  <c r="L50" i="4" s="1"/>
  <c r="M50" i="3"/>
  <c r="M50" i="4" s="1"/>
  <c r="B51" i="3"/>
  <c r="B51" i="4" s="1"/>
  <c r="C51" i="3"/>
  <c r="C51" i="4" s="1"/>
  <c r="D51" i="3"/>
  <c r="D51" i="4" s="1"/>
  <c r="E51" i="3"/>
  <c r="E51" i="4" s="1"/>
  <c r="F51" i="3"/>
  <c r="F51" i="4" s="1"/>
  <c r="G51" i="3"/>
  <c r="G51" i="4" s="1"/>
  <c r="H51" i="3"/>
  <c r="H51" i="4" s="1"/>
  <c r="I51" i="3"/>
  <c r="I51" i="4" s="1"/>
  <c r="J51" i="3"/>
  <c r="J51" i="4" s="1"/>
  <c r="K51" i="3"/>
  <c r="K51" i="4" s="1"/>
  <c r="L51" i="3"/>
  <c r="L51" i="4" s="1"/>
  <c r="M51" i="3"/>
  <c r="M51" i="4" s="1"/>
  <c r="B52" i="3"/>
  <c r="B52" i="4" s="1"/>
  <c r="C52" i="3"/>
  <c r="C52" i="4" s="1"/>
  <c r="D52" i="3"/>
  <c r="D52" i="4" s="1"/>
  <c r="E52" i="3"/>
  <c r="E52" i="4" s="1"/>
  <c r="F52" i="3"/>
  <c r="F52" i="4" s="1"/>
  <c r="G52" i="3"/>
  <c r="G52" i="4" s="1"/>
  <c r="H52" i="3"/>
  <c r="H52" i="4" s="1"/>
  <c r="I52" i="3"/>
  <c r="I52" i="4" s="1"/>
  <c r="J52" i="3"/>
  <c r="J52" i="4" s="1"/>
  <c r="K52" i="3"/>
  <c r="K52" i="4" s="1"/>
  <c r="L52" i="3"/>
  <c r="L52" i="4" s="1"/>
  <c r="M52" i="3"/>
  <c r="M52" i="4" s="1"/>
  <c r="B53" i="3"/>
  <c r="B53" i="4" s="1"/>
  <c r="C53" i="3"/>
  <c r="C53" i="4" s="1"/>
  <c r="D53" i="3"/>
  <c r="D53" i="4" s="1"/>
  <c r="E53" i="3"/>
  <c r="E53" i="4" s="1"/>
  <c r="F53" i="3"/>
  <c r="F53" i="4" s="1"/>
  <c r="G53" i="3"/>
  <c r="G53" i="4" s="1"/>
  <c r="H53" i="3"/>
  <c r="H53" i="4" s="1"/>
  <c r="I53" i="3"/>
  <c r="I53" i="4" s="1"/>
  <c r="J53" i="3"/>
  <c r="J53" i="4" s="1"/>
  <c r="K53" i="3"/>
  <c r="K53" i="4" s="1"/>
  <c r="L53" i="3"/>
  <c r="L53" i="4" s="1"/>
  <c r="M53" i="3"/>
  <c r="M53" i="4" s="1"/>
  <c r="B54" i="3"/>
  <c r="B54" i="4" s="1"/>
  <c r="C54" i="3"/>
  <c r="C54" i="4" s="1"/>
  <c r="D54" i="3"/>
  <c r="D54" i="4" s="1"/>
  <c r="E54" i="3"/>
  <c r="E54" i="4" s="1"/>
  <c r="F54" i="3"/>
  <c r="F54" i="4" s="1"/>
  <c r="G54" i="3"/>
  <c r="G54" i="4" s="1"/>
  <c r="H54" i="3"/>
  <c r="H54" i="4" s="1"/>
  <c r="I54" i="3"/>
  <c r="I54" i="4" s="1"/>
  <c r="J54" i="3"/>
  <c r="J54" i="4" s="1"/>
  <c r="K54" i="3"/>
  <c r="K54" i="4" s="1"/>
  <c r="L54" i="3"/>
  <c r="L54" i="4" s="1"/>
  <c r="M54" i="3"/>
  <c r="M54" i="4" s="1"/>
  <c r="B55" i="3"/>
  <c r="B55" i="4" s="1"/>
  <c r="C55" i="3"/>
  <c r="C55" i="4" s="1"/>
  <c r="D55" i="3"/>
  <c r="D55" i="4" s="1"/>
  <c r="E55" i="3"/>
  <c r="E55" i="4" s="1"/>
  <c r="F55" i="3"/>
  <c r="F55" i="4" s="1"/>
  <c r="G55" i="3"/>
  <c r="G55" i="4" s="1"/>
  <c r="H55" i="3"/>
  <c r="H55" i="4" s="1"/>
  <c r="I55" i="3"/>
  <c r="I55" i="4" s="1"/>
  <c r="J55" i="3"/>
  <c r="J55" i="4" s="1"/>
  <c r="K55" i="3"/>
  <c r="K55" i="4" s="1"/>
  <c r="L55" i="3"/>
  <c r="L55" i="4" s="1"/>
  <c r="M55" i="3"/>
  <c r="M55" i="4" s="1"/>
  <c r="B56" i="3"/>
  <c r="B56" i="4" s="1"/>
  <c r="C56" i="3"/>
  <c r="C56" i="4" s="1"/>
  <c r="D56" i="3"/>
  <c r="D56" i="4" s="1"/>
  <c r="E56" i="3"/>
  <c r="E56" i="4" s="1"/>
  <c r="F56" i="3"/>
  <c r="F56" i="4" s="1"/>
  <c r="G56" i="3"/>
  <c r="G56" i="4" s="1"/>
  <c r="H56" i="3"/>
  <c r="H56" i="4" s="1"/>
  <c r="I56" i="3"/>
  <c r="I56" i="4" s="1"/>
  <c r="J56" i="3"/>
  <c r="J56" i="4" s="1"/>
  <c r="K56" i="3"/>
  <c r="K56" i="4" s="1"/>
  <c r="L56" i="3"/>
  <c r="L56" i="4" s="1"/>
  <c r="M56" i="3"/>
  <c r="M56" i="4" s="1"/>
  <c r="B57" i="3"/>
  <c r="B57" i="4" s="1"/>
  <c r="C57" i="3"/>
  <c r="C57" i="4" s="1"/>
  <c r="D57" i="3"/>
  <c r="D57" i="4" s="1"/>
  <c r="E57" i="3"/>
  <c r="E57" i="4" s="1"/>
  <c r="F57" i="3"/>
  <c r="F57" i="4" s="1"/>
  <c r="G57" i="3"/>
  <c r="G57" i="4" s="1"/>
  <c r="H57" i="3"/>
  <c r="H57" i="4" s="1"/>
  <c r="I57" i="3"/>
  <c r="I57" i="4" s="1"/>
  <c r="J57" i="3"/>
  <c r="J57" i="4" s="1"/>
  <c r="K57" i="3"/>
  <c r="K57" i="4" s="1"/>
  <c r="L57" i="3"/>
  <c r="L57" i="4" s="1"/>
  <c r="M57" i="3"/>
  <c r="M57" i="4" s="1"/>
  <c r="B58" i="3"/>
  <c r="B58" i="4" s="1"/>
  <c r="C58" i="3"/>
  <c r="C58" i="4" s="1"/>
  <c r="D58" i="3"/>
  <c r="D58" i="4" s="1"/>
  <c r="E58" i="3"/>
  <c r="E58" i="4" s="1"/>
  <c r="F58" i="3"/>
  <c r="F58" i="4" s="1"/>
  <c r="G58" i="3"/>
  <c r="G58" i="4" s="1"/>
  <c r="H58" i="3"/>
  <c r="H58" i="4" s="1"/>
  <c r="I58" i="3"/>
  <c r="I58" i="4" s="1"/>
  <c r="J58" i="3"/>
  <c r="J58" i="4" s="1"/>
  <c r="K58" i="3"/>
  <c r="K58" i="4" s="1"/>
  <c r="L58" i="3"/>
  <c r="L58" i="4" s="1"/>
  <c r="M58" i="3"/>
  <c r="M58" i="4" s="1"/>
  <c r="B59" i="3"/>
  <c r="B59" i="4" s="1"/>
  <c r="C59" i="3"/>
  <c r="C59" i="4" s="1"/>
  <c r="D59" i="3"/>
  <c r="D59" i="4" s="1"/>
  <c r="E59" i="3"/>
  <c r="E59" i="4" s="1"/>
  <c r="F59" i="3"/>
  <c r="F59" i="4" s="1"/>
  <c r="G59" i="3"/>
  <c r="G59" i="4" s="1"/>
  <c r="H59" i="3"/>
  <c r="H59" i="4" s="1"/>
  <c r="I59" i="3"/>
  <c r="I59" i="4" s="1"/>
  <c r="J59" i="3"/>
  <c r="J59" i="4" s="1"/>
  <c r="K59" i="3"/>
  <c r="K59" i="4" s="1"/>
  <c r="L59" i="3"/>
  <c r="L59" i="4" s="1"/>
  <c r="M59" i="3"/>
  <c r="M59" i="4" s="1"/>
  <c r="B60" i="3"/>
  <c r="B60" i="4" s="1"/>
  <c r="C60" i="3"/>
  <c r="C60" i="4" s="1"/>
  <c r="D60" i="3"/>
  <c r="D60" i="4" s="1"/>
  <c r="E60" i="3"/>
  <c r="E60" i="4" s="1"/>
  <c r="F60" i="3"/>
  <c r="F60" i="4" s="1"/>
  <c r="G60" i="3"/>
  <c r="G60" i="4" s="1"/>
  <c r="H60" i="3"/>
  <c r="H60" i="4" s="1"/>
  <c r="I60" i="3"/>
  <c r="I60" i="4" s="1"/>
  <c r="J60" i="3"/>
  <c r="J60" i="4" s="1"/>
  <c r="K60" i="3"/>
  <c r="K60" i="4" s="1"/>
  <c r="L60" i="3"/>
  <c r="L60" i="4" s="1"/>
  <c r="M60" i="3"/>
  <c r="M60" i="4" s="1"/>
  <c r="B61" i="3"/>
  <c r="B61" i="4" s="1"/>
  <c r="C61" i="3"/>
  <c r="C61" i="4" s="1"/>
  <c r="D61" i="3"/>
  <c r="D61" i="4" s="1"/>
  <c r="E61" i="3"/>
  <c r="E61" i="4" s="1"/>
  <c r="F61" i="3"/>
  <c r="F61" i="4" s="1"/>
  <c r="G61" i="3"/>
  <c r="G61" i="4" s="1"/>
  <c r="H61" i="3"/>
  <c r="H61" i="4" s="1"/>
  <c r="I61" i="3"/>
  <c r="I61" i="4" s="1"/>
  <c r="J61" i="3"/>
  <c r="J61" i="4" s="1"/>
  <c r="K61" i="3"/>
  <c r="K61" i="4" s="1"/>
  <c r="L61" i="3"/>
  <c r="L61" i="4" s="1"/>
  <c r="M61" i="3"/>
  <c r="M61" i="4" s="1"/>
  <c r="B62" i="3"/>
  <c r="B62" i="4" s="1"/>
  <c r="C62" i="3"/>
  <c r="C62" i="4" s="1"/>
  <c r="D62" i="3"/>
  <c r="D62" i="4" s="1"/>
  <c r="E62" i="3"/>
  <c r="E62" i="4" s="1"/>
  <c r="F62" i="3"/>
  <c r="F62" i="4" s="1"/>
  <c r="G62" i="3"/>
  <c r="G62" i="4" s="1"/>
  <c r="H62" i="3"/>
  <c r="H62" i="4" s="1"/>
  <c r="I62" i="3"/>
  <c r="I62" i="4" s="1"/>
  <c r="J62" i="3"/>
  <c r="J62" i="4" s="1"/>
  <c r="K62" i="3"/>
  <c r="K62" i="4" s="1"/>
  <c r="L62" i="3"/>
  <c r="L62" i="4" s="1"/>
  <c r="M62" i="3"/>
  <c r="M62" i="4" s="1"/>
  <c r="B63" i="3"/>
  <c r="B63" i="4" s="1"/>
  <c r="C63" i="3"/>
  <c r="C63" i="4" s="1"/>
  <c r="D63" i="3"/>
  <c r="D63" i="4" s="1"/>
  <c r="E63" i="3"/>
  <c r="E63" i="4" s="1"/>
  <c r="F63" i="3"/>
  <c r="F63" i="4" s="1"/>
  <c r="G63" i="3"/>
  <c r="G63" i="4" s="1"/>
  <c r="H63" i="3"/>
  <c r="H63" i="4" s="1"/>
  <c r="I63" i="3"/>
  <c r="I63" i="4" s="1"/>
  <c r="J63" i="3"/>
  <c r="J63" i="4" s="1"/>
  <c r="K63" i="3"/>
  <c r="K63" i="4" s="1"/>
  <c r="L63" i="3"/>
  <c r="L63" i="4" s="1"/>
  <c r="M63" i="3"/>
  <c r="M63" i="4" s="1"/>
  <c r="B64" i="3"/>
  <c r="B64" i="4" s="1"/>
  <c r="C64" i="3"/>
  <c r="C64" i="4" s="1"/>
  <c r="D64" i="3"/>
  <c r="D64" i="4" s="1"/>
  <c r="E64" i="3"/>
  <c r="E64" i="4" s="1"/>
  <c r="F64" i="3"/>
  <c r="F64" i="4" s="1"/>
  <c r="G64" i="3"/>
  <c r="G64" i="4" s="1"/>
  <c r="H64" i="3"/>
  <c r="H64" i="4" s="1"/>
  <c r="I64" i="3"/>
  <c r="I64" i="4" s="1"/>
  <c r="J64" i="3"/>
  <c r="J64" i="4" s="1"/>
  <c r="K64" i="3"/>
  <c r="K64" i="4" s="1"/>
  <c r="L64" i="3"/>
  <c r="L64" i="4" s="1"/>
  <c r="M64" i="3"/>
  <c r="M64" i="4" s="1"/>
  <c r="B65" i="3"/>
  <c r="B65" i="4" s="1"/>
  <c r="C65" i="3"/>
  <c r="C65" i="4" s="1"/>
  <c r="D65" i="3"/>
  <c r="D65" i="4" s="1"/>
  <c r="E65" i="3"/>
  <c r="E65" i="4" s="1"/>
  <c r="F65" i="3"/>
  <c r="F65" i="4" s="1"/>
  <c r="G65" i="3"/>
  <c r="G65" i="4" s="1"/>
  <c r="H65" i="3"/>
  <c r="H65" i="4" s="1"/>
  <c r="I65" i="3"/>
  <c r="I65" i="4" s="1"/>
  <c r="J65" i="3"/>
  <c r="J65" i="4" s="1"/>
  <c r="K65" i="3"/>
  <c r="K65" i="4" s="1"/>
  <c r="L65" i="3"/>
  <c r="L65" i="4" s="1"/>
  <c r="M65" i="3"/>
  <c r="M65" i="4" s="1"/>
  <c r="B66" i="3"/>
  <c r="B66" i="4" s="1"/>
  <c r="C66" i="3"/>
  <c r="C66" i="4" s="1"/>
  <c r="D66" i="3"/>
  <c r="D66" i="4" s="1"/>
  <c r="E66" i="3"/>
  <c r="E66" i="4" s="1"/>
  <c r="F66" i="3"/>
  <c r="F66" i="4" s="1"/>
  <c r="G66" i="3"/>
  <c r="G66" i="4" s="1"/>
  <c r="H66" i="3"/>
  <c r="H66" i="4" s="1"/>
  <c r="I66" i="3"/>
  <c r="I66" i="4" s="1"/>
  <c r="J66" i="3"/>
  <c r="J66" i="4" s="1"/>
  <c r="K66" i="3"/>
  <c r="K66" i="4" s="1"/>
  <c r="L66" i="3"/>
  <c r="L66" i="4" s="1"/>
  <c r="M66" i="3"/>
  <c r="M66" i="4" s="1"/>
  <c r="B67" i="3"/>
  <c r="B67" i="4" s="1"/>
  <c r="C67" i="3"/>
  <c r="C67" i="4" s="1"/>
  <c r="D67" i="3"/>
  <c r="D67" i="4" s="1"/>
  <c r="E67" i="3"/>
  <c r="E67" i="4" s="1"/>
  <c r="F67" i="3"/>
  <c r="F67" i="4" s="1"/>
  <c r="G67" i="3"/>
  <c r="G67" i="4" s="1"/>
  <c r="H67" i="3"/>
  <c r="H67" i="4" s="1"/>
  <c r="I67" i="3"/>
  <c r="I67" i="4" s="1"/>
  <c r="J67" i="3"/>
  <c r="J67" i="4" s="1"/>
  <c r="K67" i="3"/>
  <c r="K67" i="4" s="1"/>
  <c r="L67" i="3"/>
  <c r="L67" i="4" s="1"/>
  <c r="M67" i="3"/>
  <c r="M67" i="4" s="1"/>
  <c r="B68" i="3"/>
  <c r="B68" i="4" s="1"/>
  <c r="C68" i="3"/>
  <c r="C68" i="4" s="1"/>
  <c r="D68" i="3"/>
  <c r="D68" i="4" s="1"/>
  <c r="E68" i="3"/>
  <c r="E68" i="4" s="1"/>
  <c r="F68" i="3"/>
  <c r="F68" i="4" s="1"/>
  <c r="G68" i="3"/>
  <c r="G68" i="4" s="1"/>
  <c r="H68" i="3"/>
  <c r="H68" i="4" s="1"/>
  <c r="I68" i="3"/>
  <c r="I68" i="4" s="1"/>
  <c r="J68" i="3"/>
  <c r="J68" i="4" s="1"/>
  <c r="K68" i="3"/>
  <c r="K68" i="4" s="1"/>
  <c r="L68" i="3"/>
  <c r="L68" i="4" s="1"/>
  <c r="M68" i="3"/>
  <c r="M68" i="4" s="1"/>
  <c r="B69" i="3"/>
  <c r="B69" i="4" s="1"/>
  <c r="C69" i="3"/>
  <c r="C69" i="4" s="1"/>
  <c r="D69" i="3"/>
  <c r="D69" i="4" s="1"/>
  <c r="E69" i="3"/>
  <c r="E69" i="4" s="1"/>
  <c r="F69" i="3"/>
  <c r="F69" i="4" s="1"/>
  <c r="G69" i="3"/>
  <c r="G69" i="4" s="1"/>
  <c r="H69" i="3"/>
  <c r="H69" i="4" s="1"/>
  <c r="I69" i="3"/>
  <c r="I69" i="4" s="1"/>
  <c r="J69" i="3"/>
  <c r="J69" i="4" s="1"/>
  <c r="K69" i="3"/>
  <c r="K69" i="4" s="1"/>
  <c r="L69" i="3"/>
  <c r="L69" i="4" s="1"/>
  <c r="M69" i="3"/>
  <c r="M69" i="4" s="1"/>
  <c r="B70" i="3"/>
  <c r="B70" i="4" s="1"/>
  <c r="C70" i="3"/>
  <c r="C70" i="4" s="1"/>
  <c r="D70" i="3"/>
  <c r="D70" i="4" s="1"/>
  <c r="E70" i="3"/>
  <c r="E70" i="4" s="1"/>
  <c r="F70" i="3"/>
  <c r="F70" i="4" s="1"/>
  <c r="G70" i="3"/>
  <c r="G70" i="4" s="1"/>
  <c r="H70" i="3"/>
  <c r="H70" i="4" s="1"/>
  <c r="I70" i="3"/>
  <c r="I70" i="4" s="1"/>
  <c r="J70" i="3"/>
  <c r="J70" i="4" s="1"/>
  <c r="K70" i="3"/>
  <c r="K70" i="4" s="1"/>
  <c r="L70" i="3"/>
  <c r="L70" i="4" s="1"/>
  <c r="M70" i="3"/>
  <c r="M70" i="4" s="1"/>
  <c r="B71" i="3"/>
  <c r="B71" i="4" s="1"/>
  <c r="C71" i="3"/>
  <c r="C71" i="4" s="1"/>
  <c r="D71" i="3"/>
  <c r="D71" i="4" s="1"/>
  <c r="E71" i="3"/>
  <c r="E71" i="4" s="1"/>
  <c r="F71" i="3"/>
  <c r="F71" i="4" s="1"/>
  <c r="G71" i="3"/>
  <c r="G71" i="4" s="1"/>
  <c r="H71" i="3"/>
  <c r="H71" i="4" s="1"/>
  <c r="I71" i="3"/>
  <c r="I71" i="4" s="1"/>
  <c r="J71" i="3"/>
  <c r="J71" i="4" s="1"/>
  <c r="K71" i="3"/>
  <c r="K71" i="4" s="1"/>
  <c r="L71" i="3"/>
  <c r="L71" i="4" s="1"/>
  <c r="M71" i="3"/>
  <c r="M71" i="4" s="1"/>
  <c r="B72" i="3"/>
  <c r="B72" i="4" s="1"/>
  <c r="C72" i="3"/>
  <c r="C72" i="4" s="1"/>
  <c r="D72" i="3"/>
  <c r="D72" i="4" s="1"/>
  <c r="E72" i="3"/>
  <c r="E72" i="4" s="1"/>
  <c r="F72" i="3"/>
  <c r="F72" i="4" s="1"/>
  <c r="G72" i="3"/>
  <c r="G72" i="4" s="1"/>
  <c r="H72" i="3"/>
  <c r="H72" i="4" s="1"/>
  <c r="I72" i="3"/>
  <c r="I72" i="4" s="1"/>
  <c r="J72" i="3"/>
  <c r="J72" i="4" s="1"/>
  <c r="K72" i="3"/>
  <c r="K72" i="4" s="1"/>
  <c r="L72" i="3"/>
  <c r="L72" i="4" s="1"/>
  <c r="M72" i="3"/>
  <c r="M72" i="4" s="1"/>
  <c r="B73" i="3"/>
  <c r="B73" i="4" s="1"/>
  <c r="C73" i="3"/>
  <c r="C73" i="4" s="1"/>
  <c r="D73" i="3"/>
  <c r="D73" i="4" s="1"/>
  <c r="E73" i="3"/>
  <c r="E73" i="4" s="1"/>
  <c r="F73" i="3"/>
  <c r="F73" i="4" s="1"/>
  <c r="G73" i="3"/>
  <c r="G73" i="4" s="1"/>
  <c r="H73" i="3"/>
  <c r="H73" i="4" s="1"/>
  <c r="I73" i="3"/>
  <c r="I73" i="4" s="1"/>
  <c r="J73" i="3"/>
  <c r="J73" i="4" s="1"/>
  <c r="K73" i="3"/>
  <c r="K73" i="4" s="1"/>
  <c r="L73" i="3"/>
  <c r="L73" i="4" s="1"/>
  <c r="M73" i="3"/>
  <c r="M73" i="4" s="1"/>
  <c r="B74" i="3"/>
  <c r="B74" i="4" s="1"/>
  <c r="C74" i="3"/>
  <c r="C74" i="4" s="1"/>
  <c r="D74" i="3"/>
  <c r="D74" i="4" s="1"/>
  <c r="E74" i="3"/>
  <c r="E74" i="4" s="1"/>
  <c r="F74" i="3"/>
  <c r="F74" i="4" s="1"/>
  <c r="G74" i="3"/>
  <c r="G74" i="4" s="1"/>
  <c r="H74" i="3"/>
  <c r="H74" i="4" s="1"/>
  <c r="I74" i="3"/>
  <c r="I74" i="4" s="1"/>
  <c r="J74" i="3"/>
  <c r="J74" i="4" s="1"/>
  <c r="K74" i="3"/>
  <c r="K74" i="4" s="1"/>
  <c r="L74" i="3"/>
  <c r="L74" i="4" s="1"/>
  <c r="M74" i="3"/>
  <c r="M74" i="4" s="1"/>
  <c r="B75" i="3"/>
  <c r="B75" i="4" s="1"/>
  <c r="C75" i="3"/>
  <c r="C75" i="4" s="1"/>
  <c r="D75" i="3"/>
  <c r="D75" i="4" s="1"/>
  <c r="E75" i="3"/>
  <c r="E75" i="4" s="1"/>
  <c r="F75" i="3"/>
  <c r="F75" i="4" s="1"/>
  <c r="G75" i="3"/>
  <c r="G75" i="4" s="1"/>
  <c r="H75" i="3"/>
  <c r="H75" i="4" s="1"/>
  <c r="I75" i="3"/>
  <c r="I75" i="4" s="1"/>
  <c r="J75" i="3"/>
  <c r="J75" i="4" s="1"/>
  <c r="K75" i="3"/>
  <c r="K75" i="4" s="1"/>
  <c r="L75" i="3"/>
  <c r="L75" i="4" s="1"/>
  <c r="M75" i="3"/>
  <c r="M75" i="4" s="1"/>
  <c r="B76" i="3"/>
  <c r="B76" i="4" s="1"/>
  <c r="C76" i="3"/>
  <c r="C76" i="4" s="1"/>
  <c r="D76" i="3"/>
  <c r="D76" i="4" s="1"/>
  <c r="E76" i="3"/>
  <c r="E76" i="4" s="1"/>
  <c r="F76" i="3"/>
  <c r="F76" i="4" s="1"/>
  <c r="G76" i="3"/>
  <c r="G76" i="4" s="1"/>
  <c r="H76" i="3"/>
  <c r="H76" i="4" s="1"/>
  <c r="I76" i="3"/>
  <c r="I76" i="4" s="1"/>
  <c r="J76" i="3"/>
  <c r="J76" i="4" s="1"/>
  <c r="K76" i="3"/>
  <c r="K76" i="4" s="1"/>
  <c r="L76" i="3"/>
  <c r="L76" i="4" s="1"/>
  <c r="M76" i="3"/>
  <c r="M76" i="4" s="1"/>
  <c r="B77" i="3"/>
  <c r="B77" i="4" s="1"/>
  <c r="C77" i="3"/>
  <c r="C77" i="4" s="1"/>
  <c r="D77" i="3"/>
  <c r="D77" i="4" s="1"/>
  <c r="E77" i="3"/>
  <c r="E77" i="4" s="1"/>
  <c r="F77" i="3"/>
  <c r="F77" i="4" s="1"/>
  <c r="G77" i="3"/>
  <c r="G77" i="4" s="1"/>
  <c r="H77" i="3"/>
  <c r="H77" i="4" s="1"/>
  <c r="I77" i="3"/>
  <c r="I77" i="4" s="1"/>
  <c r="J77" i="3"/>
  <c r="J77" i="4" s="1"/>
  <c r="K77" i="3"/>
  <c r="K77" i="4" s="1"/>
  <c r="L77" i="3"/>
  <c r="L77" i="4" s="1"/>
  <c r="M77" i="3"/>
  <c r="M77" i="4" s="1"/>
  <c r="B78" i="3"/>
  <c r="B78" i="4" s="1"/>
  <c r="C78" i="3"/>
  <c r="C78" i="4" s="1"/>
  <c r="D78" i="3"/>
  <c r="D78" i="4" s="1"/>
  <c r="E78" i="3"/>
  <c r="E78" i="4" s="1"/>
  <c r="F78" i="3"/>
  <c r="F78" i="4" s="1"/>
  <c r="G78" i="3"/>
  <c r="G78" i="4" s="1"/>
  <c r="H78" i="3"/>
  <c r="H78" i="4" s="1"/>
  <c r="I78" i="3"/>
  <c r="I78" i="4" s="1"/>
  <c r="J78" i="3"/>
  <c r="J78" i="4" s="1"/>
  <c r="K78" i="3"/>
  <c r="K78" i="4" s="1"/>
  <c r="L78" i="3"/>
  <c r="L78" i="4" s="1"/>
  <c r="M78" i="3"/>
  <c r="M78" i="4" s="1"/>
  <c r="B79" i="3"/>
  <c r="B79" i="4" s="1"/>
  <c r="C79" i="3"/>
  <c r="C79" i="4" s="1"/>
  <c r="D79" i="3"/>
  <c r="D79" i="4" s="1"/>
  <c r="E79" i="3"/>
  <c r="E79" i="4" s="1"/>
  <c r="F79" i="3"/>
  <c r="F79" i="4" s="1"/>
  <c r="G79" i="3"/>
  <c r="G79" i="4" s="1"/>
  <c r="H79" i="3"/>
  <c r="H79" i="4" s="1"/>
  <c r="I79" i="3"/>
  <c r="I79" i="4" s="1"/>
  <c r="J79" i="3"/>
  <c r="J79" i="4" s="1"/>
  <c r="K79" i="3"/>
  <c r="K79" i="4" s="1"/>
  <c r="L79" i="3"/>
  <c r="L79" i="4" s="1"/>
  <c r="M79" i="3"/>
  <c r="M79" i="4" s="1"/>
  <c r="B80" i="3"/>
  <c r="B80" i="4" s="1"/>
  <c r="C80" i="3"/>
  <c r="C80" i="4" s="1"/>
  <c r="D80" i="3"/>
  <c r="D80" i="4" s="1"/>
  <c r="E80" i="3"/>
  <c r="E80" i="4" s="1"/>
  <c r="F80" i="3"/>
  <c r="F80" i="4" s="1"/>
  <c r="G80" i="3"/>
  <c r="G80" i="4" s="1"/>
  <c r="H80" i="3"/>
  <c r="H80" i="4" s="1"/>
  <c r="I80" i="3"/>
  <c r="I80" i="4" s="1"/>
  <c r="J80" i="3"/>
  <c r="J80" i="4" s="1"/>
  <c r="K80" i="3"/>
  <c r="K80" i="4" s="1"/>
  <c r="L80" i="3"/>
  <c r="L80" i="4" s="1"/>
  <c r="M80" i="3"/>
  <c r="M80" i="4" s="1"/>
  <c r="B81" i="3"/>
  <c r="B81" i="4" s="1"/>
  <c r="C81" i="3"/>
  <c r="C81" i="4" s="1"/>
  <c r="D81" i="3"/>
  <c r="D81" i="4" s="1"/>
  <c r="E81" i="3"/>
  <c r="E81" i="4" s="1"/>
  <c r="F81" i="3"/>
  <c r="F81" i="4" s="1"/>
  <c r="G81" i="3"/>
  <c r="G81" i="4" s="1"/>
  <c r="H81" i="3"/>
  <c r="H81" i="4" s="1"/>
  <c r="I81" i="3"/>
  <c r="I81" i="4" s="1"/>
  <c r="J81" i="3"/>
  <c r="J81" i="4" s="1"/>
  <c r="K81" i="3"/>
  <c r="K81" i="4" s="1"/>
  <c r="L81" i="3"/>
  <c r="L81" i="4" s="1"/>
  <c r="M81" i="3"/>
  <c r="M81" i="4" s="1"/>
  <c r="B82" i="3"/>
  <c r="B82" i="4" s="1"/>
  <c r="C82" i="3"/>
  <c r="C82" i="4" s="1"/>
  <c r="D82" i="3"/>
  <c r="D82" i="4" s="1"/>
  <c r="E82" i="3"/>
  <c r="E82" i="4" s="1"/>
  <c r="F82" i="3"/>
  <c r="F82" i="4" s="1"/>
  <c r="G82" i="3"/>
  <c r="G82" i="4" s="1"/>
  <c r="H82" i="3"/>
  <c r="H82" i="4" s="1"/>
  <c r="I82" i="3"/>
  <c r="I82" i="4" s="1"/>
  <c r="J82" i="3"/>
  <c r="J82" i="4" s="1"/>
  <c r="K82" i="3"/>
  <c r="K82" i="4" s="1"/>
  <c r="L82" i="3"/>
  <c r="L82" i="4" s="1"/>
  <c r="M82" i="3"/>
  <c r="M82" i="4" s="1"/>
  <c r="B83" i="3"/>
  <c r="B83" i="4" s="1"/>
  <c r="C83" i="3"/>
  <c r="C83" i="4" s="1"/>
  <c r="D83" i="3"/>
  <c r="D83" i="4" s="1"/>
  <c r="E83" i="3"/>
  <c r="E83" i="4" s="1"/>
  <c r="F83" i="3"/>
  <c r="F83" i="4" s="1"/>
  <c r="G83" i="3"/>
  <c r="G83" i="4" s="1"/>
  <c r="H83" i="3"/>
  <c r="H83" i="4" s="1"/>
  <c r="I83" i="3"/>
  <c r="I83" i="4" s="1"/>
  <c r="J83" i="3"/>
  <c r="J83" i="4" s="1"/>
  <c r="K83" i="3"/>
  <c r="K83" i="4" s="1"/>
  <c r="L83" i="3"/>
  <c r="L83" i="4" s="1"/>
  <c r="M83" i="3"/>
  <c r="M83" i="4" s="1"/>
  <c r="B84" i="3"/>
  <c r="B84" i="4" s="1"/>
  <c r="C84" i="3"/>
  <c r="C84" i="4" s="1"/>
  <c r="D84" i="3"/>
  <c r="D84" i="4" s="1"/>
  <c r="E84" i="3"/>
  <c r="E84" i="4" s="1"/>
  <c r="F84" i="3"/>
  <c r="F84" i="4" s="1"/>
  <c r="G84" i="3"/>
  <c r="G84" i="4" s="1"/>
  <c r="H84" i="3"/>
  <c r="H84" i="4" s="1"/>
  <c r="I84" i="3"/>
  <c r="I84" i="4" s="1"/>
  <c r="J84" i="3"/>
  <c r="J84" i="4" s="1"/>
  <c r="K84" i="3"/>
  <c r="K84" i="4" s="1"/>
  <c r="L84" i="3"/>
  <c r="L84" i="4" s="1"/>
  <c r="M84" i="3"/>
  <c r="M84" i="4" s="1"/>
  <c r="B85" i="3"/>
  <c r="B85" i="4" s="1"/>
  <c r="C85" i="3"/>
  <c r="C85" i="4" s="1"/>
  <c r="D85" i="3"/>
  <c r="D85" i="4" s="1"/>
  <c r="E85" i="3"/>
  <c r="E85" i="4" s="1"/>
  <c r="F85" i="3"/>
  <c r="F85" i="4" s="1"/>
  <c r="G85" i="3"/>
  <c r="G85" i="4" s="1"/>
  <c r="H85" i="3"/>
  <c r="H85" i="4" s="1"/>
  <c r="I85" i="3"/>
  <c r="I85" i="4" s="1"/>
  <c r="J85" i="3"/>
  <c r="J85" i="4" s="1"/>
  <c r="K85" i="3"/>
  <c r="K85" i="4" s="1"/>
  <c r="L85" i="3"/>
  <c r="L85" i="4" s="1"/>
  <c r="M85" i="3"/>
  <c r="M85" i="4" s="1"/>
  <c r="B86" i="3"/>
  <c r="B86" i="4" s="1"/>
  <c r="C86" i="3"/>
  <c r="C86" i="4" s="1"/>
  <c r="D86" i="3"/>
  <c r="D86" i="4" s="1"/>
  <c r="E86" i="3"/>
  <c r="E86" i="4" s="1"/>
  <c r="G86" i="3"/>
  <c r="G86" i="4" s="1"/>
  <c r="H86" i="3"/>
  <c r="H86" i="4" s="1"/>
  <c r="I86" i="3"/>
  <c r="I86" i="4" s="1"/>
  <c r="J86" i="3"/>
  <c r="J86" i="4" s="1"/>
  <c r="K86" i="3"/>
  <c r="K86" i="4" s="1"/>
  <c r="L86" i="3"/>
  <c r="L86" i="4" s="1"/>
  <c r="M86" i="3"/>
  <c r="M86" i="4" s="1"/>
  <c r="B87" i="3"/>
  <c r="B87" i="4" s="1"/>
  <c r="C87" i="3"/>
  <c r="C87" i="4" s="1"/>
  <c r="D87" i="3"/>
  <c r="D87" i="4" s="1"/>
  <c r="E87" i="3"/>
  <c r="E87" i="4" s="1"/>
  <c r="F87" i="3"/>
  <c r="F87" i="4" s="1"/>
  <c r="G87" i="3"/>
  <c r="G87" i="4" s="1"/>
  <c r="H87" i="3"/>
  <c r="H87" i="4" s="1"/>
  <c r="I87" i="3"/>
  <c r="I87" i="4" s="1"/>
  <c r="J87" i="3"/>
  <c r="J87" i="4" s="1"/>
  <c r="K87" i="3"/>
  <c r="K87" i="4" s="1"/>
  <c r="L87" i="3"/>
  <c r="L87" i="4" s="1"/>
  <c r="M87" i="3"/>
  <c r="M87" i="4" s="1"/>
  <c r="B88" i="3"/>
  <c r="B88" i="4" s="1"/>
  <c r="C88" i="3"/>
  <c r="C88" i="4" s="1"/>
  <c r="D88" i="3"/>
  <c r="D88" i="4" s="1"/>
  <c r="E88" i="3"/>
  <c r="E88" i="4" s="1"/>
  <c r="F88" i="3"/>
  <c r="F88" i="4" s="1"/>
  <c r="G88" i="3"/>
  <c r="G88" i="4" s="1"/>
  <c r="H88" i="3"/>
  <c r="H88" i="4" s="1"/>
  <c r="I88" i="3"/>
  <c r="I88" i="4" s="1"/>
  <c r="J88" i="3"/>
  <c r="J88" i="4" s="1"/>
  <c r="K88" i="3"/>
  <c r="K88" i="4" s="1"/>
  <c r="L88" i="3"/>
  <c r="L88" i="4" s="1"/>
  <c r="M88" i="3"/>
  <c r="M88" i="4" s="1"/>
  <c r="B89" i="3"/>
  <c r="B89" i="4" s="1"/>
  <c r="C89" i="3"/>
  <c r="C89" i="4" s="1"/>
  <c r="D89" i="3"/>
  <c r="D89" i="4" s="1"/>
  <c r="E89" i="3"/>
  <c r="E89" i="4" s="1"/>
  <c r="F89" i="3"/>
  <c r="F89" i="4" s="1"/>
  <c r="G89" i="3"/>
  <c r="G89" i="4" s="1"/>
  <c r="H89" i="3"/>
  <c r="H89" i="4" s="1"/>
  <c r="I89" i="3"/>
  <c r="I89" i="4" s="1"/>
  <c r="J89" i="3"/>
  <c r="J89" i="4" s="1"/>
  <c r="K89" i="3"/>
  <c r="K89" i="4" s="1"/>
  <c r="L89" i="3"/>
  <c r="L89" i="4" s="1"/>
  <c r="M89" i="3"/>
  <c r="M89" i="4" s="1"/>
  <c r="B90" i="3"/>
  <c r="B90" i="4" s="1"/>
  <c r="C90" i="3"/>
  <c r="C90" i="4" s="1"/>
  <c r="D90" i="3"/>
  <c r="D90" i="4" s="1"/>
  <c r="E90" i="3"/>
  <c r="E90" i="4" s="1"/>
  <c r="F90" i="3"/>
  <c r="F90" i="4" s="1"/>
  <c r="G90" i="3"/>
  <c r="G90" i="4" s="1"/>
  <c r="H90" i="3"/>
  <c r="H90" i="4" s="1"/>
  <c r="I90" i="3"/>
  <c r="I90" i="4" s="1"/>
  <c r="J90" i="3"/>
  <c r="J90" i="4" s="1"/>
  <c r="K90" i="3"/>
  <c r="K90" i="4" s="1"/>
  <c r="L90" i="3"/>
  <c r="L90" i="4" s="1"/>
  <c r="M90" i="3"/>
  <c r="M90" i="4" s="1"/>
  <c r="B91" i="3"/>
  <c r="B91" i="4" s="1"/>
  <c r="C91" i="3"/>
  <c r="C91" i="4" s="1"/>
  <c r="D91" i="3"/>
  <c r="D91" i="4" s="1"/>
  <c r="E91" i="3"/>
  <c r="E91" i="4" s="1"/>
  <c r="F91" i="3"/>
  <c r="F91" i="4" s="1"/>
  <c r="G91" i="3"/>
  <c r="G91" i="4" s="1"/>
  <c r="H91" i="3"/>
  <c r="H91" i="4" s="1"/>
  <c r="I91" i="3"/>
  <c r="I91" i="4" s="1"/>
  <c r="J91" i="3"/>
  <c r="J91" i="4" s="1"/>
  <c r="K91" i="3"/>
  <c r="K91" i="4" s="1"/>
  <c r="L91" i="3"/>
  <c r="L91" i="4" s="1"/>
  <c r="M91" i="3"/>
  <c r="M91" i="4" s="1"/>
  <c r="B92" i="3"/>
  <c r="B92" i="4" s="1"/>
  <c r="C92" i="3"/>
  <c r="C92" i="4" s="1"/>
  <c r="D92" i="3"/>
  <c r="D92" i="4" s="1"/>
  <c r="E92" i="3"/>
  <c r="E92" i="4" s="1"/>
  <c r="F92" i="3"/>
  <c r="F92" i="4" s="1"/>
  <c r="G92" i="3"/>
  <c r="G92" i="4" s="1"/>
  <c r="H92" i="3"/>
  <c r="H92" i="4" s="1"/>
  <c r="I92" i="3"/>
  <c r="I92" i="4" s="1"/>
  <c r="J92" i="3"/>
  <c r="J92" i="4" s="1"/>
  <c r="K92" i="3"/>
  <c r="K92" i="4" s="1"/>
  <c r="L92" i="3"/>
  <c r="L92" i="4" s="1"/>
  <c r="M92" i="3"/>
  <c r="M92" i="4" s="1"/>
  <c r="B93" i="3"/>
  <c r="B93" i="4" s="1"/>
  <c r="C93" i="3"/>
  <c r="C93" i="4" s="1"/>
  <c r="D93" i="3"/>
  <c r="D93" i="4" s="1"/>
  <c r="E93" i="3"/>
  <c r="E93" i="4" s="1"/>
  <c r="F93" i="3"/>
  <c r="F93" i="4" s="1"/>
  <c r="G93" i="3"/>
  <c r="G93" i="4" s="1"/>
  <c r="H93" i="3"/>
  <c r="H93" i="4" s="1"/>
  <c r="I93" i="3"/>
  <c r="I93" i="4" s="1"/>
  <c r="J93" i="3"/>
  <c r="J93" i="4" s="1"/>
  <c r="K93" i="3"/>
  <c r="K93" i="4" s="1"/>
  <c r="L93" i="3"/>
  <c r="L93" i="4" s="1"/>
  <c r="M93" i="3"/>
  <c r="M93" i="4" s="1"/>
  <c r="B94" i="3"/>
  <c r="B94" i="4" s="1"/>
  <c r="C94" i="3"/>
  <c r="C94" i="4" s="1"/>
  <c r="D94" i="3"/>
  <c r="D94" i="4" s="1"/>
  <c r="E94" i="3"/>
  <c r="E94" i="4" s="1"/>
  <c r="F94" i="3"/>
  <c r="F94" i="4" s="1"/>
  <c r="G94" i="3"/>
  <c r="G94" i="4" s="1"/>
  <c r="H94" i="3"/>
  <c r="H94" i="4" s="1"/>
  <c r="I94" i="3"/>
  <c r="I94" i="4" s="1"/>
  <c r="J94" i="3"/>
  <c r="J94" i="4" s="1"/>
  <c r="K94" i="3"/>
  <c r="K94" i="4" s="1"/>
  <c r="L94" i="3"/>
  <c r="L94" i="4" s="1"/>
  <c r="M94" i="3"/>
  <c r="M94" i="4" s="1"/>
  <c r="B95" i="3"/>
  <c r="B95" i="4" s="1"/>
  <c r="C95" i="3"/>
  <c r="C95" i="4" s="1"/>
  <c r="D95" i="3"/>
  <c r="D95" i="4" s="1"/>
  <c r="E95" i="3"/>
  <c r="E95" i="4" s="1"/>
  <c r="F95" i="3"/>
  <c r="F95" i="4" s="1"/>
  <c r="G95" i="3"/>
  <c r="G95" i="4" s="1"/>
  <c r="H95" i="3"/>
  <c r="H95" i="4" s="1"/>
  <c r="I95" i="3"/>
  <c r="I95" i="4" s="1"/>
  <c r="J95" i="3"/>
  <c r="J95" i="4" s="1"/>
  <c r="K95" i="3"/>
  <c r="K95" i="4" s="1"/>
  <c r="L95" i="3"/>
  <c r="L95" i="4" s="1"/>
  <c r="M95" i="3"/>
  <c r="M95" i="4" s="1"/>
  <c r="B96" i="3"/>
  <c r="B96" i="4" s="1"/>
  <c r="C96" i="3"/>
  <c r="C96" i="4" s="1"/>
  <c r="D96" i="3"/>
  <c r="D96" i="4" s="1"/>
  <c r="E96" i="3"/>
  <c r="E96" i="4" s="1"/>
  <c r="F96" i="3"/>
  <c r="F96" i="4" s="1"/>
  <c r="G96" i="3"/>
  <c r="G96" i="4" s="1"/>
  <c r="H96" i="3"/>
  <c r="H96" i="4" s="1"/>
  <c r="I96" i="3"/>
  <c r="I96" i="4" s="1"/>
  <c r="J96" i="3"/>
  <c r="J96" i="4" s="1"/>
  <c r="K96" i="3"/>
  <c r="K96" i="4" s="1"/>
  <c r="L96" i="3"/>
  <c r="L96" i="4" s="1"/>
  <c r="M96" i="3"/>
  <c r="M96" i="4" s="1"/>
  <c r="B97" i="3"/>
  <c r="B97" i="4" s="1"/>
  <c r="C97" i="3"/>
  <c r="C97" i="4" s="1"/>
  <c r="D97" i="3"/>
  <c r="D97" i="4" s="1"/>
  <c r="E97" i="3"/>
  <c r="E97" i="4" s="1"/>
  <c r="F97" i="3"/>
  <c r="F97" i="4" s="1"/>
  <c r="G97" i="3"/>
  <c r="G97" i="4" s="1"/>
  <c r="H97" i="3"/>
  <c r="H97" i="4" s="1"/>
  <c r="I97" i="3"/>
  <c r="I97" i="4" s="1"/>
  <c r="J97" i="3"/>
  <c r="J97" i="4" s="1"/>
  <c r="K97" i="3"/>
  <c r="K97" i="4" s="1"/>
  <c r="L97" i="3"/>
  <c r="L97" i="4" s="1"/>
  <c r="M97" i="3"/>
  <c r="M97" i="4" s="1"/>
  <c r="B98" i="3"/>
  <c r="B98" i="4" s="1"/>
  <c r="C98" i="3"/>
  <c r="C98" i="4" s="1"/>
  <c r="D98" i="3"/>
  <c r="D98" i="4" s="1"/>
  <c r="E98" i="3"/>
  <c r="E98" i="4" s="1"/>
  <c r="F98" i="3"/>
  <c r="F98" i="4" s="1"/>
  <c r="G98" i="3"/>
  <c r="G98" i="4" s="1"/>
  <c r="H98" i="3"/>
  <c r="H98" i="4" s="1"/>
  <c r="I98" i="3"/>
  <c r="I98" i="4" s="1"/>
  <c r="J98" i="3"/>
  <c r="J98" i="4" s="1"/>
  <c r="K98" i="3"/>
  <c r="K98" i="4" s="1"/>
  <c r="L98" i="3"/>
  <c r="L98" i="4" s="1"/>
  <c r="M98" i="3"/>
  <c r="M98" i="4" s="1"/>
  <c r="B99" i="3"/>
  <c r="B99" i="4" s="1"/>
  <c r="C99" i="3"/>
  <c r="C99" i="4" s="1"/>
  <c r="D99" i="3"/>
  <c r="D99" i="4" s="1"/>
  <c r="E99" i="3"/>
  <c r="E99" i="4" s="1"/>
  <c r="F99" i="3"/>
  <c r="F99" i="4" s="1"/>
  <c r="G99" i="3"/>
  <c r="G99" i="4" s="1"/>
  <c r="H99" i="3"/>
  <c r="H99" i="4" s="1"/>
  <c r="I99" i="3"/>
  <c r="I99" i="4" s="1"/>
  <c r="J99" i="3"/>
  <c r="J99" i="4" s="1"/>
  <c r="K99" i="3"/>
  <c r="K99" i="4" s="1"/>
  <c r="L99" i="3"/>
  <c r="L99" i="4" s="1"/>
  <c r="M99" i="3"/>
  <c r="M99" i="4" s="1"/>
  <c r="B100" i="3"/>
  <c r="B100" i="4" s="1"/>
  <c r="C100" i="3"/>
  <c r="C100" i="4" s="1"/>
  <c r="D100" i="3"/>
  <c r="D100" i="4" s="1"/>
  <c r="E100" i="3"/>
  <c r="E100" i="4" s="1"/>
  <c r="F100" i="3"/>
  <c r="F100" i="4" s="1"/>
  <c r="G100" i="3"/>
  <c r="G100" i="4" s="1"/>
  <c r="H100" i="3"/>
  <c r="H100" i="4" s="1"/>
  <c r="I100" i="3"/>
  <c r="I100" i="4" s="1"/>
  <c r="J100" i="3"/>
  <c r="J100" i="4" s="1"/>
  <c r="K100" i="3"/>
  <c r="K100" i="4" s="1"/>
  <c r="L100" i="3"/>
  <c r="L100" i="4" s="1"/>
  <c r="M100" i="3"/>
  <c r="M100" i="4" s="1"/>
  <c r="B101" i="3"/>
  <c r="C101" i="3"/>
  <c r="D101" i="3"/>
  <c r="E101" i="3"/>
  <c r="F101" i="3"/>
  <c r="G101" i="3"/>
  <c r="H101" i="3"/>
  <c r="I101" i="3"/>
  <c r="J101" i="3"/>
  <c r="K101" i="3"/>
  <c r="L101" i="3"/>
  <c r="M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C2" i="3"/>
  <c r="C2" i="4" s="1"/>
  <c r="D2" i="3"/>
  <c r="D2" i="4" s="1"/>
  <c r="E2" i="3"/>
  <c r="E2" i="4" s="1"/>
  <c r="F2" i="3"/>
  <c r="F2" i="4" s="1"/>
  <c r="G2" i="3"/>
  <c r="G2" i="4" s="1"/>
  <c r="H2" i="3"/>
  <c r="H2" i="4" s="1"/>
  <c r="I2" i="3"/>
  <c r="I2" i="4" s="1"/>
  <c r="J2" i="3"/>
  <c r="J2" i="4" s="1"/>
  <c r="K2" i="3"/>
  <c r="K2" i="4" s="1"/>
  <c r="L2" i="3"/>
  <c r="L2" i="4" s="1"/>
  <c r="M2" i="3"/>
  <c r="M2" i="4" s="1"/>
  <c r="B2" i="3"/>
  <c r="B2" i="4" s="1"/>
  <c r="C7" i="5" l="1"/>
  <c r="B24" i="4"/>
  <c r="L7" i="5"/>
  <c r="J7" i="5"/>
  <c r="N6" i="5"/>
  <c r="M6" i="5"/>
  <c r="K6" i="5"/>
  <c r="J6" i="5"/>
  <c r="I6" i="5"/>
  <c r="H6" i="5"/>
  <c r="G6" i="5"/>
  <c r="F6" i="5"/>
  <c r="C6" i="5"/>
  <c r="E6" i="5"/>
  <c r="D6" i="5"/>
  <c r="N7" i="5"/>
  <c r="M7" i="5"/>
  <c r="K21" i="4"/>
  <c r="L6" i="5" s="1"/>
  <c r="K7" i="5"/>
  <c r="I7" i="5"/>
  <c r="K11" i="5"/>
  <c r="H11" i="5"/>
  <c r="G11" i="5"/>
  <c r="F11" i="5"/>
  <c r="J11" i="5"/>
  <c r="I11" i="5"/>
  <c r="C11" i="5"/>
  <c r="N11" i="5"/>
  <c r="M11" i="5"/>
  <c r="E11" i="5"/>
  <c r="L11" i="5"/>
  <c r="D11" i="5"/>
  <c r="H7" i="5"/>
  <c r="F7" i="5"/>
  <c r="G7" i="5"/>
  <c r="E7" i="5"/>
  <c r="D7" i="5"/>
  <c r="C2" i="5"/>
</calcChain>
</file>

<file path=xl/sharedStrings.xml><?xml version="1.0" encoding="utf-8"?>
<sst xmlns="http://schemas.openxmlformats.org/spreadsheetml/2006/main" count="19" uniqueCount="12">
  <si>
    <t>Position</t>
  </si>
  <si>
    <t>Points</t>
  </si>
  <si>
    <t>Race</t>
  </si>
  <si>
    <t>AveragePlacement Overall</t>
  </si>
  <si>
    <t>AverageScore Overall</t>
  </si>
  <si>
    <t>AverageRunningScore</t>
  </si>
  <si>
    <t>AverageScore</t>
  </si>
  <si>
    <t>AveragePlacement</t>
  </si>
  <si>
    <t>Race Num</t>
  </si>
  <si>
    <t>Total of Placements</t>
  </si>
  <si>
    <t>Std Dev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</si>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</sst>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7" xfId="0" applyFont="1" applyFill="1" applyBorder="1"/>
    <xf numFmtId="0" fontId="1" fillId="2" borderId="9" xfId="0" applyFont="1" applyFill="1" applyBorder="1"/>
    <xf numFmtId="0" fontId="1" fillId="2" borderId="8" xfId="0" applyFont="1" applyFill="1" applyBorder="1"/>
    <xf numFmtId="0" fontId="0" fillId="2" borderId="3" xfId="0" applyFill="1" applyBorder="1"/>
    <xf numFmtId="0" fontId="0" fillId="2" borderId="0" xfId="0" applyFill="1"/>
    <xf numFmtId="0" fontId="0" fillId="2" borderId="4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0" xfId="0" applyFill="1"/>
    <xf numFmtId="0" fontId="0" fillId="3" borderId="9" xfId="0" applyFill="1" applyBorder="1"/>
    <xf numFmtId="0" fontId="0" fillId="0" borderId="10" xfId="0" applyBorder="1"/>
    <xf numFmtId="2" fontId="0" fillId="0" borderId="0" xfId="0" applyNumberFormat="1"/>
    <xf numFmtId="2" fontId="0" fillId="0" borderId="4" xfId="0" applyNumberFormat="1" applyBorder="1"/>
    <xf numFmtId="2" fontId="0" fillId="0" borderId="10" xfId="0" applyNumberFormat="1" applyBorder="1"/>
    <xf numFmtId="2" fontId="0" fillId="0" borderId="6" xfId="0" applyNumberFormat="1" applyBorder="1"/>
    <xf numFmtId="2" fontId="0" fillId="0" borderId="2" xfId="0" applyNumberFormat="1" applyBorder="1"/>
    <xf numFmtId="0" fontId="0" fillId="0" borderId="11" xfId="0" applyBorder="1"/>
    <xf numFmtId="0" fontId="1" fillId="0" borderId="0" xfId="0" applyFont="1"/>
    <xf numFmtId="0" fontId="0" fillId="3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7BB98-F4BC-4F46-B7BA-AB647A906BAD}">
  <dimension ref="A1:N95"/>
  <sheetViews>
    <sheetView topLeftCell="A83" zoomScale="111" workbookViewId="0">
      <selection activeCell="L95" sqref="L95"/>
    </sheetView>
  </sheetViews>
  <sheetFormatPr defaultRowHeight="15" x14ac:dyDescent="0.25"/>
  <cols>
    <col min="1" max="1" width="9.140625" style="12"/>
    <col min="2" max="12" width="9.140625" style="13"/>
    <col min="13" max="13" width="9.140625" style="14"/>
    <col min="14" max="16384" width="9.140625" style="21"/>
  </cols>
  <sheetData>
    <row r="1" spans="1:13" s="22" customFormat="1" x14ac:dyDescent="0.25">
      <c r="A1" s="9" t="s">
        <v>2</v>
      </c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10">
        <v>10</v>
      </c>
      <c r="L1" s="10">
        <v>11</v>
      </c>
      <c r="M1" s="11">
        <v>12</v>
      </c>
    </row>
    <row r="2" spans="1:13" x14ac:dyDescent="0.25">
      <c r="B2" s="13">
        <v>7</v>
      </c>
      <c r="C2" s="13">
        <v>8</v>
      </c>
      <c r="D2" s="13">
        <v>11</v>
      </c>
      <c r="E2" s="13">
        <v>23</v>
      </c>
      <c r="F2" s="13">
        <v>32</v>
      </c>
      <c r="G2" s="13">
        <v>35</v>
      </c>
      <c r="H2" s="13">
        <v>45</v>
      </c>
      <c r="I2" s="13">
        <v>60</v>
      </c>
      <c r="J2" s="13">
        <v>72</v>
      </c>
      <c r="K2" s="13">
        <v>82</v>
      </c>
      <c r="L2" s="13">
        <v>97</v>
      </c>
      <c r="M2" s="14">
        <v>112</v>
      </c>
    </row>
    <row r="3" spans="1:13" x14ac:dyDescent="0.25">
      <c r="B3" s="13">
        <v>15</v>
      </c>
      <c r="C3" s="13">
        <v>16</v>
      </c>
      <c r="D3" s="13">
        <v>23</v>
      </c>
      <c r="E3" s="13">
        <v>35</v>
      </c>
      <c r="F3" s="13">
        <v>39</v>
      </c>
      <c r="G3" s="13">
        <v>48</v>
      </c>
      <c r="H3" s="13">
        <v>55</v>
      </c>
      <c r="I3" s="13">
        <v>62</v>
      </c>
      <c r="J3" s="13">
        <v>72</v>
      </c>
      <c r="K3" s="13">
        <v>79</v>
      </c>
      <c r="L3" s="13">
        <v>81</v>
      </c>
      <c r="M3" s="14">
        <v>90</v>
      </c>
    </row>
    <row r="4" spans="1:13" x14ac:dyDescent="0.25">
      <c r="B4" s="13">
        <v>15</v>
      </c>
      <c r="C4" s="13">
        <v>18</v>
      </c>
      <c r="D4" s="13">
        <v>24</v>
      </c>
      <c r="E4" s="13">
        <v>39</v>
      </c>
      <c r="F4" s="13">
        <v>47</v>
      </c>
      <c r="G4" s="13">
        <v>52</v>
      </c>
      <c r="H4" s="13">
        <v>59</v>
      </c>
      <c r="I4" s="13">
        <v>60</v>
      </c>
      <c r="J4" s="13">
        <v>75</v>
      </c>
      <c r="K4" s="13">
        <v>90</v>
      </c>
      <c r="L4" s="13">
        <v>95</v>
      </c>
      <c r="M4" s="14">
        <v>107</v>
      </c>
    </row>
    <row r="5" spans="1:13" x14ac:dyDescent="0.25">
      <c r="B5" s="13">
        <v>7</v>
      </c>
      <c r="C5" s="13">
        <v>17</v>
      </c>
      <c r="D5" s="13">
        <v>20</v>
      </c>
      <c r="E5" s="13">
        <v>25</v>
      </c>
      <c r="F5" s="13">
        <v>35</v>
      </c>
      <c r="G5" s="13">
        <v>40</v>
      </c>
      <c r="H5" s="13">
        <v>50</v>
      </c>
      <c r="I5" s="13">
        <v>60</v>
      </c>
      <c r="J5" s="13">
        <v>61</v>
      </c>
      <c r="K5" s="13">
        <v>62</v>
      </c>
      <c r="L5" s="13">
        <v>71</v>
      </c>
      <c r="M5" s="14">
        <v>81</v>
      </c>
    </row>
    <row r="6" spans="1:13" x14ac:dyDescent="0.25">
      <c r="B6" s="13">
        <v>9</v>
      </c>
      <c r="C6" s="13">
        <v>19</v>
      </c>
      <c r="D6" s="13">
        <v>22</v>
      </c>
      <c r="E6" s="13">
        <v>32</v>
      </c>
      <c r="F6" s="13">
        <v>41</v>
      </c>
      <c r="G6" s="13">
        <v>46</v>
      </c>
      <c r="H6" s="13">
        <v>47</v>
      </c>
      <c r="I6" s="13">
        <v>59</v>
      </c>
      <c r="J6" s="13">
        <v>65</v>
      </c>
      <c r="K6" s="13">
        <v>73</v>
      </c>
      <c r="L6" s="13">
        <v>74</v>
      </c>
      <c r="M6" s="14">
        <v>89</v>
      </c>
    </row>
    <row r="7" spans="1:13" x14ac:dyDescent="0.25">
      <c r="B7" s="13">
        <v>9</v>
      </c>
      <c r="C7" s="13">
        <v>14</v>
      </c>
      <c r="D7" s="13">
        <v>29</v>
      </c>
      <c r="E7" s="13">
        <v>35</v>
      </c>
      <c r="F7" s="13">
        <v>41</v>
      </c>
      <c r="G7" s="13">
        <v>49</v>
      </c>
      <c r="H7" s="13">
        <v>54</v>
      </c>
      <c r="I7" s="13">
        <v>56</v>
      </c>
      <c r="J7" s="13">
        <v>60</v>
      </c>
      <c r="K7" s="13">
        <v>67</v>
      </c>
      <c r="L7" s="13">
        <v>75</v>
      </c>
      <c r="M7" s="14">
        <v>84</v>
      </c>
    </row>
    <row r="8" spans="1:13" x14ac:dyDescent="0.25">
      <c r="B8" s="13">
        <v>15</v>
      </c>
      <c r="C8" s="13">
        <v>16</v>
      </c>
      <c r="D8" s="13">
        <v>19</v>
      </c>
      <c r="E8" s="13">
        <v>25</v>
      </c>
      <c r="F8" s="13">
        <v>29</v>
      </c>
      <c r="G8" s="13">
        <v>34</v>
      </c>
      <c r="H8" s="13">
        <v>44</v>
      </c>
      <c r="I8" s="13">
        <v>54</v>
      </c>
      <c r="J8" s="13">
        <v>56</v>
      </c>
      <c r="K8" s="13">
        <v>65</v>
      </c>
      <c r="L8" s="13">
        <v>70</v>
      </c>
      <c r="M8" s="14">
        <v>78</v>
      </c>
    </row>
    <row r="9" spans="1:13" x14ac:dyDescent="0.25">
      <c r="B9" s="13">
        <v>10</v>
      </c>
      <c r="C9" s="13">
        <v>19</v>
      </c>
      <c r="D9" s="13">
        <v>34</v>
      </c>
      <c r="E9" s="13">
        <v>41</v>
      </c>
      <c r="F9" s="13">
        <v>45</v>
      </c>
      <c r="G9" s="13">
        <v>55</v>
      </c>
      <c r="H9" s="13">
        <v>65</v>
      </c>
      <c r="I9" s="13">
        <v>69</v>
      </c>
      <c r="J9" s="13">
        <v>79</v>
      </c>
      <c r="K9" s="13">
        <v>86</v>
      </c>
      <c r="L9" s="13">
        <v>88</v>
      </c>
      <c r="M9" s="14">
        <v>96</v>
      </c>
    </row>
    <row r="10" spans="1:13" x14ac:dyDescent="0.25">
      <c r="B10" s="13">
        <v>10</v>
      </c>
      <c r="C10" s="13">
        <v>19</v>
      </c>
      <c r="D10" s="13">
        <v>26</v>
      </c>
      <c r="E10" s="13">
        <v>28</v>
      </c>
      <c r="F10" s="13">
        <v>40</v>
      </c>
      <c r="G10" s="13">
        <v>47</v>
      </c>
      <c r="H10" s="13">
        <v>54</v>
      </c>
      <c r="I10" s="13">
        <v>69</v>
      </c>
      <c r="J10" s="13">
        <v>81</v>
      </c>
      <c r="K10" s="13">
        <v>93</v>
      </c>
      <c r="L10" s="13">
        <v>98</v>
      </c>
      <c r="M10" s="14">
        <v>106</v>
      </c>
    </row>
    <row r="11" spans="1:13" x14ac:dyDescent="0.25">
      <c r="B11" s="13">
        <v>5</v>
      </c>
      <c r="C11" s="13">
        <v>6</v>
      </c>
      <c r="D11" s="13">
        <v>18</v>
      </c>
      <c r="E11" s="13">
        <v>19</v>
      </c>
      <c r="F11" s="13">
        <v>26</v>
      </c>
      <c r="G11" s="13">
        <v>36</v>
      </c>
      <c r="H11" s="13">
        <v>42</v>
      </c>
      <c r="I11" s="13">
        <v>46</v>
      </c>
      <c r="J11" s="13">
        <v>55</v>
      </c>
      <c r="K11" s="13">
        <v>61</v>
      </c>
      <c r="L11" s="13">
        <v>67</v>
      </c>
      <c r="M11" s="14">
        <v>76</v>
      </c>
    </row>
    <row r="12" spans="1:13" x14ac:dyDescent="0.25">
      <c r="B12" s="13">
        <v>12</v>
      </c>
      <c r="C12" s="13">
        <v>15</v>
      </c>
      <c r="D12" s="13">
        <v>22</v>
      </c>
      <c r="E12" s="13">
        <v>25</v>
      </c>
      <c r="F12" s="13">
        <v>32</v>
      </c>
      <c r="G12" s="13">
        <v>36</v>
      </c>
      <c r="H12" s="13">
        <v>41</v>
      </c>
      <c r="I12" s="13">
        <v>48</v>
      </c>
      <c r="J12" s="13">
        <v>58</v>
      </c>
      <c r="K12" s="13">
        <v>67</v>
      </c>
      <c r="L12" s="13">
        <v>69</v>
      </c>
      <c r="M12" s="14">
        <v>79</v>
      </c>
    </row>
    <row r="13" spans="1:13" x14ac:dyDescent="0.25">
      <c r="B13" s="13">
        <v>4</v>
      </c>
      <c r="C13" s="13">
        <v>7</v>
      </c>
      <c r="D13" s="13">
        <v>19</v>
      </c>
      <c r="E13" s="13">
        <v>21</v>
      </c>
      <c r="F13" s="13">
        <v>27</v>
      </c>
      <c r="G13" s="13">
        <v>30</v>
      </c>
      <c r="H13" s="13">
        <v>31</v>
      </c>
      <c r="I13" s="13">
        <v>46</v>
      </c>
      <c r="J13" s="13">
        <v>61</v>
      </c>
      <c r="K13" s="13">
        <v>69</v>
      </c>
      <c r="L13" s="13">
        <v>76</v>
      </c>
      <c r="M13" s="14">
        <v>83</v>
      </c>
    </row>
    <row r="14" spans="1:13" x14ac:dyDescent="0.25">
      <c r="B14" s="13">
        <v>15</v>
      </c>
      <c r="C14" s="13">
        <v>22</v>
      </c>
      <c r="D14" s="13">
        <v>24</v>
      </c>
      <c r="E14" s="13">
        <v>34</v>
      </c>
      <c r="F14" s="13">
        <v>42</v>
      </c>
      <c r="G14" s="13">
        <v>45</v>
      </c>
      <c r="H14" s="13">
        <v>50</v>
      </c>
      <c r="I14" s="13">
        <v>62</v>
      </c>
      <c r="J14" s="13">
        <v>69</v>
      </c>
      <c r="K14" s="13">
        <v>77</v>
      </c>
      <c r="L14" s="13">
        <v>92</v>
      </c>
      <c r="M14" s="14">
        <v>99</v>
      </c>
    </row>
    <row r="15" spans="1:13" x14ac:dyDescent="0.25">
      <c r="B15" s="13">
        <v>10</v>
      </c>
      <c r="C15" s="13">
        <v>20</v>
      </c>
      <c r="D15" s="13">
        <v>25</v>
      </c>
      <c r="E15" s="13">
        <v>27</v>
      </c>
      <c r="F15" s="13">
        <v>34</v>
      </c>
      <c r="G15" s="13">
        <v>38</v>
      </c>
      <c r="H15" s="13">
        <v>42</v>
      </c>
      <c r="I15" s="13">
        <v>47</v>
      </c>
      <c r="J15" s="13">
        <v>56</v>
      </c>
      <c r="K15" s="13">
        <v>60</v>
      </c>
      <c r="L15" s="13">
        <v>66</v>
      </c>
      <c r="M15" s="14">
        <v>76</v>
      </c>
    </row>
    <row r="16" spans="1:13" x14ac:dyDescent="0.25">
      <c r="B16" s="13">
        <v>4</v>
      </c>
      <c r="C16" s="13">
        <v>14</v>
      </c>
      <c r="D16" s="13">
        <v>19</v>
      </c>
      <c r="E16" s="13">
        <v>21</v>
      </c>
      <c r="F16" s="13">
        <v>31</v>
      </c>
      <c r="G16" s="13">
        <v>35</v>
      </c>
      <c r="H16" s="13">
        <v>47</v>
      </c>
      <c r="I16" s="13">
        <v>55</v>
      </c>
      <c r="J16" s="13">
        <v>70</v>
      </c>
      <c r="K16" s="13">
        <v>80</v>
      </c>
      <c r="L16" s="13">
        <v>81</v>
      </c>
      <c r="M16" s="14">
        <v>87</v>
      </c>
    </row>
    <row r="17" spans="2:13" x14ac:dyDescent="0.25">
      <c r="B17" s="13">
        <v>6</v>
      </c>
      <c r="C17" s="13">
        <v>18</v>
      </c>
      <c r="D17" s="13">
        <v>30</v>
      </c>
      <c r="E17" s="13">
        <v>33</v>
      </c>
      <c r="F17" s="13">
        <v>37</v>
      </c>
      <c r="G17" s="13">
        <v>40</v>
      </c>
      <c r="H17" s="13">
        <v>47</v>
      </c>
      <c r="I17" s="13">
        <v>56</v>
      </c>
      <c r="J17" s="13">
        <v>66</v>
      </c>
      <c r="K17" s="13">
        <v>71</v>
      </c>
      <c r="L17" s="13">
        <v>76</v>
      </c>
      <c r="M17" s="14">
        <v>81</v>
      </c>
    </row>
    <row r="18" spans="2:13" x14ac:dyDescent="0.25">
      <c r="B18" s="13">
        <v>10</v>
      </c>
      <c r="C18" s="13">
        <v>13</v>
      </c>
      <c r="D18" s="13">
        <v>18</v>
      </c>
      <c r="E18" s="13">
        <v>21</v>
      </c>
      <c r="F18" s="13">
        <v>25</v>
      </c>
      <c r="G18" s="13">
        <v>31</v>
      </c>
      <c r="H18" s="13">
        <v>36</v>
      </c>
      <c r="I18" s="13">
        <v>38</v>
      </c>
      <c r="J18" s="13">
        <v>53</v>
      </c>
      <c r="K18" s="13">
        <v>58</v>
      </c>
      <c r="L18" s="13">
        <v>64</v>
      </c>
      <c r="M18" s="14">
        <v>67</v>
      </c>
    </row>
    <row r="19" spans="2:13" x14ac:dyDescent="0.25">
      <c r="B19" s="13">
        <v>9</v>
      </c>
      <c r="C19" s="13">
        <v>18</v>
      </c>
      <c r="D19" s="13">
        <v>19</v>
      </c>
      <c r="E19" s="13">
        <v>20</v>
      </c>
      <c r="F19" s="13">
        <v>22</v>
      </c>
      <c r="G19" s="13">
        <v>37</v>
      </c>
      <c r="H19" s="13">
        <v>45</v>
      </c>
      <c r="I19" s="13">
        <v>57</v>
      </c>
      <c r="J19" s="13">
        <v>61</v>
      </c>
      <c r="K19" s="13">
        <v>66</v>
      </c>
      <c r="L19" s="13">
        <v>70</v>
      </c>
      <c r="M19" s="14">
        <v>73</v>
      </c>
    </row>
    <row r="20" spans="2:13" x14ac:dyDescent="0.25">
      <c r="B20" s="13">
        <v>8</v>
      </c>
      <c r="C20" s="13">
        <v>12</v>
      </c>
      <c r="D20" s="13">
        <v>13</v>
      </c>
      <c r="E20" s="13">
        <v>21</v>
      </c>
      <c r="F20" s="13">
        <v>33</v>
      </c>
      <c r="G20" s="13">
        <v>35</v>
      </c>
      <c r="H20" s="13">
        <v>40</v>
      </c>
      <c r="I20" s="13">
        <v>52</v>
      </c>
      <c r="J20" s="13">
        <v>55</v>
      </c>
      <c r="K20" s="13">
        <v>58</v>
      </c>
      <c r="L20" s="13">
        <v>62</v>
      </c>
      <c r="M20" s="14">
        <v>65</v>
      </c>
    </row>
    <row r="21" spans="2:13" x14ac:dyDescent="0.25">
      <c r="B21" s="13">
        <v>7</v>
      </c>
      <c r="C21" s="13">
        <v>12</v>
      </c>
      <c r="D21" s="13">
        <v>19</v>
      </c>
      <c r="E21" s="13">
        <v>24</v>
      </c>
      <c r="F21" s="13">
        <v>28</v>
      </c>
      <c r="G21" s="13">
        <v>31</v>
      </c>
      <c r="H21" s="13">
        <v>46</v>
      </c>
      <c r="I21" s="13">
        <v>54</v>
      </c>
      <c r="J21" s="13">
        <v>66</v>
      </c>
      <c r="K21" s="13">
        <v>69</v>
      </c>
      <c r="L21" s="13">
        <v>79</v>
      </c>
      <c r="M21" s="14">
        <v>82</v>
      </c>
    </row>
    <row r="22" spans="2:13" x14ac:dyDescent="0.25">
      <c r="B22" s="13">
        <v>7</v>
      </c>
      <c r="C22" s="13">
        <v>17</v>
      </c>
      <c r="D22" s="13">
        <v>24</v>
      </c>
      <c r="E22" s="13">
        <v>29</v>
      </c>
      <c r="F22" s="13">
        <v>30</v>
      </c>
      <c r="G22" s="13">
        <v>37</v>
      </c>
      <c r="H22" s="13">
        <v>38</v>
      </c>
      <c r="I22" s="13">
        <v>46</v>
      </c>
      <c r="J22" s="13">
        <v>47</v>
      </c>
      <c r="K22" s="13">
        <v>49</v>
      </c>
      <c r="L22" s="13">
        <v>56</v>
      </c>
      <c r="M22" s="14">
        <v>62</v>
      </c>
    </row>
    <row r="23" spans="2:13" x14ac:dyDescent="0.25">
      <c r="B23" s="13">
        <v>2</v>
      </c>
      <c r="C23" s="13">
        <v>9</v>
      </c>
      <c r="D23" s="13">
        <v>17</v>
      </c>
      <c r="E23" s="13">
        <v>20</v>
      </c>
      <c r="F23" s="13">
        <v>32</v>
      </c>
      <c r="G23" s="13">
        <v>33</v>
      </c>
      <c r="H23" s="13">
        <v>39</v>
      </c>
      <c r="I23" s="13">
        <v>49</v>
      </c>
      <c r="J23" s="13">
        <v>53</v>
      </c>
      <c r="K23" s="13">
        <v>65</v>
      </c>
      <c r="L23" s="13">
        <v>69</v>
      </c>
      <c r="M23" s="14">
        <v>79</v>
      </c>
    </row>
    <row r="24" spans="2:13" x14ac:dyDescent="0.25">
      <c r="B24" s="13">
        <v>15</v>
      </c>
      <c r="C24" s="13">
        <v>22</v>
      </c>
      <c r="D24" s="13">
        <v>23</v>
      </c>
      <c r="E24" s="13">
        <v>28</v>
      </c>
      <c r="F24" s="13">
        <v>40</v>
      </c>
      <c r="G24" s="13">
        <v>46</v>
      </c>
      <c r="H24" s="13">
        <v>53</v>
      </c>
      <c r="I24" s="13">
        <v>63</v>
      </c>
      <c r="J24" s="13">
        <v>65</v>
      </c>
      <c r="K24" s="13">
        <v>66</v>
      </c>
      <c r="L24" s="13">
        <v>69</v>
      </c>
      <c r="M24" s="14">
        <v>81</v>
      </c>
    </row>
    <row r="25" spans="2:13" x14ac:dyDescent="0.25">
      <c r="B25" s="13">
        <v>4</v>
      </c>
      <c r="C25" s="13">
        <v>19</v>
      </c>
      <c r="D25" s="13">
        <v>34</v>
      </c>
      <c r="E25" s="13">
        <v>49</v>
      </c>
      <c r="F25" s="13">
        <v>56</v>
      </c>
      <c r="G25" s="13">
        <v>68</v>
      </c>
      <c r="H25" s="13">
        <v>83</v>
      </c>
      <c r="I25" s="13">
        <v>90</v>
      </c>
      <c r="J25" s="13">
        <v>91</v>
      </c>
      <c r="K25" s="13">
        <v>98</v>
      </c>
      <c r="L25" s="13">
        <v>108</v>
      </c>
      <c r="M25" s="14">
        <v>110</v>
      </c>
    </row>
    <row r="26" spans="2:13" x14ac:dyDescent="0.25">
      <c r="B26" s="13">
        <v>8</v>
      </c>
      <c r="C26" s="13">
        <v>20</v>
      </c>
      <c r="D26" s="13">
        <v>21</v>
      </c>
      <c r="E26" s="13">
        <v>36</v>
      </c>
      <c r="F26" s="13">
        <v>48</v>
      </c>
      <c r="G26" s="13">
        <v>54</v>
      </c>
      <c r="H26" s="13">
        <v>60</v>
      </c>
      <c r="I26" s="13">
        <v>67</v>
      </c>
      <c r="J26" s="13">
        <v>70</v>
      </c>
      <c r="K26" s="13">
        <v>79</v>
      </c>
      <c r="L26" s="13">
        <v>83</v>
      </c>
      <c r="M26" s="14">
        <v>86</v>
      </c>
    </row>
    <row r="27" spans="2:13" x14ac:dyDescent="0.25">
      <c r="B27" s="13">
        <v>10</v>
      </c>
      <c r="C27" s="13">
        <v>11</v>
      </c>
      <c r="D27" s="13">
        <v>21</v>
      </c>
      <c r="E27" s="13">
        <v>30</v>
      </c>
      <c r="F27" s="13">
        <v>40</v>
      </c>
      <c r="G27" s="13">
        <v>44</v>
      </c>
      <c r="H27" s="13">
        <v>48</v>
      </c>
      <c r="I27" s="13">
        <v>63</v>
      </c>
      <c r="J27" s="13">
        <v>68</v>
      </c>
      <c r="K27" s="13">
        <v>69</v>
      </c>
      <c r="L27" s="13">
        <v>73</v>
      </c>
      <c r="M27" s="14">
        <v>83</v>
      </c>
    </row>
    <row r="28" spans="2:13" x14ac:dyDescent="0.25">
      <c r="B28" s="13">
        <v>12</v>
      </c>
      <c r="C28" s="13">
        <v>21</v>
      </c>
      <c r="D28" s="13">
        <v>33</v>
      </c>
      <c r="E28" s="13">
        <v>48</v>
      </c>
      <c r="F28" s="13">
        <v>52</v>
      </c>
      <c r="G28" s="13">
        <v>64</v>
      </c>
      <c r="H28" s="13">
        <v>76</v>
      </c>
      <c r="I28" s="13">
        <v>81</v>
      </c>
      <c r="J28" s="13">
        <v>93</v>
      </c>
      <c r="K28" s="13">
        <v>99</v>
      </c>
      <c r="L28" s="13">
        <v>109</v>
      </c>
      <c r="M28" s="14">
        <v>114</v>
      </c>
    </row>
    <row r="29" spans="2:13" x14ac:dyDescent="0.25">
      <c r="B29" s="13">
        <v>4</v>
      </c>
      <c r="C29" s="13">
        <v>8</v>
      </c>
      <c r="D29" s="13">
        <v>18</v>
      </c>
      <c r="E29" s="13">
        <v>33</v>
      </c>
      <c r="F29" s="13">
        <v>48</v>
      </c>
      <c r="G29" s="13">
        <v>50</v>
      </c>
      <c r="H29" s="13">
        <v>55</v>
      </c>
      <c r="I29" s="13">
        <v>67</v>
      </c>
      <c r="J29" s="13">
        <v>76</v>
      </c>
      <c r="K29" s="13">
        <v>84</v>
      </c>
      <c r="L29" s="13">
        <v>88</v>
      </c>
      <c r="M29" s="14">
        <v>93</v>
      </c>
    </row>
    <row r="30" spans="2:13" x14ac:dyDescent="0.25">
      <c r="B30" s="13">
        <v>6</v>
      </c>
      <c r="C30" s="13">
        <v>15</v>
      </c>
      <c r="D30" s="13">
        <v>24</v>
      </c>
      <c r="E30" s="13">
        <v>32</v>
      </c>
      <c r="F30" s="13">
        <v>44</v>
      </c>
      <c r="G30" s="13">
        <v>46</v>
      </c>
      <c r="H30" s="13">
        <v>52</v>
      </c>
      <c r="I30" s="13">
        <v>53</v>
      </c>
      <c r="J30" s="13">
        <v>57</v>
      </c>
      <c r="K30" s="13">
        <v>60</v>
      </c>
      <c r="L30" s="13">
        <v>61</v>
      </c>
      <c r="M30" s="14">
        <v>67</v>
      </c>
    </row>
    <row r="31" spans="2:13" x14ac:dyDescent="0.25">
      <c r="B31" s="13">
        <v>6</v>
      </c>
      <c r="C31" s="13">
        <v>9</v>
      </c>
      <c r="D31" s="13">
        <v>19</v>
      </c>
      <c r="E31" s="13">
        <v>27</v>
      </c>
      <c r="F31" s="13">
        <v>34</v>
      </c>
      <c r="G31" s="13">
        <v>43</v>
      </c>
      <c r="H31" s="13">
        <v>48</v>
      </c>
      <c r="I31" s="13">
        <v>63</v>
      </c>
      <c r="J31" s="13">
        <v>68</v>
      </c>
      <c r="K31" s="13">
        <v>72</v>
      </c>
      <c r="L31" s="13">
        <v>80</v>
      </c>
      <c r="M31" s="14">
        <v>86</v>
      </c>
    </row>
    <row r="32" spans="2:13" x14ac:dyDescent="0.25">
      <c r="B32" s="13">
        <v>12</v>
      </c>
      <c r="C32" s="13">
        <v>19</v>
      </c>
      <c r="D32" s="13">
        <v>20</v>
      </c>
      <c r="E32" s="13">
        <v>35</v>
      </c>
      <c r="F32" s="13">
        <v>42</v>
      </c>
      <c r="G32" s="13">
        <v>45</v>
      </c>
      <c r="H32" s="13">
        <v>49</v>
      </c>
      <c r="I32" s="13">
        <v>56</v>
      </c>
      <c r="J32" s="13">
        <v>64</v>
      </c>
      <c r="K32" s="13">
        <v>67</v>
      </c>
      <c r="L32" s="13">
        <v>82</v>
      </c>
      <c r="M32" s="14">
        <v>83</v>
      </c>
    </row>
    <row r="33" spans="2:13" x14ac:dyDescent="0.25">
      <c r="B33" s="13">
        <v>8</v>
      </c>
      <c r="C33" s="13">
        <v>10</v>
      </c>
      <c r="D33" s="13">
        <v>14</v>
      </c>
      <c r="E33" s="13">
        <v>18</v>
      </c>
      <c r="F33" s="13">
        <v>25</v>
      </c>
      <c r="G33" s="13">
        <v>34</v>
      </c>
      <c r="H33" s="13">
        <v>37</v>
      </c>
      <c r="I33" s="13">
        <v>44</v>
      </c>
      <c r="J33" s="13">
        <v>47</v>
      </c>
      <c r="K33" s="13">
        <v>51</v>
      </c>
      <c r="L33" s="13">
        <v>58</v>
      </c>
      <c r="M33" s="14">
        <v>61</v>
      </c>
    </row>
    <row r="34" spans="2:13" x14ac:dyDescent="0.25">
      <c r="B34" s="13">
        <v>1</v>
      </c>
      <c r="C34" s="13">
        <v>10</v>
      </c>
      <c r="D34" s="13">
        <v>14</v>
      </c>
      <c r="E34" s="13">
        <v>21</v>
      </c>
      <c r="F34" s="13">
        <v>22</v>
      </c>
      <c r="G34" s="13">
        <v>34</v>
      </c>
      <c r="H34" s="13">
        <v>37</v>
      </c>
      <c r="I34" s="13">
        <v>39</v>
      </c>
      <c r="J34" s="13">
        <v>45</v>
      </c>
      <c r="K34" s="13">
        <v>49</v>
      </c>
      <c r="L34" s="13">
        <v>50</v>
      </c>
      <c r="M34" s="14">
        <v>51</v>
      </c>
    </row>
    <row r="35" spans="2:13" x14ac:dyDescent="0.25">
      <c r="B35" s="13">
        <v>15</v>
      </c>
      <c r="C35" s="13">
        <v>16</v>
      </c>
      <c r="D35" s="13">
        <v>28</v>
      </c>
      <c r="E35" s="13">
        <v>38</v>
      </c>
      <c r="F35" s="13">
        <v>45</v>
      </c>
      <c r="G35" s="13">
        <v>55</v>
      </c>
      <c r="H35" s="13">
        <v>63</v>
      </c>
      <c r="I35" s="13">
        <v>70</v>
      </c>
      <c r="J35" s="13">
        <v>71</v>
      </c>
      <c r="K35" s="13">
        <v>83</v>
      </c>
      <c r="L35" s="13">
        <v>93</v>
      </c>
      <c r="M35" s="14">
        <v>105</v>
      </c>
    </row>
    <row r="36" spans="2:13" x14ac:dyDescent="0.25">
      <c r="B36" s="13">
        <v>10</v>
      </c>
      <c r="C36" s="13">
        <v>14</v>
      </c>
      <c r="D36" s="13">
        <v>16</v>
      </c>
      <c r="E36" s="13">
        <v>18</v>
      </c>
      <c r="F36" s="13">
        <v>25</v>
      </c>
      <c r="G36" s="13">
        <v>35</v>
      </c>
      <c r="H36" s="13">
        <v>44</v>
      </c>
      <c r="I36" s="13">
        <v>52</v>
      </c>
      <c r="J36" s="13">
        <v>61</v>
      </c>
      <c r="K36" s="13">
        <v>66</v>
      </c>
      <c r="L36" s="13">
        <v>76</v>
      </c>
      <c r="M36" s="14">
        <v>84</v>
      </c>
    </row>
    <row r="37" spans="2:13" x14ac:dyDescent="0.25">
      <c r="B37" s="13">
        <v>3</v>
      </c>
      <c r="C37" s="13">
        <v>10</v>
      </c>
      <c r="D37" s="13">
        <v>12</v>
      </c>
      <c r="E37" s="13">
        <v>14</v>
      </c>
      <c r="F37" s="13">
        <v>23</v>
      </c>
      <c r="G37" s="13">
        <v>29</v>
      </c>
      <c r="H37" s="13">
        <v>34</v>
      </c>
      <c r="I37" s="13">
        <v>36</v>
      </c>
      <c r="J37" s="13">
        <v>39</v>
      </c>
      <c r="K37" s="13">
        <v>44</v>
      </c>
      <c r="L37" s="13">
        <v>54</v>
      </c>
      <c r="M37" s="14">
        <v>56</v>
      </c>
    </row>
    <row r="38" spans="2:13" x14ac:dyDescent="0.25">
      <c r="B38" s="13">
        <v>7</v>
      </c>
      <c r="C38" s="13">
        <v>14</v>
      </c>
      <c r="D38" s="13">
        <v>29</v>
      </c>
      <c r="E38" s="13">
        <v>32</v>
      </c>
      <c r="F38" s="13">
        <v>34</v>
      </c>
      <c r="G38" s="13">
        <v>44</v>
      </c>
      <c r="H38" s="13">
        <v>50</v>
      </c>
      <c r="I38" s="13">
        <v>58</v>
      </c>
      <c r="J38" s="13">
        <v>68</v>
      </c>
      <c r="K38" s="13">
        <v>72</v>
      </c>
      <c r="L38" s="13">
        <v>77</v>
      </c>
      <c r="M38" s="14">
        <v>82</v>
      </c>
    </row>
    <row r="39" spans="2:13" x14ac:dyDescent="0.25">
      <c r="B39" s="13">
        <v>10</v>
      </c>
      <c r="C39" s="13">
        <v>17</v>
      </c>
      <c r="D39" s="13">
        <v>27</v>
      </c>
      <c r="E39" s="13">
        <v>42</v>
      </c>
      <c r="F39" s="13">
        <v>47</v>
      </c>
      <c r="G39" s="13">
        <v>59</v>
      </c>
      <c r="H39" s="13">
        <v>69</v>
      </c>
      <c r="I39" s="13">
        <v>73</v>
      </c>
      <c r="J39" s="13">
        <v>82</v>
      </c>
      <c r="K39" s="13">
        <v>89</v>
      </c>
      <c r="L39" s="13">
        <v>98</v>
      </c>
      <c r="M39" s="14">
        <v>110</v>
      </c>
    </row>
    <row r="40" spans="2:13" x14ac:dyDescent="0.25">
      <c r="B40" s="13">
        <v>6</v>
      </c>
      <c r="C40" s="13">
        <v>12</v>
      </c>
      <c r="D40" s="13">
        <v>24</v>
      </c>
      <c r="E40" s="13">
        <v>30</v>
      </c>
      <c r="F40" s="13">
        <v>40</v>
      </c>
      <c r="G40" s="13">
        <v>46</v>
      </c>
      <c r="H40" s="13">
        <v>55</v>
      </c>
      <c r="I40" s="13">
        <v>62</v>
      </c>
      <c r="J40" s="13">
        <v>72</v>
      </c>
      <c r="K40" s="13">
        <v>84</v>
      </c>
      <c r="L40" s="13">
        <v>91</v>
      </c>
      <c r="M40" s="14">
        <v>100</v>
      </c>
    </row>
    <row r="41" spans="2:13" x14ac:dyDescent="0.25">
      <c r="B41" s="13">
        <v>7</v>
      </c>
      <c r="C41" s="13">
        <v>16</v>
      </c>
      <c r="D41" s="13">
        <v>18</v>
      </c>
      <c r="E41" s="13">
        <v>19</v>
      </c>
      <c r="F41" s="13">
        <v>21</v>
      </c>
      <c r="G41" s="13">
        <v>33</v>
      </c>
      <c r="H41" s="13">
        <v>40</v>
      </c>
      <c r="I41" s="13">
        <v>49</v>
      </c>
      <c r="J41" s="13">
        <v>51</v>
      </c>
      <c r="K41" s="13">
        <v>54</v>
      </c>
      <c r="L41" s="13">
        <v>69</v>
      </c>
      <c r="M41" s="14">
        <v>77</v>
      </c>
    </row>
    <row r="42" spans="2:13" x14ac:dyDescent="0.25">
      <c r="B42" s="13">
        <v>1</v>
      </c>
      <c r="C42" s="13">
        <v>8</v>
      </c>
      <c r="D42" s="13">
        <v>10</v>
      </c>
      <c r="E42" s="13">
        <v>22</v>
      </c>
      <c r="F42" s="13">
        <v>32</v>
      </c>
      <c r="G42" s="13">
        <v>41</v>
      </c>
      <c r="H42" s="13">
        <v>48</v>
      </c>
      <c r="I42" s="13">
        <v>58</v>
      </c>
      <c r="J42" s="13">
        <v>63</v>
      </c>
      <c r="K42" s="13">
        <v>73</v>
      </c>
      <c r="L42" s="13">
        <v>79</v>
      </c>
      <c r="M42" s="14">
        <v>89</v>
      </c>
    </row>
    <row r="43" spans="2:13" x14ac:dyDescent="0.25">
      <c r="B43" s="13">
        <v>8</v>
      </c>
      <c r="C43" s="13">
        <v>11</v>
      </c>
      <c r="D43" s="13">
        <v>26</v>
      </c>
      <c r="E43" s="13">
        <v>34</v>
      </c>
      <c r="F43" s="13">
        <v>36</v>
      </c>
      <c r="G43" s="13">
        <v>48</v>
      </c>
      <c r="H43" s="13">
        <v>63</v>
      </c>
      <c r="I43" s="13">
        <v>67</v>
      </c>
      <c r="J43" s="13">
        <v>74</v>
      </c>
      <c r="K43" s="13">
        <v>89</v>
      </c>
      <c r="L43" s="13">
        <v>96</v>
      </c>
      <c r="M43" s="14">
        <v>111</v>
      </c>
    </row>
    <row r="44" spans="2:13" x14ac:dyDescent="0.25">
      <c r="B44" s="13">
        <v>15</v>
      </c>
      <c r="C44" s="13">
        <v>30</v>
      </c>
      <c r="D44" s="13">
        <v>35</v>
      </c>
      <c r="E44" s="13">
        <v>36</v>
      </c>
      <c r="F44" s="13">
        <v>45</v>
      </c>
      <c r="G44" s="13">
        <v>46</v>
      </c>
      <c r="H44" s="13">
        <v>49</v>
      </c>
      <c r="I44" s="13">
        <v>52</v>
      </c>
      <c r="J44" s="13">
        <v>62</v>
      </c>
      <c r="K44" s="13">
        <v>66</v>
      </c>
      <c r="L44" s="13">
        <v>74</v>
      </c>
      <c r="M44" s="14">
        <v>89</v>
      </c>
    </row>
    <row r="45" spans="2:13" x14ac:dyDescent="0.25">
      <c r="B45" s="13">
        <v>9</v>
      </c>
      <c r="C45" s="13">
        <v>11</v>
      </c>
      <c r="D45" s="13">
        <v>13</v>
      </c>
      <c r="E45" s="13">
        <v>17</v>
      </c>
      <c r="F45" s="13">
        <v>29</v>
      </c>
      <c r="G45" s="13">
        <v>33</v>
      </c>
      <c r="H45" s="13">
        <v>37</v>
      </c>
      <c r="I45" s="13">
        <v>39</v>
      </c>
      <c r="J45" s="13">
        <v>43</v>
      </c>
      <c r="K45" s="13">
        <v>45</v>
      </c>
      <c r="L45" s="13">
        <v>48</v>
      </c>
      <c r="M45" s="14">
        <v>58</v>
      </c>
    </row>
    <row r="46" spans="2:13" x14ac:dyDescent="0.25">
      <c r="B46" s="13">
        <v>6</v>
      </c>
      <c r="C46" s="13">
        <v>11</v>
      </c>
      <c r="D46" s="13">
        <v>15</v>
      </c>
      <c r="E46" s="13">
        <v>21</v>
      </c>
      <c r="F46" s="13">
        <v>25</v>
      </c>
      <c r="G46" s="13">
        <v>35</v>
      </c>
      <c r="H46" s="13">
        <v>42</v>
      </c>
      <c r="I46" s="13">
        <v>50</v>
      </c>
      <c r="J46" s="13">
        <v>52</v>
      </c>
      <c r="K46" s="13">
        <v>58</v>
      </c>
      <c r="L46" s="13">
        <v>68</v>
      </c>
      <c r="M46" s="14">
        <v>70</v>
      </c>
    </row>
    <row r="47" spans="2:13" x14ac:dyDescent="0.25">
      <c r="B47" s="13">
        <v>8</v>
      </c>
      <c r="C47" s="13">
        <v>16</v>
      </c>
      <c r="D47" s="13">
        <v>17</v>
      </c>
      <c r="E47" s="13">
        <v>22</v>
      </c>
      <c r="F47" s="13">
        <v>37</v>
      </c>
      <c r="G47" s="13">
        <v>44</v>
      </c>
      <c r="H47" s="13">
        <v>50</v>
      </c>
      <c r="I47" s="13">
        <v>60</v>
      </c>
      <c r="J47" s="13">
        <v>65</v>
      </c>
      <c r="K47" s="13">
        <v>77</v>
      </c>
      <c r="L47" s="13">
        <v>83</v>
      </c>
      <c r="M47" s="14">
        <v>84</v>
      </c>
    </row>
    <row r="48" spans="2:13" x14ac:dyDescent="0.25">
      <c r="B48" s="13">
        <v>1</v>
      </c>
      <c r="C48" s="13">
        <v>11</v>
      </c>
      <c r="D48" s="13">
        <v>14</v>
      </c>
      <c r="E48" s="13">
        <v>20</v>
      </c>
      <c r="F48" s="13">
        <v>27</v>
      </c>
      <c r="G48" s="13">
        <v>39</v>
      </c>
      <c r="H48" s="13">
        <v>51</v>
      </c>
      <c r="I48" s="13">
        <v>59</v>
      </c>
      <c r="J48" s="13">
        <v>71</v>
      </c>
      <c r="K48" s="13">
        <v>81</v>
      </c>
      <c r="L48" s="13">
        <v>84</v>
      </c>
      <c r="M48" s="14">
        <v>92</v>
      </c>
    </row>
    <row r="49" spans="2:13" x14ac:dyDescent="0.25">
      <c r="B49" s="13">
        <v>7</v>
      </c>
      <c r="C49" s="13">
        <v>11</v>
      </c>
      <c r="D49" s="13">
        <v>23</v>
      </c>
      <c r="E49" s="13">
        <v>24</v>
      </c>
      <c r="F49" s="13">
        <v>39</v>
      </c>
      <c r="G49" s="13">
        <v>47</v>
      </c>
      <c r="H49" s="13">
        <v>49</v>
      </c>
      <c r="I49" s="13">
        <v>58</v>
      </c>
      <c r="J49" s="13">
        <v>62</v>
      </c>
      <c r="K49" s="13">
        <v>65</v>
      </c>
      <c r="L49" s="13">
        <v>68</v>
      </c>
      <c r="M49" s="14">
        <v>77</v>
      </c>
    </row>
    <row r="50" spans="2:13" x14ac:dyDescent="0.25">
      <c r="B50" s="13">
        <v>9</v>
      </c>
      <c r="C50" s="13">
        <v>11</v>
      </c>
      <c r="D50" s="13">
        <v>23</v>
      </c>
      <c r="E50" s="13">
        <v>33</v>
      </c>
      <c r="F50" s="13">
        <v>40</v>
      </c>
      <c r="G50" s="13">
        <v>47</v>
      </c>
      <c r="H50" s="13">
        <v>57</v>
      </c>
      <c r="I50" s="13">
        <v>63</v>
      </c>
      <c r="J50" s="13">
        <v>73</v>
      </c>
      <c r="K50" s="13">
        <v>74</v>
      </c>
      <c r="L50" s="13">
        <v>75</v>
      </c>
      <c r="M50" s="14">
        <v>77</v>
      </c>
    </row>
    <row r="51" spans="2:13" x14ac:dyDescent="0.25">
      <c r="B51" s="13">
        <v>9</v>
      </c>
      <c r="C51" s="13">
        <v>24</v>
      </c>
      <c r="D51" s="13">
        <v>36</v>
      </c>
      <c r="E51" s="13">
        <v>48</v>
      </c>
      <c r="F51" s="13">
        <v>58</v>
      </c>
      <c r="G51" s="13">
        <v>62</v>
      </c>
      <c r="H51" s="13">
        <v>71</v>
      </c>
      <c r="I51" s="13">
        <v>74</v>
      </c>
      <c r="J51" s="13">
        <v>83</v>
      </c>
      <c r="K51" s="13">
        <v>92</v>
      </c>
      <c r="L51" s="13">
        <v>93</v>
      </c>
      <c r="M51" s="14">
        <v>96</v>
      </c>
    </row>
    <row r="52" spans="2:13" x14ac:dyDescent="0.25">
      <c r="B52" s="13">
        <v>10</v>
      </c>
      <c r="C52" s="13">
        <v>11</v>
      </c>
      <c r="D52" s="13">
        <v>23</v>
      </c>
      <c r="E52" s="13">
        <v>38</v>
      </c>
      <c r="F52" s="13">
        <v>42</v>
      </c>
      <c r="G52" s="13">
        <v>44</v>
      </c>
      <c r="H52" s="13">
        <v>59</v>
      </c>
      <c r="I52" s="13">
        <v>67</v>
      </c>
      <c r="J52" s="13">
        <v>77</v>
      </c>
      <c r="K52" s="13">
        <v>82</v>
      </c>
      <c r="L52" s="13">
        <v>91</v>
      </c>
      <c r="M52" s="14">
        <v>106</v>
      </c>
    </row>
    <row r="53" spans="2:13" x14ac:dyDescent="0.25">
      <c r="B53" s="13">
        <v>1</v>
      </c>
      <c r="C53" s="13">
        <v>6</v>
      </c>
      <c r="D53" s="13">
        <v>7</v>
      </c>
      <c r="E53" s="13">
        <v>8</v>
      </c>
      <c r="F53" s="13">
        <v>20</v>
      </c>
      <c r="G53" s="13">
        <v>32</v>
      </c>
      <c r="H53" s="13">
        <v>36</v>
      </c>
      <c r="I53" s="13">
        <v>46</v>
      </c>
      <c r="J53" s="13">
        <v>50</v>
      </c>
      <c r="K53" s="13">
        <v>56</v>
      </c>
      <c r="L53" s="13">
        <v>57</v>
      </c>
      <c r="M53" s="14">
        <v>59</v>
      </c>
    </row>
    <row r="54" spans="2:13" x14ac:dyDescent="0.25">
      <c r="B54" s="13">
        <v>12</v>
      </c>
      <c r="C54" s="13">
        <v>19</v>
      </c>
      <c r="D54" s="13">
        <v>22</v>
      </c>
      <c r="E54" s="13">
        <v>31</v>
      </c>
      <c r="F54" s="13">
        <v>32</v>
      </c>
      <c r="G54" s="13">
        <v>35</v>
      </c>
      <c r="H54" s="13">
        <v>44</v>
      </c>
      <c r="I54" s="13">
        <v>54</v>
      </c>
      <c r="J54" s="13">
        <v>63</v>
      </c>
      <c r="K54" s="13">
        <v>65</v>
      </c>
      <c r="L54" s="13">
        <v>68</v>
      </c>
      <c r="M54" s="14">
        <v>72</v>
      </c>
    </row>
    <row r="55" spans="2:13" x14ac:dyDescent="0.25">
      <c r="B55" s="13">
        <v>12</v>
      </c>
      <c r="C55" s="13">
        <v>21</v>
      </c>
      <c r="D55" s="13">
        <v>26</v>
      </c>
      <c r="E55" s="13">
        <v>27</v>
      </c>
      <c r="F55" s="13">
        <v>39</v>
      </c>
      <c r="G55" s="13">
        <v>44</v>
      </c>
      <c r="H55" s="13">
        <v>54</v>
      </c>
      <c r="I55" s="13">
        <v>62</v>
      </c>
      <c r="J55" s="13">
        <v>72</v>
      </c>
      <c r="K55" s="13">
        <v>79</v>
      </c>
      <c r="L55" s="13">
        <v>85</v>
      </c>
      <c r="M55" s="14">
        <v>97</v>
      </c>
    </row>
    <row r="56" spans="2:13" x14ac:dyDescent="0.25">
      <c r="B56" s="13">
        <v>4</v>
      </c>
      <c r="C56" s="13">
        <v>12</v>
      </c>
      <c r="D56" s="13">
        <v>14</v>
      </c>
      <c r="E56" s="13">
        <v>23</v>
      </c>
      <c r="F56" s="13">
        <v>28</v>
      </c>
      <c r="G56" s="13">
        <v>30</v>
      </c>
      <c r="H56" s="13">
        <v>34</v>
      </c>
      <c r="I56" s="13">
        <v>43</v>
      </c>
      <c r="J56" s="13">
        <v>51</v>
      </c>
      <c r="K56" s="13">
        <v>60</v>
      </c>
      <c r="L56" s="13">
        <v>63</v>
      </c>
      <c r="M56" s="14">
        <v>66</v>
      </c>
    </row>
    <row r="57" spans="2:13" x14ac:dyDescent="0.25">
      <c r="B57" s="13">
        <v>9</v>
      </c>
      <c r="C57" s="13">
        <v>14</v>
      </c>
      <c r="D57" s="13">
        <v>22</v>
      </c>
      <c r="E57" s="13">
        <v>25</v>
      </c>
      <c r="F57" s="13">
        <v>31</v>
      </c>
      <c r="G57" s="13">
        <v>41</v>
      </c>
      <c r="H57" s="13">
        <v>49</v>
      </c>
      <c r="I57" s="13">
        <v>51</v>
      </c>
      <c r="J57" s="13">
        <v>56</v>
      </c>
      <c r="K57" s="13">
        <v>58</v>
      </c>
      <c r="L57" s="13">
        <v>65</v>
      </c>
      <c r="M57" s="14">
        <v>70</v>
      </c>
    </row>
    <row r="58" spans="2:13" x14ac:dyDescent="0.25">
      <c r="B58" s="13">
        <v>4</v>
      </c>
      <c r="C58" s="13">
        <v>16</v>
      </c>
      <c r="D58" s="13">
        <v>17</v>
      </c>
      <c r="E58" s="13">
        <v>32</v>
      </c>
      <c r="F58" s="13">
        <v>47</v>
      </c>
      <c r="G58" s="13">
        <v>55</v>
      </c>
      <c r="H58" s="13">
        <v>65</v>
      </c>
      <c r="I58" s="13">
        <v>71</v>
      </c>
      <c r="J58" s="13">
        <v>79</v>
      </c>
      <c r="K58" s="13">
        <v>89</v>
      </c>
      <c r="L58" s="13">
        <v>104</v>
      </c>
      <c r="M58" s="14">
        <v>114</v>
      </c>
    </row>
    <row r="59" spans="2:13" x14ac:dyDescent="0.25">
      <c r="B59" s="13">
        <v>5</v>
      </c>
      <c r="C59" s="13">
        <v>13</v>
      </c>
      <c r="D59" s="13">
        <v>28</v>
      </c>
      <c r="E59" s="13">
        <v>36</v>
      </c>
      <c r="F59" s="13">
        <v>51</v>
      </c>
      <c r="G59" s="13">
        <v>55</v>
      </c>
      <c r="H59" s="13">
        <v>58</v>
      </c>
      <c r="I59" s="13">
        <v>64</v>
      </c>
      <c r="J59" s="13">
        <v>66</v>
      </c>
      <c r="K59" s="13">
        <v>70</v>
      </c>
      <c r="L59" s="13">
        <v>77</v>
      </c>
      <c r="M59" s="14">
        <v>87</v>
      </c>
    </row>
    <row r="60" spans="2:13" x14ac:dyDescent="0.25">
      <c r="B60" s="13">
        <v>7</v>
      </c>
      <c r="C60" s="13">
        <v>15</v>
      </c>
      <c r="D60" s="13">
        <v>20</v>
      </c>
      <c r="E60" s="13">
        <v>30</v>
      </c>
      <c r="F60" s="13">
        <v>38</v>
      </c>
      <c r="G60" s="13">
        <v>40</v>
      </c>
      <c r="H60" s="13">
        <v>49</v>
      </c>
      <c r="I60" s="13">
        <v>57</v>
      </c>
      <c r="J60" s="13">
        <v>67</v>
      </c>
      <c r="K60" s="13">
        <v>74</v>
      </c>
      <c r="L60" s="13">
        <v>83</v>
      </c>
      <c r="M60" s="14">
        <v>92</v>
      </c>
    </row>
    <row r="61" spans="2:13" x14ac:dyDescent="0.25">
      <c r="B61" s="13">
        <v>15</v>
      </c>
      <c r="C61" s="13">
        <v>24</v>
      </c>
      <c r="D61" s="13">
        <v>30</v>
      </c>
      <c r="E61" s="13">
        <v>40</v>
      </c>
      <c r="F61" s="13">
        <v>50</v>
      </c>
      <c r="G61" s="13">
        <v>65</v>
      </c>
      <c r="H61" s="13">
        <v>67</v>
      </c>
      <c r="I61" s="13">
        <v>68</v>
      </c>
      <c r="J61" s="13">
        <v>73</v>
      </c>
      <c r="K61" s="13">
        <v>88</v>
      </c>
      <c r="L61" s="13">
        <v>97</v>
      </c>
      <c r="M61" s="14">
        <v>103</v>
      </c>
    </row>
    <row r="62" spans="2:13" x14ac:dyDescent="0.25">
      <c r="B62" s="13">
        <v>2</v>
      </c>
      <c r="C62" s="13">
        <v>12</v>
      </c>
      <c r="D62" s="13">
        <v>20</v>
      </c>
      <c r="E62" s="13">
        <v>28</v>
      </c>
      <c r="F62" s="13">
        <v>38</v>
      </c>
      <c r="G62" s="13">
        <v>45</v>
      </c>
      <c r="H62" s="13">
        <v>55</v>
      </c>
      <c r="I62" s="13">
        <v>58</v>
      </c>
      <c r="J62" s="13">
        <v>59</v>
      </c>
      <c r="K62" s="13">
        <v>71</v>
      </c>
      <c r="L62" s="13">
        <v>86</v>
      </c>
      <c r="M62" s="14">
        <v>88</v>
      </c>
    </row>
    <row r="63" spans="2:13" x14ac:dyDescent="0.25">
      <c r="B63" s="13">
        <v>8</v>
      </c>
      <c r="C63" s="13">
        <v>16</v>
      </c>
      <c r="D63" s="13">
        <v>22</v>
      </c>
      <c r="E63" s="13">
        <v>30</v>
      </c>
      <c r="F63" s="13">
        <v>42</v>
      </c>
      <c r="G63" s="13">
        <v>52</v>
      </c>
      <c r="H63" s="13">
        <v>67</v>
      </c>
      <c r="I63" s="13">
        <v>74</v>
      </c>
      <c r="J63" s="13">
        <v>82</v>
      </c>
      <c r="K63" s="13">
        <v>84</v>
      </c>
      <c r="L63" s="13">
        <v>99</v>
      </c>
      <c r="M63" s="14">
        <v>109</v>
      </c>
    </row>
    <row r="64" spans="2:13" x14ac:dyDescent="0.25">
      <c r="B64" s="13">
        <v>15</v>
      </c>
      <c r="C64" s="13">
        <v>30</v>
      </c>
      <c r="D64" s="13">
        <v>45</v>
      </c>
      <c r="E64" s="13">
        <v>60</v>
      </c>
      <c r="F64" s="13">
        <v>66</v>
      </c>
      <c r="G64" s="13">
        <v>74</v>
      </c>
      <c r="H64" s="13">
        <v>84</v>
      </c>
      <c r="I64" s="13">
        <v>86</v>
      </c>
      <c r="J64" s="13">
        <v>94</v>
      </c>
      <c r="K64" s="13">
        <v>102</v>
      </c>
      <c r="L64" s="13">
        <v>106</v>
      </c>
      <c r="M64" s="14">
        <v>107</v>
      </c>
    </row>
    <row r="65" spans="2:13" x14ac:dyDescent="0.25">
      <c r="B65" s="13">
        <v>1</v>
      </c>
      <c r="C65" s="13">
        <v>2</v>
      </c>
      <c r="D65" s="13">
        <v>11</v>
      </c>
      <c r="E65" s="13">
        <v>17</v>
      </c>
      <c r="F65" s="13">
        <v>27</v>
      </c>
      <c r="G65" s="13">
        <v>28</v>
      </c>
      <c r="H65" s="13">
        <v>40</v>
      </c>
      <c r="I65" s="13">
        <v>44</v>
      </c>
      <c r="J65" s="13">
        <v>56</v>
      </c>
      <c r="K65" s="13">
        <v>71</v>
      </c>
      <c r="L65" s="13">
        <v>83</v>
      </c>
      <c r="M65" s="14">
        <v>98</v>
      </c>
    </row>
    <row r="66" spans="2:13" x14ac:dyDescent="0.25">
      <c r="B66" s="13">
        <v>12</v>
      </c>
      <c r="C66" s="13">
        <v>19</v>
      </c>
      <c r="D66" s="13">
        <v>29</v>
      </c>
      <c r="E66" s="13">
        <v>30</v>
      </c>
      <c r="F66" s="13">
        <v>39</v>
      </c>
      <c r="G66" s="13">
        <v>42</v>
      </c>
      <c r="H66" s="13">
        <v>45</v>
      </c>
      <c r="I66" s="13">
        <v>55</v>
      </c>
      <c r="J66" s="13">
        <v>57</v>
      </c>
      <c r="K66" s="13">
        <v>58</v>
      </c>
      <c r="L66" s="13">
        <v>66</v>
      </c>
      <c r="M66" s="14">
        <v>69</v>
      </c>
    </row>
    <row r="67" spans="2:13" x14ac:dyDescent="0.25">
      <c r="B67" s="13">
        <v>15</v>
      </c>
      <c r="C67" s="13">
        <v>23</v>
      </c>
      <c r="D67" s="13">
        <v>35</v>
      </c>
      <c r="E67" s="13">
        <v>38</v>
      </c>
      <c r="F67" s="13">
        <v>43</v>
      </c>
      <c r="G67" s="13">
        <v>45</v>
      </c>
      <c r="H67" s="13">
        <v>51</v>
      </c>
      <c r="I67" s="13">
        <v>60</v>
      </c>
      <c r="J67" s="13">
        <v>68</v>
      </c>
      <c r="K67" s="13">
        <v>76</v>
      </c>
      <c r="L67" s="13">
        <v>86</v>
      </c>
      <c r="M67" s="14">
        <v>93</v>
      </c>
    </row>
    <row r="68" spans="2:13" x14ac:dyDescent="0.25">
      <c r="B68" s="13">
        <v>12</v>
      </c>
      <c r="C68" s="13">
        <v>17</v>
      </c>
      <c r="D68" s="13">
        <v>19</v>
      </c>
      <c r="E68" s="13">
        <v>23</v>
      </c>
      <c r="F68" s="13">
        <v>28</v>
      </c>
      <c r="G68" s="13">
        <v>37</v>
      </c>
      <c r="H68" s="13">
        <v>44</v>
      </c>
      <c r="I68" s="13">
        <v>50</v>
      </c>
      <c r="J68" s="13">
        <v>55</v>
      </c>
      <c r="K68" s="13">
        <v>65</v>
      </c>
      <c r="L68" s="13">
        <v>69</v>
      </c>
      <c r="M68" s="14">
        <v>70</v>
      </c>
    </row>
    <row r="69" spans="2:13" x14ac:dyDescent="0.25">
      <c r="B69" s="13">
        <v>3</v>
      </c>
      <c r="C69" s="13">
        <v>8</v>
      </c>
      <c r="D69" s="13">
        <v>20</v>
      </c>
      <c r="E69" s="13">
        <v>29</v>
      </c>
      <c r="F69" s="13">
        <v>39</v>
      </c>
      <c r="G69" s="13">
        <v>40</v>
      </c>
      <c r="H69" s="13">
        <v>42</v>
      </c>
      <c r="I69" s="13">
        <v>43</v>
      </c>
      <c r="J69" s="13">
        <v>46</v>
      </c>
      <c r="K69" s="13">
        <v>61</v>
      </c>
      <c r="L69" s="13">
        <v>66</v>
      </c>
      <c r="M69" s="14">
        <v>71</v>
      </c>
    </row>
    <row r="70" spans="2:13" x14ac:dyDescent="0.25">
      <c r="B70" s="13">
        <v>3</v>
      </c>
      <c r="C70" s="13">
        <v>12</v>
      </c>
      <c r="D70" s="13">
        <v>16</v>
      </c>
      <c r="E70" s="13">
        <v>25</v>
      </c>
      <c r="F70" s="13">
        <v>29</v>
      </c>
      <c r="G70" s="13">
        <v>35</v>
      </c>
      <c r="H70" s="13">
        <v>45</v>
      </c>
      <c r="I70" s="13">
        <v>57</v>
      </c>
      <c r="J70" s="13">
        <v>69</v>
      </c>
      <c r="K70" s="13">
        <v>81</v>
      </c>
      <c r="L70" s="13">
        <v>86</v>
      </c>
      <c r="M70" s="14">
        <v>88</v>
      </c>
    </row>
    <row r="71" spans="2:13" x14ac:dyDescent="0.25">
      <c r="B71" s="13">
        <v>12</v>
      </c>
      <c r="C71" s="13">
        <v>21</v>
      </c>
      <c r="D71" s="13">
        <v>30</v>
      </c>
      <c r="E71" s="13">
        <v>31</v>
      </c>
      <c r="F71" s="13">
        <v>33</v>
      </c>
      <c r="G71" s="13">
        <v>39</v>
      </c>
      <c r="H71" s="13">
        <v>48</v>
      </c>
      <c r="I71" s="13">
        <v>54</v>
      </c>
      <c r="J71" s="13">
        <v>66</v>
      </c>
      <c r="K71" s="13">
        <v>69</v>
      </c>
      <c r="L71" s="13">
        <v>79</v>
      </c>
      <c r="M71" s="14">
        <v>88</v>
      </c>
    </row>
    <row r="72" spans="2:13" x14ac:dyDescent="0.25">
      <c r="B72" s="13">
        <v>7</v>
      </c>
      <c r="C72" s="13">
        <v>11</v>
      </c>
      <c r="D72" s="13">
        <v>16</v>
      </c>
      <c r="E72" s="13">
        <v>26</v>
      </c>
      <c r="F72" s="13">
        <v>32</v>
      </c>
      <c r="G72" s="13">
        <v>44</v>
      </c>
      <c r="H72" s="13">
        <v>46</v>
      </c>
      <c r="I72" s="13">
        <v>48</v>
      </c>
      <c r="J72" s="13">
        <v>60</v>
      </c>
      <c r="K72" s="13">
        <v>67</v>
      </c>
      <c r="L72" s="13">
        <v>75</v>
      </c>
      <c r="M72" s="14">
        <v>78</v>
      </c>
    </row>
    <row r="73" spans="2:13" x14ac:dyDescent="0.25">
      <c r="B73" s="13">
        <v>10</v>
      </c>
      <c r="C73" s="13">
        <v>22</v>
      </c>
      <c r="D73" s="13">
        <v>27</v>
      </c>
      <c r="E73" s="13">
        <v>36</v>
      </c>
      <c r="F73" s="13">
        <v>37</v>
      </c>
      <c r="G73" s="13">
        <v>40</v>
      </c>
      <c r="H73" s="13">
        <v>43</v>
      </c>
      <c r="I73" s="13">
        <v>55</v>
      </c>
      <c r="J73" s="13">
        <v>70</v>
      </c>
      <c r="K73" s="13">
        <v>80</v>
      </c>
      <c r="L73" s="13">
        <v>88</v>
      </c>
      <c r="M73" s="14">
        <v>103</v>
      </c>
    </row>
    <row r="74" spans="2:13" x14ac:dyDescent="0.25">
      <c r="B74" s="13">
        <v>9</v>
      </c>
      <c r="C74" s="13">
        <v>14</v>
      </c>
      <c r="D74" s="13">
        <v>22</v>
      </c>
      <c r="E74" s="13">
        <v>30</v>
      </c>
      <c r="F74" s="13">
        <v>35</v>
      </c>
      <c r="G74" s="13">
        <v>40</v>
      </c>
      <c r="H74" s="13">
        <v>49</v>
      </c>
      <c r="I74" s="13">
        <v>61</v>
      </c>
      <c r="J74" s="13">
        <v>69</v>
      </c>
      <c r="K74" s="13">
        <v>78</v>
      </c>
      <c r="L74" s="13">
        <v>84</v>
      </c>
      <c r="M74" s="14">
        <v>88</v>
      </c>
    </row>
    <row r="75" spans="2:13" x14ac:dyDescent="0.25">
      <c r="B75" s="13">
        <v>15</v>
      </c>
      <c r="C75" s="13">
        <v>17</v>
      </c>
      <c r="D75" s="13">
        <v>23</v>
      </c>
      <c r="E75" s="13">
        <v>27</v>
      </c>
      <c r="F75" s="13">
        <v>42</v>
      </c>
      <c r="G75" s="13">
        <v>57</v>
      </c>
      <c r="H75" s="13">
        <v>72</v>
      </c>
      <c r="I75" s="13">
        <v>78</v>
      </c>
      <c r="J75" s="13">
        <v>81</v>
      </c>
      <c r="K75" s="13">
        <v>91</v>
      </c>
      <c r="L75" s="13">
        <v>94</v>
      </c>
      <c r="M75" s="14">
        <v>99</v>
      </c>
    </row>
    <row r="76" spans="2:13" x14ac:dyDescent="0.25">
      <c r="B76" s="13">
        <v>10</v>
      </c>
      <c r="C76" s="13">
        <v>22</v>
      </c>
      <c r="D76" s="13">
        <v>37</v>
      </c>
      <c r="E76" s="13">
        <v>47</v>
      </c>
      <c r="F76" s="13">
        <v>55</v>
      </c>
      <c r="G76" s="13">
        <v>64</v>
      </c>
      <c r="H76" s="13">
        <v>72</v>
      </c>
      <c r="I76" s="13">
        <v>74</v>
      </c>
      <c r="J76" s="13">
        <v>89</v>
      </c>
      <c r="K76" s="13">
        <v>94</v>
      </c>
      <c r="L76" s="13">
        <v>103</v>
      </c>
      <c r="M76" s="14">
        <v>109</v>
      </c>
    </row>
    <row r="77" spans="2:13" x14ac:dyDescent="0.25">
      <c r="B77" s="13">
        <v>2</v>
      </c>
      <c r="C77" s="13">
        <v>17</v>
      </c>
      <c r="D77" s="13">
        <v>27</v>
      </c>
      <c r="E77" s="13">
        <v>42</v>
      </c>
      <c r="F77" s="13">
        <v>48</v>
      </c>
      <c r="G77" s="13">
        <v>52</v>
      </c>
      <c r="H77" s="13">
        <v>57</v>
      </c>
      <c r="I77" s="13">
        <v>63</v>
      </c>
      <c r="J77" s="13">
        <v>70</v>
      </c>
      <c r="K77" s="13">
        <v>74</v>
      </c>
      <c r="L77" s="13">
        <v>84</v>
      </c>
      <c r="M77" s="14">
        <v>91</v>
      </c>
    </row>
    <row r="78" spans="2:13" x14ac:dyDescent="0.25">
      <c r="B78" s="13">
        <v>3</v>
      </c>
      <c r="C78" s="13">
        <v>8</v>
      </c>
      <c r="D78" s="13">
        <v>10</v>
      </c>
      <c r="E78" s="13">
        <v>19</v>
      </c>
      <c r="F78" s="13">
        <v>23</v>
      </c>
      <c r="G78" s="13">
        <v>33</v>
      </c>
      <c r="H78" s="13">
        <v>37</v>
      </c>
      <c r="I78" s="13">
        <v>41</v>
      </c>
      <c r="J78" s="13">
        <v>42</v>
      </c>
      <c r="K78" s="13">
        <v>43</v>
      </c>
      <c r="L78" s="13">
        <v>48</v>
      </c>
      <c r="M78" s="14">
        <v>57</v>
      </c>
    </row>
    <row r="79" spans="2:13" x14ac:dyDescent="0.25">
      <c r="B79" s="13">
        <v>7</v>
      </c>
      <c r="C79" s="13">
        <v>17</v>
      </c>
      <c r="D79" s="13">
        <v>21</v>
      </c>
      <c r="E79" s="13">
        <v>30</v>
      </c>
      <c r="F79" s="13">
        <v>38</v>
      </c>
      <c r="G79" s="13">
        <v>41</v>
      </c>
      <c r="H79" s="13">
        <v>48</v>
      </c>
      <c r="I79" s="13">
        <v>58</v>
      </c>
      <c r="J79" s="13">
        <v>66</v>
      </c>
      <c r="K79" s="13">
        <v>74</v>
      </c>
      <c r="L79" s="13">
        <v>82</v>
      </c>
      <c r="M79" s="14">
        <v>91</v>
      </c>
    </row>
    <row r="80" spans="2:13" x14ac:dyDescent="0.25">
      <c r="B80" s="13">
        <v>8</v>
      </c>
      <c r="C80" s="13">
        <v>12</v>
      </c>
      <c r="D80" s="13">
        <v>24</v>
      </c>
      <c r="E80" s="13">
        <v>39</v>
      </c>
      <c r="F80" s="13">
        <v>47</v>
      </c>
      <c r="G80" s="13">
        <v>50</v>
      </c>
      <c r="H80" s="13">
        <v>60</v>
      </c>
      <c r="I80" s="13">
        <v>65</v>
      </c>
      <c r="J80" s="13">
        <v>77</v>
      </c>
      <c r="K80" s="13">
        <v>79</v>
      </c>
      <c r="L80" s="13">
        <v>91</v>
      </c>
      <c r="M80" s="14">
        <v>100</v>
      </c>
    </row>
    <row r="81" spans="2:14" x14ac:dyDescent="0.25">
      <c r="B81" s="13">
        <v>7</v>
      </c>
      <c r="C81" s="13">
        <v>8</v>
      </c>
      <c r="D81" s="13">
        <v>12</v>
      </c>
      <c r="E81" s="13">
        <v>22</v>
      </c>
      <c r="F81" s="13">
        <v>37</v>
      </c>
      <c r="G81" s="13">
        <v>42</v>
      </c>
      <c r="H81" s="13">
        <v>47</v>
      </c>
      <c r="I81" s="13">
        <v>56</v>
      </c>
      <c r="J81" s="13">
        <v>64</v>
      </c>
      <c r="K81" s="13">
        <v>69</v>
      </c>
      <c r="L81" s="13">
        <v>79</v>
      </c>
      <c r="M81" s="14">
        <v>86</v>
      </c>
    </row>
    <row r="82" spans="2:14" x14ac:dyDescent="0.25">
      <c r="B82" s="13">
        <v>10</v>
      </c>
      <c r="C82" s="13">
        <v>15</v>
      </c>
      <c r="D82" s="13">
        <v>17</v>
      </c>
      <c r="E82" s="13">
        <v>26</v>
      </c>
      <c r="F82" s="13">
        <v>32</v>
      </c>
      <c r="G82" s="13">
        <v>39</v>
      </c>
      <c r="H82" s="13">
        <v>54</v>
      </c>
      <c r="I82" s="13">
        <v>60</v>
      </c>
      <c r="J82" s="13">
        <v>67</v>
      </c>
      <c r="K82" s="13">
        <v>76</v>
      </c>
      <c r="L82" s="13">
        <v>84</v>
      </c>
      <c r="M82" s="14">
        <v>96</v>
      </c>
    </row>
    <row r="83" spans="2:14" x14ac:dyDescent="0.25">
      <c r="B83" s="13">
        <v>3</v>
      </c>
      <c r="C83" s="13">
        <v>12</v>
      </c>
      <c r="D83" s="13">
        <v>20</v>
      </c>
      <c r="E83" s="13">
        <v>23</v>
      </c>
      <c r="F83" s="13">
        <v>33</v>
      </c>
      <c r="G83" s="13">
        <v>39</v>
      </c>
      <c r="H83" s="13">
        <v>54</v>
      </c>
      <c r="I83" s="13">
        <v>58</v>
      </c>
      <c r="J83" s="13">
        <v>63</v>
      </c>
      <c r="K83" s="13">
        <v>75</v>
      </c>
      <c r="L83" s="13">
        <v>90</v>
      </c>
      <c r="M83" s="14">
        <v>94</v>
      </c>
    </row>
    <row r="84" spans="2:14" x14ac:dyDescent="0.25">
      <c r="B84" s="13">
        <v>6</v>
      </c>
      <c r="C84" s="13">
        <v>13</v>
      </c>
      <c r="D84" s="13">
        <v>20</v>
      </c>
      <c r="E84" s="13">
        <v>24</v>
      </c>
      <c r="F84" s="13">
        <v>30</v>
      </c>
      <c r="G84" s="13">
        <v>42</v>
      </c>
      <c r="H84" s="13">
        <v>43</v>
      </c>
      <c r="I84" s="13">
        <v>55</v>
      </c>
      <c r="J84" s="13">
        <v>60</v>
      </c>
      <c r="K84" s="13">
        <v>67</v>
      </c>
      <c r="L84" s="13">
        <v>72</v>
      </c>
      <c r="M84" s="14">
        <v>73</v>
      </c>
    </row>
    <row r="85" spans="2:14" x14ac:dyDescent="0.25">
      <c r="B85" s="13">
        <v>4</v>
      </c>
      <c r="C85" s="13">
        <v>19</v>
      </c>
      <c r="D85" s="13">
        <v>22</v>
      </c>
      <c r="E85" s="13">
        <v>27</v>
      </c>
      <c r="F85" s="13">
        <v>31</v>
      </c>
      <c r="G85" s="13">
        <v>46</v>
      </c>
      <c r="H85" s="13">
        <v>61</v>
      </c>
      <c r="I85" s="13">
        <v>76</v>
      </c>
      <c r="J85" s="13">
        <v>91</v>
      </c>
      <c r="K85" s="13">
        <v>95</v>
      </c>
      <c r="L85" s="13">
        <v>102</v>
      </c>
      <c r="M85" s="14">
        <v>111</v>
      </c>
    </row>
    <row r="86" spans="2:14" x14ac:dyDescent="0.25">
      <c r="B86" s="13">
        <v>3</v>
      </c>
      <c r="C86" s="13">
        <v>10</v>
      </c>
      <c r="D86" s="13">
        <v>14</v>
      </c>
      <c r="E86" s="13">
        <v>24</v>
      </c>
      <c r="F86" s="13">
        <v>27</v>
      </c>
      <c r="G86" s="13">
        <v>37</v>
      </c>
      <c r="H86" s="13">
        <v>43</v>
      </c>
      <c r="I86" s="13">
        <v>48</v>
      </c>
      <c r="J86" s="13">
        <v>54</v>
      </c>
      <c r="K86" s="13">
        <v>57</v>
      </c>
      <c r="L86" s="13">
        <v>59</v>
      </c>
      <c r="M86" s="13">
        <v>71</v>
      </c>
      <c r="N86" s="31"/>
    </row>
    <row r="87" spans="2:14" x14ac:dyDescent="0.25">
      <c r="B87" s="13">
        <v>6</v>
      </c>
      <c r="C87" s="13">
        <v>11</v>
      </c>
      <c r="D87" s="13">
        <v>20</v>
      </c>
      <c r="E87" s="13">
        <v>32</v>
      </c>
      <c r="F87" s="13">
        <v>37</v>
      </c>
      <c r="G87" s="13">
        <v>49</v>
      </c>
      <c r="H87" s="13">
        <v>53</v>
      </c>
      <c r="I87" s="13">
        <v>55</v>
      </c>
      <c r="J87" s="13">
        <v>70</v>
      </c>
      <c r="K87" s="13">
        <v>77</v>
      </c>
      <c r="L87" s="13">
        <v>81</v>
      </c>
      <c r="M87" s="14">
        <v>93</v>
      </c>
    </row>
    <row r="88" spans="2:14" x14ac:dyDescent="0.25">
      <c r="B88" s="13">
        <v>3</v>
      </c>
      <c r="C88" s="13">
        <v>15</v>
      </c>
      <c r="D88" s="13">
        <v>23</v>
      </c>
      <c r="E88" s="13">
        <v>30</v>
      </c>
      <c r="F88" s="13">
        <v>45</v>
      </c>
      <c r="G88" s="13">
        <v>47</v>
      </c>
      <c r="H88" s="13">
        <v>50</v>
      </c>
      <c r="I88" s="13">
        <v>60</v>
      </c>
      <c r="J88" s="13">
        <v>63</v>
      </c>
      <c r="K88" s="13">
        <v>67</v>
      </c>
      <c r="L88" s="13">
        <v>74</v>
      </c>
      <c r="M88" s="14">
        <v>77</v>
      </c>
    </row>
    <row r="89" spans="2:14" x14ac:dyDescent="0.25">
      <c r="B89" s="13">
        <v>3</v>
      </c>
      <c r="C89" s="13">
        <v>7</v>
      </c>
      <c r="D89" s="13">
        <v>17</v>
      </c>
      <c r="E89" s="13">
        <v>21</v>
      </c>
      <c r="F89" s="13">
        <v>33</v>
      </c>
      <c r="G89" s="13">
        <v>43</v>
      </c>
      <c r="H89" s="13">
        <v>48</v>
      </c>
      <c r="I89" s="13">
        <v>53</v>
      </c>
      <c r="J89" s="13">
        <v>61</v>
      </c>
      <c r="K89" s="13">
        <v>64</v>
      </c>
      <c r="L89" s="13">
        <v>66</v>
      </c>
      <c r="M89" s="14">
        <v>75</v>
      </c>
    </row>
    <row r="90" spans="2:14" x14ac:dyDescent="0.25">
      <c r="B90" s="13">
        <v>10</v>
      </c>
      <c r="C90" s="13">
        <v>18</v>
      </c>
      <c r="D90" s="13">
        <v>23</v>
      </c>
      <c r="E90" s="13">
        <v>26</v>
      </c>
      <c r="F90" s="13">
        <v>36</v>
      </c>
      <c r="G90" s="13">
        <v>46</v>
      </c>
      <c r="H90" s="13">
        <v>53</v>
      </c>
      <c r="I90" s="13">
        <v>55</v>
      </c>
      <c r="J90" s="13">
        <v>57</v>
      </c>
      <c r="K90" s="13">
        <v>59</v>
      </c>
      <c r="L90" s="13">
        <v>69</v>
      </c>
      <c r="M90" s="14">
        <v>71</v>
      </c>
    </row>
    <row r="91" spans="2:14" x14ac:dyDescent="0.25">
      <c r="B91" s="13">
        <v>4</v>
      </c>
      <c r="C91" s="13">
        <v>13</v>
      </c>
      <c r="D91" s="13">
        <v>17</v>
      </c>
      <c r="E91" s="13">
        <v>29</v>
      </c>
      <c r="F91" s="13">
        <v>37</v>
      </c>
      <c r="G91" s="13">
        <v>39</v>
      </c>
      <c r="H91" s="13">
        <v>51</v>
      </c>
      <c r="I91" s="13">
        <v>55</v>
      </c>
      <c r="J91" s="13">
        <v>63</v>
      </c>
      <c r="K91" s="13">
        <v>72</v>
      </c>
      <c r="L91" s="13">
        <v>73</v>
      </c>
      <c r="M91" s="14">
        <v>75</v>
      </c>
    </row>
    <row r="92" spans="2:14" x14ac:dyDescent="0.25">
      <c r="B92" s="13">
        <v>5</v>
      </c>
      <c r="C92" s="13">
        <v>13</v>
      </c>
      <c r="D92" s="13">
        <v>15</v>
      </c>
      <c r="E92" s="13">
        <v>22</v>
      </c>
      <c r="F92" s="13">
        <v>23</v>
      </c>
      <c r="G92" s="13">
        <v>35</v>
      </c>
      <c r="H92" s="13">
        <v>45</v>
      </c>
      <c r="I92" s="13">
        <v>54</v>
      </c>
      <c r="J92" s="13">
        <v>62</v>
      </c>
      <c r="K92" s="13">
        <v>69</v>
      </c>
      <c r="L92" s="13">
        <v>75</v>
      </c>
      <c r="M92" s="14">
        <v>76</v>
      </c>
    </row>
    <row r="93" spans="2:14" x14ac:dyDescent="0.25">
      <c r="B93" s="13">
        <v>6</v>
      </c>
      <c r="C93" s="13">
        <v>12</v>
      </c>
      <c r="D93" s="13">
        <v>17</v>
      </c>
      <c r="E93" s="13">
        <v>22</v>
      </c>
      <c r="F93" s="13">
        <v>28</v>
      </c>
      <c r="G93" s="13">
        <v>30</v>
      </c>
      <c r="H93" s="13">
        <v>33</v>
      </c>
      <c r="I93" s="13">
        <v>37</v>
      </c>
      <c r="J93" s="13">
        <v>43</v>
      </c>
      <c r="K93" s="13">
        <v>45</v>
      </c>
      <c r="L93" s="13">
        <v>55</v>
      </c>
      <c r="M93" s="14">
        <v>61</v>
      </c>
    </row>
    <row r="94" spans="2:14" x14ac:dyDescent="0.25">
      <c r="B94" s="13">
        <v>5</v>
      </c>
      <c r="C94" s="13">
        <v>11</v>
      </c>
      <c r="D94" s="13">
        <v>16</v>
      </c>
      <c r="E94" s="13">
        <v>28</v>
      </c>
      <c r="F94" s="13">
        <v>34</v>
      </c>
      <c r="G94" s="13">
        <v>40</v>
      </c>
      <c r="H94" s="13">
        <v>52</v>
      </c>
      <c r="I94" s="13">
        <v>59</v>
      </c>
      <c r="J94" s="13">
        <v>61</v>
      </c>
      <c r="K94" s="13">
        <v>68</v>
      </c>
      <c r="L94" s="13">
        <v>71</v>
      </c>
      <c r="M94" s="14">
        <v>76</v>
      </c>
    </row>
    <row r="95" spans="2:14" x14ac:dyDescent="0.25">
      <c r="B95" s="13">
        <v>7</v>
      </c>
      <c r="C95" s="13">
        <v>17</v>
      </c>
      <c r="D95" s="13">
        <v>19</v>
      </c>
      <c r="E95" s="13">
        <v>34</v>
      </c>
      <c r="F95" s="13">
        <v>46</v>
      </c>
      <c r="G95" s="13">
        <v>55</v>
      </c>
      <c r="H95" s="13">
        <v>64</v>
      </c>
      <c r="I95" s="13">
        <v>72</v>
      </c>
      <c r="J95" s="13">
        <v>73</v>
      </c>
      <c r="K95" s="13">
        <v>83</v>
      </c>
      <c r="L95" s="13">
        <v>95</v>
      </c>
      <c r="M95" s="14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6E495-7232-4EFD-8866-620E76ECCA72}">
  <dimension ref="A1:M3"/>
  <sheetViews>
    <sheetView workbookViewId="0">
      <selection activeCell="B2" sqref="B2:M3"/>
    </sheetView>
  </sheetViews>
  <sheetFormatPr defaultRowHeight="15" x14ac:dyDescent="0.25"/>
  <sheetData>
    <row r="1" spans="1:13" x14ac:dyDescent="0.25">
      <c r="B1" s="30">
        <v>1</v>
      </c>
      <c r="C1" s="30">
        <v>2</v>
      </c>
      <c r="D1" s="30">
        <v>3</v>
      </c>
      <c r="E1" s="30">
        <v>4</v>
      </c>
      <c r="F1" s="30">
        <v>5</v>
      </c>
      <c r="G1" s="30">
        <v>6</v>
      </c>
      <c r="H1" s="30">
        <v>7</v>
      </c>
      <c r="I1" s="30">
        <v>8</v>
      </c>
      <c r="J1" s="30">
        <v>9</v>
      </c>
      <c r="K1" s="30">
        <v>10</v>
      </c>
      <c r="L1" s="30">
        <v>11</v>
      </c>
      <c r="M1" s="30">
        <v>12</v>
      </c>
    </row>
    <row r="2" spans="1:13" x14ac:dyDescent="0.25">
      <c r="A2" t="s">
        <v>10</v>
      </c>
      <c r="B2">
        <f>_xlfn.STDEV.P(RunningTotals!B2:B78)</f>
        <v>4.1216531831354919</v>
      </c>
      <c r="C2">
        <f>_xlfn.STDEV.P(RunningTotals!C2:C78)</f>
        <v>5.3438678497774097</v>
      </c>
      <c r="D2">
        <f>_xlfn.STDEV.P(RunningTotals!D2:D78)</f>
        <v>7.1346351734943827</v>
      </c>
      <c r="E2">
        <f>_xlfn.STDEV.P(RunningTotals!E2:E78)</f>
        <v>9.0358630308208951</v>
      </c>
      <c r="F2">
        <f>_xlfn.STDEV.P(RunningTotals!F2:F78)</f>
        <v>9.4503522883590669</v>
      </c>
      <c r="G2">
        <f>_xlfn.STDEV.P(RunningTotals!G2:G78)</f>
        <v>9.8832448751887583</v>
      </c>
      <c r="H2">
        <f>_xlfn.STDEV.P(RunningTotals!H2:H78)</f>
        <v>11.298671443459586</v>
      </c>
      <c r="I2">
        <f>_xlfn.STDEV.P(RunningTotals!I2:I78)</f>
        <v>10.91610782369581</v>
      </c>
      <c r="J2">
        <f>_xlfn.STDEV.P(RunningTotals!J2:J78)</f>
        <v>11.879234338409939</v>
      </c>
      <c r="K2">
        <f>_xlfn.STDEV.P(RunningTotals!K2:K78)</f>
        <v>13.318610806948008</v>
      </c>
      <c r="L2">
        <f>_xlfn.STDEV.P(RunningTotals!L2:L78)</f>
        <v>14.267308095199773</v>
      </c>
      <c r="M2">
        <f>_xlfn.STDEV.P(RunningTotals!M2:M78)</f>
        <v>15.563535796321695</v>
      </c>
    </row>
    <row r="3" spans="1:13" x14ac:dyDescent="0.25">
      <c r="A3" t="s">
        <v>11</v>
      </c>
      <c r="B3">
        <f>AVERAGE(RunningTotals!B2:B78)</f>
        <v>8.1948051948051948</v>
      </c>
      <c r="C3">
        <f>AVERAGE(RunningTotals!C2:C78)</f>
        <v>15.038961038961039</v>
      </c>
      <c r="D3">
        <f>AVERAGE(RunningTotals!D2:D78)</f>
        <v>22.077922077922079</v>
      </c>
      <c r="E3">
        <f>AVERAGE(RunningTotals!E2:E78)</f>
        <v>29.259740259740258</v>
      </c>
      <c r="F3">
        <f>AVERAGE(RunningTotals!F2:F78)</f>
        <v>36.831168831168831</v>
      </c>
      <c r="G3">
        <f>AVERAGE(RunningTotals!G2:G78)</f>
        <v>43.493506493506494</v>
      </c>
      <c r="H3">
        <f>AVERAGE(RunningTotals!H2:H78)</f>
        <v>50.636363636363633</v>
      </c>
      <c r="I3">
        <f>AVERAGE(RunningTotals!I2:I78)</f>
        <v>57.857142857142854</v>
      </c>
      <c r="J3">
        <f>AVERAGE(RunningTotals!J2:J78)</f>
        <v>65.116883116883116</v>
      </c>
      <c r="K3">
        <f>AVERAGE(RunningTotals!K2:K78)</f>
        <v>71.935064935064929</v>
      </c>
      <c r="L3">
        <f>AVERAGE(RunningTotals!L2:L78)</f>
        <v>78.63636363636364</v>
      </c>
      <c r="M3">
        <f>AVERAGE(RunningTotals!M2:M78)</f>
        <v>85.662337662337663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DB125-30B3-484D-B3F3-263CDA5CE880}">
  <dimension ref="A1:M105"/>
  <sheetViews>
    <sheetView topLeftCell="A82" zoomScale="121" workbookViewId="0">
      <selection activeCell="N39" sqref="N39"/>
    </sheetView>
  </sheetViews>
  <sheetFormatPr defaultRowHeight="15" x14ac:dyDescent="0.25"/>
  <cols>
    <col min="1" max="1" width="9.140625" style="12"/>
    <col min="2" max="12" width="9.140625" style="13"/>
    <col min="13" max="13" width="9.140625" style="14"/>
    <col min="14" max="16384" width="9.140625" style="21"/>
  </cols>
  <sheetData>
    <row r="1" spans="1:13" s="22" customFormat="1" x14ac:dyDescent="0.25">
      <c r="A1" s="9" t="s">
        <v>2</v>
      </c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10">
        <v>10</v>
      </c>
      <c r="L1" s="10">
        <v>11</v>
      </c>
      <c r="M1" s="11">
        <v>12</v>
      </c>
    </row>
    <row r="2" spans="1:13" x14ac:dyDescent="0.25">
      <c r="B2" s="13">
        <f>RunningTotals!B2-RunningTotals!A2</f>
        <v>7</v>
      </c>
      <c r="C2" s="13">
        <f>RunningTotals!C2-RunningTotals!B2</f>
        <v>1</v>
      </c>
      <c r="D2" s="13">
        <f>RunningTotals!D2-RunningTotals!C2</f>
        <v>3</v>
      </c>
      <c r="E2" s="13">
        <f>RunningTotals!E2-RunningTotals!D2</f>
        <v>12</v>
      </c>
      <c r="F2" s="13">
        <f>RunningTotals!F2-RunningTotals!E2</f>
        <v>9</v>
      </c>
      <c r="G2" s="13">
        <f>RunningTotals!G2-RunningTotals!F2</f>
        <v>3</v>
      </c>
      <c r="H2" s="13">
        <f>RunningTotals!H2-RunningTotals!G2</f>
        <v>10</v>
      </c>
      <c r="I2" s="13">
        <f>RunningTotals!I2-RunningTotals!H2</f>
        <v>15</v>
      </c>
      <c r="J2" s="13">
        <f>RunningTotals!J2-RunningTotals!I2</f>
        <v>12</v>
      </c>
      <c r="K2" s="13">
        <f>RunningTotals!K2-RunningTotals!J2</f>
        <v>10</v>
      </c>
      <c r="L2" s="13">
        <f>RunningTotals!L2-RunningTotals!K2</f>
        <v>15</v>
      </c>
      <c r="M2" s="14">
        <f>RunningTotals!M2-RunningTotals!L2</f>
        <v>15</v>
      </c>
    </row>
    <row r="3" spans="1:13" x14ac:dyDescent="0.25">
      <c r="B3" s="13">
        <f>RunningTotals!B3-RunningTotals!A3</f>
        <v>15</v>
      </c>
      <c r="C3" s="13">
        <f>RunningTotals!C3-RunningTotals!B3</f>
        <v>1</v>
      </c>
      <c r="D3" s="13">
        <f>RunningTotals!D3-RunningTotals!C3</f>
        <v>7</v>
      </c>
      <c r="E3" s="13">
        <f>RunningTotals!E3-RunningTotals!D3</f>
        <v>12</v>
      </c>
      <c r="F3" s="13">
        <f>RunningTotals!F3-RunningTotals!E3</f>
        <v>4</v>
      </c>
      <c r="G3" s="13">
        <f>RunningTotals!G3-RunningTotals!F3</f>
        <v>9</v>
      </c>
      <c r="H3" s="13">
        <f>RunningTotals!H3-RunningTotals!G3</f>
        <v>7</v>
      </c>
      <c r="I3" s="13">
        <f>RunningTotals!I3-RunningTotals!H3</f>
        <v>7</v>
      </c>
      <c r="J3" s="13">
        <f>RunningTotals!J3-RunningTotals!I3</f>
        <v>10</v>
      </c>
      <c r="K3" s="13">
        <f>RunningTotals!K3-RunningTotals!J3</f>
        <v>7</v>
      </c>
      <c r="L3" s="13">
        <f>RunningTotals!L3-RunningTotals!K3</f>
        <v>2</v>
      </c>
      <c r="M3" s="14">
        <f>RunningTotals!M3-RunningTotals!L3</f>
        <v>9</v>
      </c>
    </row>
    <row r="4" spans="1:13" x14ac:dyDescent="0.25">
      <c r="B4" s="13">
        <f>RunningTotals!B4-RunningTotals!A4</f>
        <v>15</v>
      </c>
      <c r="C4" s="13">
        <f>RunningTotals!C4-RunningTotals!B4</f>
        <v>3</v>
      </c>
      <c r="D4" s="13">
        <f>RunningTotals!D4-RunningTotals!C4</f>
        <v>6</v>
      </c>
      <c r="E4" s="13">
        <f>RunningTotals!E4-RunningTotals!D4</f>
        <v>15</v>
      </c>
      <c r="F4" s="13">
        <f>RunningTotals!F4-RunningTotals!E4</f>
        <v>8</v>
      </c>
      <c r="G4" s="13">
        <f>RunningTotals!G4-RunningTotals!F4</f>
        <v>5</v>
      </c>
      <c r="H4" s="13">
        <f>RunningTotals!H4-RunningTotals!G4</f>
        <v>7</v>
      </c>
      <c r="I4" s="13">
        <f>RunningTotals!I4-RunningTotals!H4</f>
        <v>1</v>
      </c>
      <c r="J4" s="13">
        <f>RunningTotals!J4-RunningTotals!I4</f>
        <v>15</v>
      </c>
      <c r="K4" s="13">
        <f>RunningTotals!K4-RunningTotals!J4</f>
        <v>15</v>
      </c>
      <c r="L4" s="13">
        <f>RunningTotals!L4-RunningTotals!K4</f>
        <v>5</v>
      </c>
      <c r="M4" s="14">
        <f>RunningTotals!M4-RunningTotals!L4</f>
        <v>12</v>
      </c>
    </row>
    <row r="5" spans="1:13" x14ac:dyDescent="0.25">
      <c r="B5" s="13">
        <f>RunningTotals!B5-RunningTotals!A5</f>
        <v>7</v>
      </c>
      <c r="C5" s="13">
        <f>RunningTotals!C5-RunningTotals!B5</f>
        <v>10</v>
      </c>
      <c r="D5" s="13">
        <f>RunningTotals!D5-RunningTotals!C5</f>
        <v>3</v>
      </c>
      <c r="E5" s="13">
        <f>RunningTotals!E5-RunningTotals!D5</f>
        <v>5</v>
      </c>
      <c r="F5" s="13">
        <f>RunningTotals!F5-RunningTotals!E5</f>
        <v>10</v>
      </c>
      <c r="G5" s="13">
        <f>RunningTotals!G5-RunningTotals!F5</f>
        <v>5</v>
      </c>
      <c r="H5" s="13">
        <f>RunningTotals!H5-RunningTotals!G5</f>
        <v>10</v>
      </c>
      <c r="I5" s="13">
        <f>RunningTotals!I5-RunningTotals!H5</f>
        <v>10</v>
      </c>
      <c r="J5" s="13">
        <f>RunningTotals!J5-RunningTotals!I5</f>
        <v>1</v>
      </c>
      <c r="K5" s="13">
        <f>RunningTotals!K5-RunningTotals!J5</f>
        <v>1</v>
      </c>
      <c r="L5" s="13">
        <f>RunningTotals!L5-RunningTotals!K5</f>
        <v>9</v>
      </c>
      <c r="M5" s="14">
        <f>RunningTotals!M5-RunningTotals!L5</f>
        <v>10</v>
      </c>
    </row>
    <row r="6" spans="1:13" x14ac:dyDescent="0.25">
      <c r="B6" s="13">
        <f>RunningTotals!B6-RunningTotals!A6</f>
        <v>9</v>
      </c>
      <c r="C6" s="13">
        <f>RunningTotals!C6-RunningTotals!B6</f>
        <v>10</v>
      </c>
      <c r="D6" s="13">
        <f>RunningTotals!D6-RunningTotals!C6</f>
        <v>3</v>
      </c>
      <c r="E6" s="13">
        <f>RunningTotals!E6-RunningTotals!D6</f>
        <v>10</v>
      </c>
      <c r="F6" s="13">
        <f>RunningTotals!F6-RunningTotals!E6</f>
        <v>9</v>
      </c>
      <c r="G6" s="13">
        <f>RunningTotals!G6-RunningTotals!F6</f>
        <v>5</v>
      </c>
      <c r="H6" s="13">
        <f>RunningTotals!H6-RunningTotals!G6</f>
        <v>1</v>
      </c>
      <c r="I6" s="13">
        <f>RunningTotals!I6-RunningTotals!H6</f>
        <v>12</v>
      </c>
      <c r="J6" s="13">
        <f>RunningTotals!J6-RunningTotals!I6</f>
        <v>6</v>
      </c>
      <c r="K6" s="13">
        <f>RunningTotals!K6-RunningTotals!J6</f>
        <v>8</v>
      </c>
      <c r="L6" s="13">
        <f>RunningTotals!L6-RunningTotals!K6</f>
        <v>1</v>
      </c>
      <c r="M6" s="14">
        <f>RunningTotals!M6-RunningTotals!L6</f>
        <v>15</v>
      </c>
    </row>
    <row r="7" spans="1:13" x14ac:dyDescent="0.25">
      <c r="B7" s="13">
        <f>RunningTotals!B7-RunningTotals!A7</f>
        <v>9</v>
      </c>
      <c r="C7" s="13">
        <f>RunningTotals!C7-RunningTotals!B7</f>
        <v>5</v>
      </c>
      <c r="D7" s="13">
        <f>RunningTotals!D7-RunningTotals!C7</f>
        <v>15</v>
      </c>
      <c r="E7" s="13">
        <f>RunningTotals!E7-RunningTotals!D7</f>
        <v>6</v>
      </c>
      <c r="F7" s="13">
        <f>RunningTotals!F7-RunningTotals!E7</f>
        <v>6</v>
      </c>
      <c r="G7" s="13">
        <f>RunningTotals!G7-RunningTotals!F7</f>
        <v>8</v>
      </c>
      <c r="H7" s="13">
        <f>RunningTotals!H7-RunningTotals!G7</f>
        <v>5</v>
      </c>
      <c r="I7" s="13">
        <f>RunningTotals!I7-RunningTotals!H7</f>
        <v>2</v>
      </c>
      <c r="J7" s="13">
        <f>RunningTotals!J7-RunningTotals!I7</f>
        <v>4</v>
      </c>
      <c r="K7" s="13">
        <f>RunningTotals!K7-RunningTotals!J7</f>
        <v>7</v>
      </c>
      <c r="L7" s="13">
        <f>RunningTotals!L7-RunningTotals!K7</f>
        <v>8</v>
      </c>
      <c r="M7" s="14">
        <f>RunningTotals!M7-RunningTotals!L7</f>
        <v>9</v>
      </c>
    </row>
    <row r="8" spans="1:13" x14ac:dyDescent="0.25">
      <c r="B8" s="13">
        <f>RunningTotals!B8-RunningTotals!A8</f>
        <v>15</v>
      </c>
      <c r="C8" s="13">
        <f>RunningTotals!C8-RunningTotals!B8</f>
        <v>1</v>
      </c>
      <c r="D8" s="13">
        <f>RunningTotals!D8-RunningTotals!C8</f>
        <v>3</v>
      </c>
      <c r="E8" s="13">
        <f>RunningTotals!E8-RunningTotals!D8</f>
        <v>6</v>
      </c>
      <c r="F8" s="13">
        <f>RunningTotals!F8-RunningTotals!E8</f>
        <v>4</v>
      </c>
      <c r="G8" s="13">
        <f>RunningTotals!G8-RunningTotals!F8</f>
        <v>5</v>
      </c>
      <c r="H8" s="13">
        <f>RunningTotals!H8-RunningTotals!G8</f>
        <v>10</v>
      </c>
      <c r="I8" s="13">
        <f>RunningTotals!I8-RunningTotals!H8</f>
        <v>10</v>
      </c>
      <c r="J8" s="13">
        <f>RunningTotals!J8-RunningTotals!I8</f>
        <v>2</v>
      </c>
      <c r="K8" s="13">
        <f>RunningTotals!K8-RunningTotals!J8</f>
        <v>9</v>
      </c>
      <c r="L8" s="13">
        <f>RunningTotals!L8-RunningTotals!K8</f>
        <v>5</v>
      </c>
      <c r="M8" s="14">
        <f>RunningTotals!M8-RunningTotals!L8</f>
        <v>8</v>
      </c>
    </row>
    <row r="9" spans="1:13" x14ac:dyDescent="0.25">
      <c r="B9" s="13">
        <f>RunningTotals!B9-RunningTotals!A9</f>
        <v>10</v>
      </c>
      <c r="C9" s="13">
        <f>RunningTotals!C9-RunningTotals!B9</f>
        <v>9</v>
      </c>
      <c r="D9" s="13">
        <f>RunningTotals!D9-RunningTotals!C9</f>
        <v>15</v>
      </c>
      <c r="E9" s="13">
        <f>RunningTotals!E9-RunningTotals!D9</f>
        <v>7</v>
      </c>
      <c r="F9" s="13">
        <f>RunningTotals!F9-RunningTotals!E9</f>
        <v>4</v>
      </c>
      <c r="G9" s="13">
        <f>RunningTotals!G9-RunningTotals!F9</f>
        <v>10</v>
      </c>
      <c r="H9" s="13">
        <f>RunningTotals!H9-RunningTotals!G9</f>
        <v>10</v>
      </c>
      <c r="I9" s="13">
        <f>RunningTotals!I9-RunningTotals!H9</f>
        <v>4</v>
      </c>
      <c r="J9" s="13">
        <f>RunningTotals!J9-RunningTotals!I9</f>
        <v>10</v>
      </c>
      <c r="K9" s="13">
        <f>RunningTotals!K9-RunningTotals!J9</f>
        <v>7</v>
      </c>
      <c r="L9" s="13">
        <f>RunningTotals!L9-RunningTotals!K9</f>
        <v>2</v>
      </c>
      <c r="M9" s="14">
        <f>RunningTotals!M9-RunningTotals!L9</f>
        <v>8</v>
      </c>
    </row>
    <row r="10" spans="1:13" x14ac:dyDescent="0.25">
      <c r="B10" s="13">
        <f>RunningTotals!B10-RunningTotals!A10</f>
        <v>10</v>
      </c>
      <c r="C10" s="13">
        <f>RunningTotals!C10-RunningTotals!B10</f>
        <v>9</v>
      </c>
      <c r="D10" s="13">
        <f>RunningTotals!D10-RunningTotals!C10</f>
        <v>7</v>
      </c>
      <c r="E10" s="13">
        <f>RunningTotals!E10-RunningTotals!D10</f>
        <v>2</v>
      </c>
      <c r="F10" s="13">
        <f>RunningTotals!F10-RunningTotals!E10</f>
        <v>12</v>
      </c>
      <c r="G10" s="13">
        <f>RunningTotals!G10-RunningTotals!F10</f>
        <v>7</v>
      </c>
      <c r="H10" s="13">
        <f>RunningTotals!H10-RunningTotals!G10</f>
        <v>7</v>
      </c>
      <c r="I10" s="13">
        <f>RunningTotals!I10-RunningTotals!H10</f>
        <v>15</v>
      </c>
      <c r="J10" s="13">
        <f>RunningTotals!J10-RunningTotals!I10</f>
        <v>12</v>
      </c>
      <c r="K10" s="13">
        <f>RunningTotals!K10-RunningTotals!J10</f>
        <v>12</v>
      </c>
      <c r="L10" s="13">
        <f>RunningTotals!L10-RunningTotals!K10</f>
        <v>5</v>
      </c>
      <c r="M10" s="14">
        <f>RunningTotals!M10-RunningTotals!L10</f>
        <v>8</v>
      </c>
    </row>
    <row r="11" spans="1:13" x14ac:dyDescent="0.25">
      <c r="B11" s="13">
        <f>RunningTotals!B11-RunningTotals!A11</f>
        <v>5</v>
      </c>
      <c r="C11" s="13">
        <f>RunningTotals!C11-RunningTotals!B11</f>
        <v>1</v>
      </c>
      <c r="D11" s="13">
        <f>RunningTotals!D11-RunningTotals!C11</f>
        <v>12</v>
      </c>
      <c r="E11" s="13">
        <f>RunningTotals!E11-RunningTotals!D11</f>
        <v>1</v>
      </c>
      <c r="F11" s="13">
        <f>RunningTotals!F11-RunningTotals!E11</f>
        <v>7</v>
      </c>
      <c r="G11" s="13">
        <f>RunningTotals!G11-RunningTotals!F11</f>
        <v>10</v>
      </c>
      <c r="H11" s="13">
        <f>RunningTotals!H11-RunningTotals!G11</f>
        <v>6</v>
      </c>
      <c r="I11" s="13">
        <f>RunningTotals!I11-RunningTotals!H11</f>
        <v>4</v>
      </c>
      <c r="J11" s="13">
        <f>RunningTotals!J11-RunningTotals!I11</f>
        <v>9</v>
      </c>
      <c r="K11" s="13">
        <f>RunningTotals!K11-RunningTotals!J11</f>
        <v>6</v>
      </c>
      <c r="L11" s="13">
        <f>RunningTotals!L11-RunningTotals!K11</f>
        <v>6</v>
      </c>
      <c r="M11" s="14">
        <f>RunningTotals!M11-RunningTotals!L11</f>
        <v>9</v>
      </c>
    </row>
    <row r="12" spans="1:13" x14ac:dyDescent="0.25">
      <c r="B12" s="13">
        <f>RunningTotals!B12-RunningTotals!A12</f>
        <v>12</v>
      </c>
      <c r="C12" s="13">
        <f>RunningTotals!C12-RunningTotals!B12</f>
        <v>3</v>
      </c>
      <c r="D12" s="13">
        <f>RunningTotals!D12-RunningTotals!C12</f>
        <v>7</v>
      </c>
      <c r="E12" s="13">
        <f>RunningTotals!E12-RunningTotals!D12</f>
        <v>3</v>
      </c>
      <c r="F12" s="13">
        <f>RunningTotals!F12-RunningTotals!E12</f>
        <v>7</v>
      </c>
      <c r="G12" s="13">
        <f>RunningTotals!G12-RunningTotals!F12</f>
        <v>4</v>
      </c>
      <c r="H12" s="13">
        <f>RunningTotals!H12-RunningTotals!G12</f>
        <v>5</v>
      </c>
      <c r="I12" s="13">
        <f>RunningTotals!I12-RunningTotals!H12</f>
        <v>7</v>
      </c>
      <c r="J12" s="13">
        <f>RunningTotals!J12-RunningTotals!I12</f>
        <v>10</v>
      </c>
      <c r="K12" s="13">
        <f>RunningTotals!K12-RunningTotals!J12</f>
        <v>9</v>
      </c>
      <c r="L12" s="13">
        <f>RunningTotals!L12-RunningTotals!K12</f>
        <v>2</v>
      </c>
      <c r="M12" s="14">
        <f>RunningTotals!M12-RunningTotals!L12</f>
        <v>10</v>
      </c>
    </row>
    <row r="13" spans="1:13" x14ac:dyDescent="0.25">
      <c r="B13" s="13">
        <f>RunningTotals!B13-RunningTotals!A13</f>
        <v>4</v>
      </c>
      <c r="C13" s="13">
        <f>RunningTotals!C13-RunningTotals!B13</f>
        <v>3</v>
      </c>
      <c r="D13" s="13">
        <f>RunningTotals!D13-RunningTotals!C13</f>
        <v>12</v>
      </c>
      <c r="E13" s="13">
        <f>RunningTotals!E13-RunningTotals!D13</f>
        <v>2</v>
      </c>
      <c r="F13" s="13">
        <f>RunningTotals!F13-RunningTotals!E13</f>
        <v>6</v>
      </c>
      <c r="G13" s="13">
        <f>RunningTotals!G13-RunningTotals!F13</f>
        <v>3</v>
      </c>
      <c r="H13" s="13">
        <f>RunningTotals!H13-RunningTotals!G13</f>
        <v>1</v>
      </c>
      <c r="I13" s="13">
        <f>RunningTotals!I13-RunningTotals!H13</f>
        <v>15</v>
      </c>
      <c r="J13" s="13">
        <f>RunningTotals!J13-RunningTotals!I13</f>
        <v>15</v>
      </c>
      <c r="K13" s="13">
        <f>RunningTotals!K13-RunningTotals!J13</f>
        <v>8</v>
      </c>
      <c r="L13" s="13">
        <f>RunningTotals!L13-RunningTotals!K13</f>
        <v>7</v>
      </c>
      <c r="M13" s="14">
        <f>RunningTotals!M13-RunningTotals!L13</f>
        <v>7</v>
      </c>
    </row>
    <row r="14" spans="1:13" x14ac:dyDescent="0.25">
      <c r="B14" s="13">
        <f>RunningTotals!B14-RunningTotals!A14</f>
        <v>15</v>
      </c>
      <c r="C14" s="13">
        <f>RunningTotals!C14-RunningTotals!B14</f>
        <v>7</v>
      </c>
      <c r="D14" s="13">
        <f>RunningTotals!D14-RunningTotals!C14</f>
        <v>2</v>
      </c>
      <c r="E14" s="13">
        <f>RunningTotals!E14-RunningTotals!D14</f>
        <v>10</v>
      </c>
      <c r="F14" s="13">
        <f>RunningTotals!F14-RunningTotals!E14</f>
        <v>8</v>
      </c>
      <c r="G14" s="13">
        <f>RunningTotals!G14-RunningTotals!F14</f>
        <v>3</v>
      </c>
      <c r="H14" s="13">
        <f>RunningTotals!H14-RunningTotals!G14</f>
        <v>5</v>
      </c>
      <c r="I14" s="13">
        <f>RunningTotals!I14-RunningTotals!H14</f>
        <v>12</v>
      </c>
      <c r="J14" s="13">
        <f>RunningTotals!J14-RunningTotals!I14</f>
        <v>7</v>
      </c>
      <c r="K14" s="13">
        <f>RunningTotals!K14-RunningTotals!J14</f>
        <v>8</v>
      </c>
      <c r="L14" s="13">
        <f>RunningTotals!L14-RunningTotals!K14</f>
        <v>15</v>
      </c>
      <c r="M14" s="14">
        <f>RunningTotals!M14-RunningTotals!L14</f>
        <v>7</v>
      </c>
    </row>
    <row r="15" spans="1:13" x14ac:dyDescent="0.25">
      <c r="B15" s="13">
        <f>RunningTotals!B15-RunningTotals!A15</f>
        <v>10</v>
      </c>
      <c r="C15" s="13">
        <f>RunningTotals!C15-RunningTotals!B15</f>
        <v>10</v>
      </c>
      <c r="D15" s="13">
        <f>RunningTotals!D15-RunningTotals!C15</f>
        <v>5</v>
      </c>
      <c r="E15" s="13">
        <f>RunningTotals!E15-RunningTotals!D15</f>
        <v>2</v>
      </c>
      <c r="F15" s="13">
        <f>RunningTotals!F15-RunningTotals!E15</f>
        <v>7</v>
      </c>
      <c r="G15" s="13">
        <f>RunningTotals!G15-RunningTotals!F15</f>
        <v>4</v>
      </c>
      <c r="H15" s="13">
        <f>RunningTotals!H15-RunningTotals!G15</f>
        <v>4</v>
      </c>
      <c r="I15" s="13">
        <f>RunningTotals!I15-RunningTotals!H15</f>
        <v>5</v>
      </c>
      <c r="J15" s="13">
        <f>RunningTotals!J15-RunningTotals!I15</f>
        <v>9</v>
      </c>
      <c r="K15" s="13">
        <f>RunningTotals!K15-RunningTotals!J15</f>
        <v>4</v>
      </c>
      <c r="L15" s="13">
        <f>RunningTotals!L15-RunningTotals!K15</f>
        <v>6</v>
      </c>
      <c r="M15" s="14">
        <f>RunningTotals!M15-RunningTotals!L15</f>
        <v>10</v>
      </c>
    </row>
    <row r="16" spans="1:13" x14ac:dyDescent="0.25">
      <c r="B16" s="13">
        <f>RunningTotals!B16-RunningTotals!A16</f>
        <v>4</v>
      </c>
      <c r="C16" s="13">
        <f>RunningTotals!C16-RunningTotals!B16</f>
        <v>10</v>
      </c>
      <c r="D16" s="13">
        <f>RunningTotals!D16-RunningTotals!C16</f>
        <v>5</v>
      </c>
      <c r="E16" s="13">
        <f>RunningTotals!E16-RunningTotals!D16</f>
        <v>2</v>
      </c>
      <c r="F16" s="13">
        <f>RunningTotals!F16-RunningTotals!E16</f>
        <v>10</v>
      </c>
      <c r="G16" s="13">
        <f>RunningTotals!G16-RunningTotals!F16</f>
        <v>4</v>
      </c>
      <c r="H16" s="13">
        <f>RunningTotals!H16-RunningTotals!G16</f>
        <v>12</v>
      </c>
      <c r="I16" s="13">
        <f>RunningTotals!I16-RunningTotals!H16</f>
        <v>8</v>
      </c>
      <c r="J16" s="13">
        <f>RunningTotals!J16-RunningTotals!I16</f>
        <v>15</v>
      </c>
      <c r="K16" s="13">
        <f>RunningTotals!K16-RunningTotals!J16</f>
        <v>10</v>
      </c>
      <c r="L16" s="13">
        <f>RunningTotals!L16-RunningTotals!K16</f>
        <v>1</v>
      </c>
      <c r="M16" s="14">
        <f>RunningTotals!M16-RunningTotals!L16</f>
        <v>6</v>
      </c>
    </row>
    <row r="17" spans="2:13" x14ac:dyDescent="0.25">
      <c r="B17" s="13">
        <f>RunningTotals!B17-RunningTotals!A17</f>
        <v>6</v>
      </c>
      <c r="C17" s="13">
        <f>RunningTotals!C17-RunningTotals!B17</f>
        <v>12</v>
      </c>
      <c r="D17" s="13">
        <f>RunningTotals!D17-RunningTotals!C17</f>
        <v>12</v>
      </c>
      <c r="E17" s="13">
        <f>RunningTotals!E17-RunningTotals!D17</f>
        <v>3</v>
      </c>
      <c r="F17" s="13">
        <f>RunningTotals!F17-RunningTotals!E17</f>
        <v>4</v>
      </c>
      <c r="G17" s="13">
        <f>RunningTotals!G17-RunningTotals!F17</f>
        <v>3</v>
      </c>
      <c r="H17" s="13">
        <f>RunningTotals!H17-RunningTotals!G17</f>
        <v>7</v>
      </c>
      <c r="I17" s="13">
        <f>RunningTotals!I17-RunningTotals!H17</f>
        <v>9</v>
      </c>
      <c r="J17" s="13">
        <f>RunningTotals!J17-RunningTotals!I17</f>
        <v>10</v>
      </c>
      <c r="K17" s="13">
        <f>RunningTotals!K17-RunningTotals!J17</f>
        <v>5</v>
      </c>
      <c r="L17" s="13">
        <f>RunningTotals!L17-RunningTotals!K17</f>
        <v>5</v>
      </c>
      <c r="M17" s="14">
        <f>RunningTotals!M17-RunningTotals!L17</f>
        <v>5</v>
      </c>
    </row>
    <row r="18" spans="2:13" x14ac:dyDescent="0.25">
      <c r="B18" s="13">
        <f>RunningTotals!B18-RunningTotals!A18</f>
        <v>10</v>
      </c>
      <c r="C18" s="13">
        <f>RunningTotals!C18-RunningTotals!B18</f>
        <v>3</v>
      </c>
      <c r="D18" s="13">
        <f>RunningTotals!D18-RunningTotals!C18</f>
        <v>5</v>
      </c>
      <c r="E18" s="13">
        <f>RunningTotals!E18-RunningTotals!D18</f>
        <v>3</v>
      </c>
      <c r="F18" s="13">
        <f>RunningTotals!F18-RunningTotals!E18</f>
        <v>4</v>
      </c>
      <c r="G18" s="13">
        <f>RunningTotals!G18-RunningTotals!F18</f>
        <v>6</v>
      </c>
      <c r="H18" s="13">
        <f>RunningTotals!H18-RunningTotals!G18</f>
        <v>5</v>
      </c>
      <c r="I18" s="13">
        <f>RunningTotals!I18-RunningTotals!H18</f>
        <v>2</v>
      </c>
      <c r="J18" s="13">
        <f>RunningTotals!J18-RunningTotals!I18</f>
        <v>15</v>
      </c>
      <c r="K18" s="13">
        <f>RunningTotals!K18-RunningTotals!J18</f>
        <v>5</v>
      </c>
      <c r="L18" s="13">
        <f>RunningTotals!L18-RunningTotals!K18</f>
        <v>6</v>
      </c>
      <c r="M18" s="14">
        <f>RunningTotals!M18-RunningTotals!L18</f>
        <v>3</v>
      </c>
    </row>
    <row r="19" spans="2:13" x14ac:dyDescent="0.25">
      <c r="B19" s="13">
        <f>RunningTotals!B19-RunningTotals!A19</f>
        <v>9</v>
      </c>
      <c r="C19" s="13">
        <f>RunningTotals!C19-RunningTotals!B19</f>
        <v>9</v>
      </c>
      <c r="D19" s="13">
        <f>RunningTotals!D19-RunningTotals!C19</f>
        <v>1</v>
      </c>
      <c r="E19" s="13">
        <f>RunningTotals!E19-RunningTotals!D19</f>
        <v>1</v>
      </c>
      <c r="F19" s="13">
        <f>RunningTotals!F19-RunningTotals!E19</f>
        <v>2</v>
      </c>
      <c r="G19" s="13">
        <f>RunningTotals!G19-RunningTotals!F19</f>
        <v>15</v>
      </c>
      <c r="H19" s="13">
        <f>RunningTotals!H19-RunningTotals!G19</f>
        <v>8</v>
      </c>
      <c r="I19" s="13">
        <f>RunningTotals!I19-RunningTotals!H19</f>
        <v>12</v>
      </c>
      <c r="J19" s="13">
        <f>RunningTotals!J19-RunningTotals!I19</f>
        <v>4</v>
      </c>
      <c r="K19" s="13">
        <f>RunningTotals!K19-RunningTotals!J19</f>
        <v>5</v>
      </c>
      <c r="L19" s="13">
        <f>RunningTotals!L19-RunningTotals!K19</f>
        <v>4</v>
      </c>
      <c r="M19" s="14">
        <f>RunningTotals!M19-RunningTotals!L19</f>
        <v>3</v>
      </c>
    </row>
    <row r="20" spans="2:13" x14ac:dyDescent="0.25">
      <c r="B20" s="13">
        <f>RunningTotals!B20-RunningTotals!A20</f>
        <v>8</v>
      </c>
      <c r="C20" s="13">
        <f>RunningTotals!C20-RunningTotals!B20</f>
        <v>4</v>
      </c>
      <c r="D20" s="13">
        <f>RunningTotals!D20-RunningTotals!C20</f>
        <v>1</v>
      </c>
      <c r="E20" s="13">
        <f>RunningTotals!E20-RunningTotals!D20</f>
        <v>8</v>
      </c>
      <c r="F20" s="13">
        <f>RunningTotals!F20-RunningTotals!E20</f>
        <v>12</v>
      </c>
      <c r="G20" s="13">
        <f>RunningTotals!G20-RunningTotals!F20</f>
        <v>2</v>
      </c>
      <c r="H20" s="13">
        <f>RunningTotals!H20-RunningTotals!G20</f>
        <v>5</v>
      </c>
      <c r="I20" s="13">
        <f>RunningTotals!I20-RunningTotals!H20</f>
        <v>12</v>
      </c>
      <c r="J20" s="13">
        <f>RunningTotals!J20-RunningTotals!I20</f>
        <v>3</v>
      </c>
      <c r="K20" s="13">
        <f>RunningTotals!K20-RunningTotals!J20</f>
        <v>3</v>
      </c>
      <c r="L20" s="13">
        <f>RunningTotals!L20-RunningTotals!K20</f>
        <v>4</v>
      </c>
      <c r="M20" s="14">
        <f>RunningTotals!M20-RunningTotals!L20</f>
        <v>3</v>
      </c>
    </row>
    <row r="21" spans="2:13" x14ac:dyDescent="0.25">
      <c r="B21" s="13">
        <f>RunningTotals!B21-RunningTotals!A21</f>
        <v>7</v>
      </c>
      <c r="C21" s="13">
        <f>RunningTotals!C21-RunningTotals!B21</f>
        <v>5</v>
      </c>
      <c r="D21" s="13">
        <f>RunningTotals!D21-RunningTotals!C21</f>
        <v>7</v>
      </c>
      <c r="E21" s="13">
        <f>RunningTotals!E21-RunningTotals!D21</f>
        <v>5</v>
      </c>
      <c r="F21" s="13">
        <f>RunningTotals!F21-RunningTotals!E21</f>
        <v>4</v>
      </c>
      <c r="G21" s="13">
        <f>RunningTotals!G21-RunningTotals!F21</f>
        <v>3</v>
      </c>
      <c r="H21" s="13">
        <f>RunningTotals!H21-RunningTotals!G21</f>
        <v>15</v>
      </c>
      <c r="I21" s="13">
        <f>RunningTotals!I21-RunningTotals!H21</f>
        <v>8</v>
      </c>
      <c r="J21" s="13">
        <f>RunningTotals!J21-RunningTotals!I21</f>
        <v>12</v>
      </c>
      <c r="K21" s="13">
        <f>RunningTotals!K21-RunningTotals!J21</f>
        <v>3</v>
      </c>
      <c r="L21" s="13">
        <f>RunningTotals!L21-RunningTotals!K21</f>
        <v>10</v>
      </c>
      <c r="M21" s="14">
        <f>RunningTotals!M21-RunningTotals!L21</f>
        <v>3</v>
      </c>
    </row>
    <row r="22" spans="2:13" x14ac:dyDescent="0.25">
      <c r="B22" s="13">
        <f>RunningTotals!B22-RunningTotals!A22</f>
        <v>7</v>
      </c>
      <c r="C22" s="13">
        <f>RunningTotals!C22-RunningTotals!B22</f>
        <v>10</v>
      </c>
      <c r="D22" s="13">
        <f>RunningTotals!D22-RunningTotals!C22</f>
        <v>7</v>
      </c>
      <c r="E22" s="13">
        <f>RunningTotals!E22-RunningTotals!D22</f>
        <v>5</v>
      </c>
      <c r="F22" s="13">
        <f>RunningTotals!F22-RunningTotals!E22</f>
        <v>1</v>
      </c>
      <c r="G22" s="13">
        <f>RunningTotals!G22-RunningTotals!F22</f>
        <v>7</v>
      </c>
      <c r="H22" s="13">
        <f>RunningTotals!H22-RunningTotals!G22</f>
        <v>1</v>
      </c>
      <c r="I22" s="13">
        <f>RunningTotals!I22-RunningTotals!H22</f>
        <v>8</v>
      </c>
      <c r="J22" s="13">
        <f>RunningTotals!J22-RunningTotals!I22</f>
        <v>1</v>
      </c>
      <c r="K22" s="13">
        <f>RunningTotals!K22-RunningTotals!J22</f>
        <v>2</v>
      </c>
      <c r="L22" s="13">
        <f>RunningTotals!L22-RunningTotals!K22</f>
        <v>7</v>
      </c>
      <c r="M22" s="14">
        <f>RunningTotals!M22-RunningTotals!L22</f>
        <v>6</v>
      </c>
    </row>
    <row r="23" spans="2:13" x14ac:dyDescent="0.25">
      <c r="B23" s="13">
        <f>RunningTotals!B23-RunningTotals!A23</f>
        <v>2</v>
      </c>
      <c r="C23" s="13">
        <f>RunningTotals!C23-RunningTotals!B23</f>
        <v>7</v>
      </c>
      <c r="D23" s="13">
        <f>RunningTotals!D23-RunningTotals!C23</f>
        <v>8</v>
      </c>
      <c r="E23" s="13">
        <f>RunningTotals!E23-RunningTotals!D23</f>
        <v>3</v>
      </c>
      <c r="F23" s="13">
        <f>RunningTotals!F23-RunningTotals!E23</f>
        <v>12</v>
      </c>
      <c r="G23" s="13">
        <f>RunningTotals!G23-RunningTotals!F23</f>
        <v>1</v>
      </c>
      <c r="H23" s="13">
        <f>RunningTotals!H23-RunningTotals!G23</f>
        <v>6</v>
      </c>
      <c r="I23" s="13">
        <f>RunningTotals!I23-RunningTotals!H23</f>
        <v>10</v>
      </c>
      <c r="J23" s="13">
        <f>RunningTotals!J23-RunningTotals!I23</f>
        <v>4</v>
      </c>
      <c r="K23" s="13">
        <f>RunningTotals!K23-RunningTotals!J23</f>
        <v>12</v>
      </c>
      <c r="L23" s="13">
        <f>RunningTotals!L23-RunningTotals!K23</f>
        <v>4</v>
      </c>
      <c r="M23" s="14">
        <f>RunningTotals!M23-RunningTotals!L23</f>
        <v>10</v>
      </c>
    </row>
    <row r="24" spans="2:13" x14ac:dyDescent="0.25">
      <c r="B24" s="13">
        <f>RunningTotals!B24-RunningTotals!A24</f>
        <v>15</v>
      </c>
      <c r="C24" s="13">
        <f>RunningTotals!C24-RunningTotals!B24</f>
        <v>7</v>
      </c>
      <c r="D24" s="13">
        <f>RunningTotals!D24-RunningTotals!C24</f>
        <v>1</v>
      </c>
      <c r="E24" s="13">
        <f>RunningTotals!E24-RunningTotals!D24</f>
        <v>5</v>
      </c>
      <c r="F24" s="13">
        <f>RunningTotals!F24-RunningTotals!E24</f>
        <v>12</v>
      </c>
      <c r="G24" s="13">
        <f>RunningTotals!G24-RunningTotals!F24</f>
        <v>6</v>
      </c>
      <c r="H24" s="13">
        <f>RunningTotals!H24-RunningTotals!G24</f>
        <v>7</v>
      </c>
      <c r="I24" s="13">
        <f>RunningTotals!I24-RunningTotals!H24</f>
        <v>10</v>
      </c>
      <c r="J24" s="13">
        <f>RunningTotals!J24-RunningTotals!I24</f>
        <v>2</v>
      </c>
      <c r="K24" s="13">
        <f>RunningTotals!K24-RunningTotals!J24</f>
        <v>1</v>
      </c>
      <c r="L24" s="13">
        <f>RunningTotals!L24-RunningTotals!K24</f>
        <v>3</v>
      </c>
      <c r="M24" s="14">
        <f>RunningTotals!M24-RunningTotals!L24</f>
        <v>12</v>
      </c>
    </row>
    <row r="25" spans="2:13" x14ac:dyDescent="0.25">
      <c r="B25" s="13">
        <f>RunningTotals!B25-RunningTotals!A25</f>
        <v>4</v>
      </c>
      <c r="C25" s="13">
        <f>RunningTotals!C25-RunningTotals!B25</f>
        <v>15</v>
      </c>
      <c r="D25" s="13">
        <f>RunningTotals!D25-RunningTotals!C25</f>
        <v>15</v>
      </c>
      <c r="E25" s="13">
        <f>RunningTotals!E25-RunningTotals!D25</f>
        <v>15</v>
      </c>
      <c r="F25" s="13">
        <f>RunningTotals!F25-RunningTotals!E25</f>
        <v>7</v>
      </c>
      <c r="G25" s="13">
        <f>RunningTotals!G25-RunningTotals!F25</f>
        <v>12</v>
      </c>
      <c r="H25" s="13">
        <f>RunningTotals!H25-RunningTotals!G25</f>
        <v>15</v>
      </c>
      <c r="I25" s="13">
        <f>RunningTotals!I25-RunningTotals!H25</f>
        <v>7</v>
      </c>
      <c r="J25" s="13">
        <f>RunningTotals!J25-RunningTotals!I25</f>
        <v>1</v>
      </c>
      <c r="K25" s="13">
        <f>RunningTotals!K25-RunningTotals!J25</f>
        <v>7</v>
      </c>
      <c r="L25" s="13">
        <f>RunningTotals!L25-RunningTotals!K25</f>
        <v>10</v>
      </c>
      <c r="M25" s="14">
        <f>RunningTotals!M25-RunningTotals!L25</f>
        <v>2</v>
      </c>
    </row>
    <row r="26" spans="2:13" x14ac:dyDescent="0.25">
      <c r="B26" s="13">
        <f>RunningTotals!B26-RunningTotals!A26</f>
        <v>8</v>
      </c>
      <c r="C26" s="13">
        <f>RunningTotals!C26-RunningTotals!B26</f>
        <v>12</v>
      </c>
      <c r="D26" s="13">
        <f>RunningTotals!D26-RunningTotals!C26</f>
        <v>1</v>
      </c>
      <c r="E26" s="13">
        <f>RunningTotals!E26-RunningTotals!D26</f>
        <v>15</v>
      </c>
      <c r="F26" s="13">
        <f>RunningTotals!F26-RunningTotals!E26</f>
        <v>12</v>
      </c>
      <c r="G26" s="13">
        <f>RunningTotals!G26-RunningTotals!F26</f>
        <v>6</v>
      </c>
      <c r="H26" s="13">
        <f>RunningTotals!H26-RunningTotals!G26</f>
        <v>6</v>
      </c>
      <c r="I26" s="13">
        <f>RunningTotals!I26-RunningTotals!H26</f>
        <v>7</v>
      </c>
      <c r="J26" s="13">
        <f>RunningTotals!J26-RunningTotals!I26</f>
        <v>3</v>
      </c>
      <c r="K26" s="13">
        <f>RunningTotals!K26-RunningTotals!J26</f>
        <v>9</v>
      </c>
      <c r="L26" s="13">
        <f>RunningTotals!L26-RunningTotals!K26</f>
        <v>4</v>
      </c>
      <c r="M26" s="14">
        <f>RunningTotals!M26-RunningTotals!L26</f>
        <v>3</v>
      </c>
    </row>
    <row r="27" spans="2:13" x14ac:dyDescent="0.25">
      <c r="B27" s="13">
        <f>RunningTotals!B27-RunningTotals!A27</f>
        <v>10</v>
      </c>
      <c r="C27" s="13">
        <f>RunningTotals!C27-RunningTotals!B27</f>
        <v>1</v>
      </c>
      <c r="D27" s="13">
        <f>RunningTotals!D27-RunningTotals!C27</f>
        <v>10</v>
      </c>
      <c r="E27" s="13">
        <f>RunningTotals!E27-RunningTotals!D27</f>
        <v>9</v>
      </c>
      <c r="F27" s="13">
        <f>RunningTotals!F27-RunningTotals!E27</f>
        <v>10</v>
      </c>
      <c r="G27" s="13">
        <f>RunningTotals!G27-RunningTotals!F27</f>
        <v>4</v>
      </c>
      <c r="H27" s="13">
        <f>RunningTotals!H27-RunningTotals!G27</f>
        <v>4</v>
      </c>
      <c r="I27" s="13">
        <f>RunningTotals!I27-RunningTotals!H27</f>
        <v>15</v>
      </c>
      <c r="J27" s="13">
        <f>RunningTotals!J27-RunningTotals!I27</f>
        <v>5</v>
      </c>
      <c r="K27" s="13">
        <f>RunningTotals!K27-RunningTotals!J27</f>
        <v>1</v>
      </c>
      <c r="L27" s="13">
        <f>RunningTotals!L27-RunningTotals!K27</f>
        <v>4</v>
      </c>
      <c r="M27" s="14">
        <f>RunningTotals!M27-RunningTotals!L27</f>
        <v>10</v>
      </c>
    </row>
    <row r="28" spans="2:13" x14ac:dyDescent="0.25">
      <c r="B28" s="13">
        <f>RunningTotals!B28-RunningTotals!A28</f>
        <v>12</v>
      </c>
      <c r="C28" s="13">
        <f>RunningTotals!C28-RunningTotals!B28</f>
        <v>9</v>
      </c>
      <c r="D28" s="13">
        <f>RunningTotals!D28-RunningTotals!C28</f>
        <v>12</v>
      </c>
      <c r="E28" s="13">
        <f>RunningTotals!E28-RunningTotals!D28</f>
        <v>15</v>
      </c>
      <c r="F28" s="13">
        <f>RunningTotals!F28-RunningTotals!E28</f>
        <v>4</v>
      </c>
      <c r="G28" s="13">
        <f>RunningTotals!G28-RunningTotals!F28</f>
        <v>12</v>
      </c>
      <c r="H28" s="13">
        <f>RunningTotals!H28-RunningTotals!G28</f>
        <v>12</v>
      </c>
      <c r="I28" s="13">
        <f>RunningTotals!I28-RunningTotals!H28</f>
        <v>5</v>
      </c>
      <c r="J28" s="13">
        <f>RunningTotals!J28-RunningTotals!I28</f>
        <v>12</v>
      </c>
      <c r="K28" s="13">
        <f>RunningTotals!K28-RunningTotals!J28</f>
        <v>6</v>
      </c>
      <c r="L28" s="13">
        <f>RunningTotals!L28-RunningTotals!K28</f>
        <v>10</v>
      </c>
      <c r="M28" s="14">
        <f>RunningTotals!M28-RunningTotals!L28</f>
        <v>5</v>
      </c>
    </row>
    <row r="29" spans="2:13" x14ac:dyDescent="0.25">
      <c r="B29" s="13">
        <f>RunningTotals!B29-RunningTotals!A29</f>
        <v>4</v>
      </c>
      <c r="C29" s="13">
        <f>RunningTotals!C29-RunningTotals!B29</f>
        <v>4</v>
      </c>
      <c r="D29" s="13">
        <f>RunningTotals!D29-RunningTotals!C29</f>
        <v>10</v>
      </c>
      <c r="E29" s="13">
        <f>RunningTotals!E29-RunningTotals!D29</f>
        <v>15</v>
      </c>
      <c r="F29" s="13">
        <f>RunningTotals!F29-RunningTotals!E29</f>
        <v>15</v>
      </c>
      <c r="G29" s="13">
        <f>RunningTotals!G29-RunningTotals!F29</f>
        <v>2</v>
      </c>
      <c r="H29" s="13">
        <f>RunningTotals!H29-RunningTotals!G29</f>
        <v>5</v>
      </c>
      <c r="I29" s="13">
        <f>RunningTotals!I29-RunningTotals!H29</f>
        <v>12</v>
      </c>
      <c r="J29" s="13">
        <f>RunningTotals!J29-RunningTotals!I29</f>
        <v>9</v>
      </c>
      <c r="K29" s="13">
        <f>RunningTotals!K29-RunningTotals!J29</f>
        <v>8</v>
      </c>
      <c r="L29" s="13">
        <f>RunningTotals!L29-RunningTotals!K29</f>
        <v>4</v>
      </c>
      <c r="M29" s="14">
        <f>RunningTotals!M29-RunningTotals!L29</f>
        <v>5</v>
      </c>
    </row>
    <row r="30" spans="2:13" x14ac:dyDescent="0.25">
      <c r="B30" s="13">
        <f>RunningTotals!B30-RunningTotals!A30</f>
        <v>6</v>
      </c>
      <c r="C30" s="13">
        <f>RunningTotals!C30-RunningTotals!B30</f>
        <v>9</v>
      </c>
      <c r="D30" s="13">
        <f>RunningTotals!D30-RunningTotals!C30</f>
        <v>9</v>
      </c>
      <c r="E30" s="13">
        <f>RunningTotals!E30-RunningTotals!D30</f>
        <v>8</v>
      </c>
      <c r="F30" s="13">
        <f>RunningTotals!F30-RunningTotals!E30</f>
        <v>12</v>
      </c>
      <c r="G30" s="13">
        <f>RunningTotals!G30-RunningTotals!F30</f>
        <v>2</v>
      </c>
      <c r="H30" s="13">
        <f>RunningTotals!H30-RunningTotals!G30</f>
        <v>6</v>
      </c>
      <c r="I30" s="13">
        <f>RunningTotals!I30-RunningTotals!H30</f>
        <v>1</v>
      </c>
      <c r="J30" s="13">
        <f>RunningTotals!J30-RunningTotals!I30</f>
        <v>4</v>
      </c>
      <c r="K30" s="13">
        <f>RunningTotals!K30-RunningTotals!J30</f>
        <v>3</v>
      </c>
      <c r="L30" s="13">
        <f>RunningTotals!L30-RunningTotals!K30</f>
        <v>1</v>
      </c>
      <c r="M30" s="14">
        <f>RunningTotals!M30-RunningTotals!L30</f>
        <v>6</v>
      </c>
    </row>
    <row r="31" spans="2:13" x14ac:dyDescent="0.25">
      <c r="B31" s="13">
        <f>RunningTotals!B31-RunningTotals!A31</f>
        <v>6</v>
      </c>
      <c r="C31" s="13">
        <f>RunningTotals!C31-RunningTotals!B31</f>
        <v>3</v>
      </c>
      <c r="D31" s="13">
        <f>RunningTotals!D31-RunningTotals!C31</f>
        <v>10</v>
      </c>
      <c r="E31" s="13">
        <f>RunningTotals!E31-RunningTotals!D31</f>
        <v>8</v>
      </c>
      <c r="F31" s="13">
        <f>RunningTotals!F31-RunningTotals!E31</f>
        <v>7</v>
      </c>
      <c r="G31" s="13">
        <f>RunningTotals!G31-RunningTotals!F31</f>
        <v>9</v>
      </c>
      <c r="H31" s="13">
        <f>RunningTotals!H31-RunningTotals!G31</f>
        <v>5</v>
      </c>
      <c r="I31" s="13">
        <f>RunningTotals!I31-RunningTotals!H31</f>
        <v>15</v>
      </c>
      <c r="J31" s="13">
        <f>RunningTotals!J31-RunningTotals!I31</f>
        <v>5</v>
      </c>
      <c r="K31" s="13">
        <f>RunningTotals!K31-RunningTotals!J31</f>
        <v>4</v>
      </c>
      <c r="L31" s="13">
        <f>RunningTotals!L31-RunningTotals!K31</f>
        <v>8</v>
      </c>
      <c r="M31" s="14">
        <f>RunningTotals!M31-RunningTotals!L31</f>
        <v>6</v>
      </c>
    </row>
    <row r="32" spans="2:13" x14ac:dyDescent="0.25">
      <c r="B32" s="13">
        <f>RunningTotals!B32-RunningTotals!A32</f>
        <v>12</v>
      </c>
      <c r="C32" s="13">
        <f>RunningTotals!C32-RunningTotals!B32</f>
        <v>7</v>
      </c>
      <c r="D32" s="13">
        <f>RunningTotals!D32-RunningTotals!C32</f>
        <v>1</v>
      </c>
      <c r="E32" s="13">
        <f>RunningTotals!E32-RunningTotals!D32</f>
        <v>15</v>
      </c>
      <c r="F32" s="13">
        <f>RunningTotals!F32-RunningTotals!E32</f>
        <v>7</v>
      </c>
      <c r="G32" s="13">
        <f>RunningTotals!G32-RunningTotals!F32</f>
        <v>3</v>
      </c>
      <c r="H32" s="13">
        <f>RunningTotals!H32-RunningTotals!G32</f>
        <v>4</v>
      </c>
      <c r="I32" s="13">
        <f>RunningTotals!I32-RunningTotals!H32</f>
        <v>7</v>
      </c>
      <c r="J32" s="13">
        <f>RunningTotals!J32-RunningTotals!I32</f>
        <v>8</v>
      </c>
      <c r="K32" s="13">
        <f>RunningTotals!K32-RunningTotals!J32</f>
        <v>3</v>
      </c>
      <c r="L32" s="13">
        <f>RunningTotals!L32-RunningTotals!K32</f>
        <v>15</v>
      </c>
      <c r="M32" s="14">
        <f>RunningTotals!M32-RunningTotals!L32</f>
        <v>1</v>
      </c>
    </row>
    <row r="33" spans="2:13" x14ac:dyDescent="0.25">
      <c r="B33" s="13">
        <f>RunningTotals!B33-RunningTotals!A33</f>
        <v>8</v>
      </c>
      <c r="C33" s="13">
        <f>RunningTotals!C33-RunningTotals!B33</f>
        <v>2</v>
      </c>
      <c r="D33" s="13">
        <f>RunningTotals!D33-RunningTotals!C33</f>
        <v>4</v>
      </c>
      <c r="E33" s="13">
        <f>RunningTotals!E33-RunningTotals!D33</f>
        <v>4</v>
      </c>
      <c r="F33" s="13">
        <f>RunningTotals!F33-RunningTotals!E33</f>
        <v>7</v>
      </c>
      <c r="G33" s="13">
        <f>RunningTotals!G33-RunningTotals!F33</f>
        <v>9</v>
      </c>
      <c r="H33" s="13">
        <f>RunningTotals!H33-RunningTotals!G33</f>
        <v>3</v>
      </c>
      <c r="I33" s="13">
        <f>RunningTotals!I33-RunningTotals!H33</f>
        <v>7</v>
      </c>
      <c r="J33" s="13">
        <f>RunningTotals!J33-RunningTotals!I33</f>
        <v>3</v>
      </c>
      <c r="K33" s="13">
        <f>RunningTotals!K33-RunningTotals!J33</f>
        <v>4</v>
      </c>
      <c r="L33" s="13">
        <f>RunningTotals!L33-RunningTotals!K33</f>
        <v>7</v>
      </c>
      <c r="M33" s="14">
        <f>RunningTotals!M33-RunningTotals!L33</f>
        <v>3</v>
      </c>
    </row>
    <row r="34" spans="2:13" x14ac:dyDescent="0.25">
      <c r="B34" s="13">
        <f>RunningTotals!B34-RunningTotals!A34</f>
        <v>1</v>
      </c>
      <c r="C34" s="13">
        <f>RunningTotals!C34-RunningTotals!B34</f>
        <v>9</v>
      </c>
      <c r="D34" s="13">
        <f>RunningTotals!D34-RunningTotals!C34</f>
        <v>4</v>
      </c>
      <c r="E34" s="13">
        <f>RunningTotals!E34-RunningTotals!D34</f>
        <v>7</v>
      </c>
      <c r="F34" s="13">
        <f>RunningTotals!F34-RunningTotals!E34</f>
        <v>1</v>
      </c>
      <c r="G34" s="13">
        <f>RunningTotals!G34-RunningTotals!F34</f>
        <v>12</v>
      </c>
      <c r="H34" s="13">
        <f>RunningTotals!H34-RunningTotals!G34</f>
        <v>3</v>
      </c>
      <c r="I34" s="13">
        <f>RunningTotals!I34-RunningTotals!H34</f>
        <v>2</v>
      </c>
      <c r="J34" s="13">
        <f>RunningTotals!J34-RunningTotals!I34</f>
        <v>6</v>
      </c>
      <c r="K34" s="13">
        <f>RunningTotals!K34-RunningTotals!J34</f>
        <v>4</v>
      </c>
      <c r="L34" s="13">
        <f>RunningTotals!L34-RunningTotals!K34</f>
        <v>1</v>
      </c>
      <c r="M34" s="14">
        <f>RunningTotals!M34-RunningTotals!L34</f>
        <v>1</v>
      </c>
    </row>
    <row r="35" spans="2:13" x14ac:dyDescent="0.25">
      <c r="B35" s="13">
        <f>RunningTotals!B35-RunningTotals!A35</f>
        <v>15</v>
      </c>
      <c r="C35" s="13">
        <f>RunningTotals!C35-RunningTotals!B35</f>
        <v>1</v>
      </c>
      <c r="D35" s="13">
        <f>RunningTotals!D35-RunningTotals!C35</f>
        <v>12</v>
      </c>
      <c r="E35" s="13">
        <f>RunningTotals!E35-RunningTotals!D35</f>
        <v>10</v>
      </c>
      <c r="F35" s="13">
        <f>RunningTotals!F35-RunningTotals!E35</f>
        <v>7</v>
      </c>
      <c r="G35" s="13">
        <f>RunningTotals!G35-RunningTotals!F35</f>
        <v>10</v>
      </c>
      <c r="H35" s="13">
        <f>RunningTotals!H35-RunningTotals!G35</f>
        <v>8</v>
      </c>
      <c r="I35" s="13">
        <f>RunningTotals!I35-RunningTotals!H35</f>
        <v>7</v>
      </c>
      <c r="J35" s="13">
        <f>RunningTotals!J35-RunningTotals!I35</f>
        <v>1</v>
      </c>
      <c r="K35" s="13">
        <f>RunningTotals!K35-RunningTotals!J35</f>
        <v>12</v>
      </c>
      <c r="L35" s="13">
        <f>RunningTotals!L35-RunningTotals!K35</f>
        <v>10</v>
      </c>
      <c r="M35" s="14">
        <f>RunningTotals!M35-RunningTotals!L35</f>
        <v>12</v>
      </c>
    </row>
    <row r="36" spans="2:13" x14ac:dyDescent="0.25">
      <c r="B36" s="13">
        <f>RunningTotals!B36-RunningTotals!A36</f>
        <v>10</v>
      </c>
      <c r="C36" s="13">
        <f>RunningTotals!C36-RunningTotals!B36</f>
        <v>4</v>
      </c>
      <c r="D36" s="13">
        <f>RunningTotals!D36-RunningTotals!C36</f>
        <v>2</v>
      </c>
      <c r="E36" s="13">
        <f>RunningTotals!E36-RunningTotals!D36</f>
        <v>2</v>
      </c>
      <c r="F36" s="13">
        <f>RunningTotals!F36-RunningTotals!E36</f>
        <v>7</v>
      </c>
      <c r="G36" s="13">
        <f>RunningTotals!G36-RunningTotals!F36</f>
        <v>10</v>
      </c>
      <c r="H36" s="13">
        <f>RunningTotals!H36-RunningTotals!G36</f>
        <v>9</v>
      </c>
      <c r="I36" s="13">
        <f>RunningTotals!I36-RunningTotals!H36</f>
        <v>8</v>
      </c>
      <c r="J36" s="13">
        <f>RunningTotals!J36-RunningTotals!I36</f>
        <v>9</v>
      </c>
      <c r="K36" s="13">
        <f>RunningTotals!K36-RunningTotals!J36</f>
        <v>5</v>
      </c>
      <c r="L36" s="13">
        <f>RunningTotals!L36-RunningTotals!K36</f>
        <v>10</v>
      </c>
      <c r="M36" s="14">
        <f>RunningTotals!M36-RunningTotals!L36</f>
        <v>8</v>
      </c>
    </row>
    <row r="37" spans="2:13" x14ac:dyDescent="0.25">
      <c r="B37" s="13">
        <f>RunningTotals!B37-RunningTotals!A37</f>
        <v>3</v>
      </c>
      <c r="C37" s="13">
        <f>RunningTotals!C37-RunningTotals!B37</f>
        <v>7</v>
      </c>
      <c r="D37" s="13">
        <f>RunningTotals!D37-RunningTotals!C37</f>
        <v>2</v>
      </c>
      <c r="E37" s="13">
        <f>RunningTotals!E37-RunningTotals!D37</f>
        <v>2</v>
      </c>
      <c r="F37" s="13">
        <f>RunningTotals!F37-RunningTotals!E37</f>
        <v>9</v>
      </c>
      <c r="G37" s="13">
        <f>RunningTotals!G37-RunningTotals!F37</f>
        <v>6</v>
      </c>
      <c r="H37" s="13">
        <f>RunningTotals!H37-RunningTotals!G37</f>
        <v>5</v>
      </c>
      <c r="I37" s="13">
        <f>RunningTotals!I37-RunningTotals!H37</f>
        <v>2</v>
      </c>
      <c r="J37" s="13">
        <f>RunningTotals!J37-RunningTotals!I37</f>
        <v>3</v>
      </c>
      <c r="K37" s="13">
        <f>RunningTotals!K37-RunningTotals!J37</f>
        <v>5</v>
      </c>
      <c r="L37" s="13">
        <f>RunningTotals!L37-RunningTotals!K37</f>
        <v>10</v>
      </c>
      <c r="M37" s="14">
        <f>RunningTotals!M37-RunningTotals!L37</f>
        <v>2</v>
      </c>
    </row>
    <row r="38" spans="2:13" x14ac:dyDescent="0.25">
      <c r="B38" s="13">
        <f>RunningTotals!B38-RunningTotals!A38</f>
        <v>7</v>
      </c>
      <c r="C38" s="13">
        <f>RunningTotals!C38-RunningTotals!B38</f>
        <v>7</v>
      </c>
      <c r="D38" s="13">
        <f>RunningTotals!D38-RunningTotals!C38</f>
        <v>15</v>
      </c>
      <c r="E38" s="13">
        <f>RunningTotals!E38-RunningTotals!D38</f>
        <v>3</v>
      </c>
      <c r="F38" s="13">
        <f>RunningTotals!F38-RunningTotals!E38</f>
        <v>2</v>
      </c>
      <c r="G38" s="13">
        <f>RunningTotals!G38-RunningTotals!F38</f>
        <v>10</v>
      </c>
      <c r="H38" s="13">
        <f>RunningTotals!H38-RunningTotals!G38</f>
        <v>6</v>
      </c>
      <c r="I38" s="13">
        <f>RunningTotals!I38-RunningTotals!H38</f>
        <v>8</v>
      </c>
      <c r="J38" s="13">
        <f>RunningTotals!J38-RunningTotals!I38</f>
        <v>10</v>
      </c>
      <c r="K38" s="13">
        <f>RunningTotals!K38-RunningTotals!J38</f>
        <v>4</v>
      </c>
      <c r="L38" s="13">
        <f>RunningTotals!L38-RunningTotals!K38</f>
        <v>5</v>
      </c>
      <c r="M38" s="14">
        <f>RunningTotals!M38-RunningTotals!L38</f>
        <v>5</v>
      </c>
    </row>
    <row r="39" spans="2:13" x14ac:dyDescent="0.25">
      <c r="B39" s="13">
        <f>RunningTotals!B39-RunningTotals!A39</f>
        <v>10</v>
      </c>
      <c r="C39" s="13">
        <f>RunningTotals!C39-RunningTotals!B39</f>
        <v>7</v>
      </c>
      <c r="D39" s="13">
        <f>RunningTotals!D39-RunningTotals!C39</f>
        <v>10</v>
      </c>
      <c r="E39" s="13">
        <f>RunningTotals!E39-RunningTotals!D39</f>
        <v>15</v>
      </c>
      <c r="F39" s="13">
        <f>RunningTotals!F39-RunningTotals!E39</f>
        <v>5</v>
      </c>
      <c r="G39" s="13">
        <f>RunningTotals!G39-RunningTotals!F39</f>
        <v>12</v>
      </c>
      <c r="H39" s="13">
        <f>RunningTotals!H39-RunningTotals!G39</f>
        <v>10</v>
      </c>
      <c r="I39" s="13">
        <f>RunningTotals!I39-RunningTotals!H39</f>
        <v>4</v>
      </c>
      <c r="J39" s="13">
        <f>RunningTotals!J39-RunningTotals!I39</f>
        <v>9</v>
      </c>
      <c r="K39" s="13">
        <f>RunningTotals!K39-RunningTotals!J39</f>
        <v>7</v>
      </c>
      <c r="L39" s="13">
        <f>RunningTotals!L39-RunningTotals!K39</f>
        <v>9</v>
      </c>
      <c r="M39" s="14">
        <f>RunningTotals!M39-RunningTotals!L39</f>
        <v>12</v>
      </c>
    </row>
    <row r="40" spans="2:13" x14ac:dyDescent="0.25">
      <c r="B40" s="13">
        <f>RunningTotals!B40-RunningTotals!A40</f>
        <v>6</v>
      </c>
      <c r="C40" s="13">
        <f>RunningTotals!C40-RunningTotals!B40</f>
        <v>6</v>
      </c>
      <c r="D40" s="13">
        <f>RunningTotals!D40-RunningTotals!C40</f>
        <v>12</v>
      </c>
      <c r="E40" s="13">
        <f>RunningTotals!E40-RunningTotals!D40</f>
        <v>6</v>
      </c>
      <c r="F40" s="13">
        <f>RunningTotals!F40-RunningTotals!E40</f>
        <v>10</v>
      </c>
      <c r="G40" s="13">
        <f>RunningTotals!H40-RunningTotals!F40</f>
        <v>15</v>
      </c>
      <c r="H40" s="13">
        <f>RunningTotals!I40-RunningTotals!H40</f>
        <v>7</v>
      </c>
      <c r="I40" s="13">
        <f>RunningTotals!J40-RunningTotals!I40</f>
        <v>10</v>
      </c>
      <c r="J40" s="13">
        <f>RunningTotals!K40-RunningTotals!J40</f>
        <v>12</v>
      </c>
      <c r="K40" s="13">
        <f>RunningTotals!L40-RunningTotals!K40</f>
        <v>7</v>
      </c>
      <c r="L40" s="13">
        <f>RunningTotals!L40-RunningTotals!K40</f>
        <v>7</v>
      </c>
      <c r="M40" s="14">
        <f>RunningTotals!M40-RunningTotals!L40</f>
        <v>9</v>
      </c>
    </row>
    <row r="41" spans="2:13" x14ac:dyDescent="0.25">
      <c r="B41" s="13">
        <f>RunningTotals!B41-RunningTotals!A41</f>
        <v>7</v>
      </c>
      <c r="C41" s="13">
        <f>RunningTotals!C41-RunningTotals!B41</f>
        <v>9</v>
      </c>
      <c r="D41" s="13">
        <f>RunningTotals!D41-RunningTotals!C41</f>
        <v>2</v>
      </c>
      <c r="E41" s="13">
        <f>RunningTotals!E41-RunningTotals!D41</f>
        <v>1</v>
      </c>
      <c r="F41" s="13">
        <f>RunningTotals!F41-RunningTotals!E41</f>
        <v>2</v>
      </c>
      <c r="G41" s="13">
        <f>RunningTotals!G41-RunningTotals!F41</f>
        <v>12</v>
      </c>
      <c r="H41" s="13">
        <f>RunningTotals!H41-RunningTotals!G41</f>
        <v>7</v>
      </c>
      <c r="I41" s="13">
        <f>RunningTotals!I41-RunningTotals!H41</f>
        <v>9</v>
      </c>
      <c r="J41" s="13">
        <f>RunningTotals!J41-RunningTotals!I41</f>
        <v>2</v>
      </c>
      <c r="K41" s="13">
        <f>RunningTotals!K41-RunningTotals!J41</f>
        <v>3</v>
      </c>
      <c r="L41" s="13">
        <f>RunningTotals!L41-RunningTotals!K41</f>
        <v>15</v>
      </c>
      <c r="M41" s="14">
        <f>RunningTotals!M41-RunningTotals!L41</f>
        <v>8</v>
      </c>
    </row>
    <row r="42" spans="2:13" x14ac:dyDescent="0.25">
      <c r="B42" s="13">
        <f>RunningTotals!B42-RunningTotals!A42</f>
        <v>1</v>
      </c>
      <c r="C42" s="13">
        <f>RunningTotals!C42-RunningTotals!B42</f>
        <v>7</v>
      </c>
      <c r="D42" s="13">
        <f>RunningTotals!D42-RunningTotals!C42</f>
        <v>2</v>
      </c>
      <c r="E42" s="13">
        <f>RunningTotals!E42-RunningTotals!D42</f>
        <v>12</v>
      </c>
      <c r="F42" s="13">
        <f>RunningTotals!F42-RunningTotals!E42</f>
        <v>10</v>
      </c>
      <c r="G42" s="13">
        <f>RunningTotals!G42-RunningTotals!F42</f>
        <v>9</v>
      </c>
      <c r="H42" s="13">
        <f>RunningTotals!H42-RunningTotals!G42</f>
        <v>7</v>
      </c>
      <c r="I42" s="13">
        <f>RunningTotals!I42-RunningTotals!H42</f>
        <v>10</v>
      </c>
      <c r="J42" s="13">
        <f>RunningTotals!J42-RunningTotals!I42</f>
        <v>5</v>
      </c>
      <c r="K42" s="13">
        <f>RunningTotals!K42-RunningTotals!J42</f>
        <v>10</v>
      </c>
      <c r="L42" s="13">
        <f>RunningTotals!L42-RunningTotals!K42</f>
        <v>6</v>
      </c>
      <c r="M42" s="14">
        <f>RunningTotals!M42-RunningTotals!L42</f>
        <v>10</v>
      </c>
    </row>
    <row r="43" spans="2:13" x14ac:dyDescent="0.25">
      <c r="B43" s="13">
        <f>RunningTotals!B43-RunningTotals!A43</f>
        <v>8</v>
      </c>
      <c r="C43" s="13">
        <f>RunningTotals!C43-RunningTotals!B43</f>
        <v>3</v>
      </c>
      <c r="D43" s="13">
        <f>RunningTotals!D43-RunningTotals!C43</f>
        <v>15</v>
      </c>
      <c r="E43" s="13">
        <f>RunningTotals!E43-RunningTotals!D43</f>
        <v>8</v>
      </c>
      <c r="F43" s="13">
        <f>RunningTotals!F43-RunningTotals!E43</f>
        <v>2</v>
      </c>
      <c r="G43" s="13">
        <f>RunningTotals!G43-RunningTotals!F43</f>
        <v>12</v>
      </c>
      <c r="H43" s="13">
        <f>RunningTotals!H43-RunningTotals!G43</f>
        <v>15</v>
      </c>
      <c r="I43" s="13">
        <f>RunningTotals!I43-RunningTotals!H43</f>
        <v>4</v>
      </c>
      <c r="J43" s="13">
        <f>RunningTotals!J43-RunningTotals!I43</f>
        <v>7</v>
      </c>
      <c r="K43" s="13">
        <f>RunningTotals!K43-RunningTotals!J43</f>
        <v>15</v>
      </c>
      <c r="L43" s="13">
        <f>RunningTotals!L43-RunningTotals!K43</f>
        <v>7</v>
      </c>
      <c r="M43" s="14">
        <f>RunningTotals!M43-RunningTotals!L43</f>
        <v>15</v>
      </c>
    </row>
    <row r="44" spans="2:13" x14ac:dyDescent="0.25">
      <c r="B44" s="13">
        <f>RunningTotals!B44-RunningTotals!A44</f>
        <v>15</v>
      </c>
      <c r="C44" s="13">
        <f>RunningTotals!C44-RunningTotals!B44</f>
        <v>15</v>
      </c>
      <c r="D44" s="13">
        <f>RunningTotals!D44-RunningTotals!C44</f>
        <v>5</v>
      </c>
      <c r="E44" s="13">
        <f>RunningTotals!E44-RunningTotals!D44</f>
        <v>1</v>
      </c>
      <c r="F44" s="13">
        <f>RunningTotals!F44-RunningTotals!E44</f>
        <v>9</v>
      </c>
      <c r="G44" s="13">
        <f>RunningTotals!G44-RunningTotals!F44</f>
        <v>1</v>
      </c>
      <c r="H44" s="13">
        <f>RunningTotals!H44-RunningTotals!G44</f>
        <v>3</v>
      </c>
      <c r="I44" s="13">
        <f>RunningTotals!I44-RunningTotals!H44</f>
        <v>3</v>
      </c>
      <c r="J44" s="13">
        <f>RunningTotals!J44-RunningTotals!I44</f>
        <v>10</v>
      </c>
      <c r="K44" s="13">
        <f>RunningTotals!K44-RunningTotals!J44</f>
        <v>4</v>
      </c>
      <c r="L44" s="13">
        <f>RunningTotals!L44-RunningTotals!K44</f>
        <v>8</v>
      </c>
      <c r="M44" s="14">
        <f>RunningTotals!M44-RunningTotals!L44</f>
        <v>15</v>
      </c>
    </row>
    <row r="45" spans="2:13" x14ac:dyDescent="0.25">
      <c r="B45" s="13">
        <f>RunningTotals!B45-RunningTotals!A45</f>
        <v>9</v>
      </c>
      <c r="C45" s="13">
        <f>RunningTotals!C45-RunningTotals!B45</f>
        <v>2</v>
      </c>
      <c r="D45" s="13">
        <f>RunningTotals!D45-RunningTotals!C45</f>
        <v>2</v>
      </c>
      <c r="E45" s="13">
        <f>RunningTotals!E45-RunningTotals!D45</f>
        <v>4</v>
      </c>
      <c r="F45" s="13">
        <f>RunningTotals!F45-RunningTotals!E45</f>
        <v>12</v>
      </c>
      <c r="G45" s="13">
        <f>RunningTotals!G45-RunningTotals!F45</f>
        <v>4</v>
      </c>
      <c r="H45" s="13">
        <f>RunningTotals!H45-RunningTotals!G45</f>
        <v>4</v>
      </c>
      <c r="I45" s="13">
        <f>RunningTotals!I45-RunningTotals!H45</f>
        <v>2</v>
      </c>
      <c r="J45" s="13">
        <f>RunningTotals!J45-RunningTotals!I45</f>
        <v>4</v>
      </c>
      <c r="K45" s="13">
        <f>RunningTotals!K45-RunningTotals!J45</f>
        <v>2</v>
      </c>
      <c r="L45" s="13">
        <f>RunningTotals!L45-RunningTotals!K45</f>
        <v>3</v>
      </c>
      <c r="M45" s="14">
        <f>RunningTotals!M45-RunningTotals!L45</f>
        <v>10</v>
      </c>
    </row>
    <row r="46" spans="2:13" x14ac:dyDescent="0.25">
      <c r="B46" s="13">
        <f>RunningTotals!B46-RunningTotals!A46</f>
        <v>6</v>
      </c>
      <c r="C46" s="13">
        <f>RunningTotals!C46-RunningTotals!B46</f>
        <v>5</v>
      </c>
      <c r="D46" s="13">
        <f>RunningTotals!D46-RunningTotals!C46</f>
        <v>4</v>
      </c>
      <c r="E46" s="13">
        <f>RunningTotals!E46-RunningTotals!D46</f>
        <v>6</v>
      </c>
      <c r="F46" s="13">
        <f>RunningTotals!F46-RunningTotals!E46</f>
        <v>4</v>
      </c>
      <c r="G46" s="13">
        <f>RunningTotals!G46-RunningTotals!F46</f>
        <v>10</v>
      </c>
      <c r="H46" s="13">
        <f>RunningTotals!H46-RunningTotals!G46</f>
        <v>7</v>
      </c>
      <c r="I46" s="13">
        <f>RunningTotals!I46-RunningTotals!H46</f>
        <v>8</v>
      </c>
      <c r="J46" s="13">
        <f>RunningTotals!J46-RunningTotals!I46</f>
        <v>2</v>
      </c>
      <c r="K46" s="13">
        <f>RunningTotals!K46-RunningTotals!J46</f>
        <v>6</v>
      </c>
      <c r="L46" s="13">
        <f>RunningTotals!L46-RunningTotals!K46</f>
        <v>10</v>
      </c>
      <c r="M46" s="14">
        <f>RunningTotals!M46-RunningTotals!L46</f>
        <v>2</v>
      </c>
    </row>
    <row r="47" spans="2:13" x14ac:dyDescent="0.25">
      <c r="B47" s="13">
        <f>RunningTotals!B47-RunningTotals!A47</f>
        <v>8</v>
      </c>
      <c r="C47" s="13">
        <f>RunningTotals!C47-RunningTotals!B47</f>
        <v>8</v>
      </c>
      <c r="D47" s="13">
        <f>RunningTotals!D47-RunningTotals!C47</f>
        <v>1</v>
      </c>
      <c r="E47" s="13">
        <f>RunningTotals!E47-RunningTotals!D47</f>
        <v>5</v>
      </c>
      <c r="F47" s="13">
        <f>RunningTotals!F47-RunningTotals!E47</f>
        <v>15</v>
      </c>
      <c r="G47" s="13">
        <f>RunningTotals!G47-RunningTotals!F47</f>
        <v>7</v>
      </c>
      <c r="H47" s="13">
        <f>RunningTotals!H47-RunningTotals!G47</f>
        <v>6</v>
      </c>
      <c r="I47" s="13">
        <f>RunningTotals!I47-RunningTotals!H47</f>
        <v>10</v>
      </c>
      <c r="J47" s="13">
        <f>RunningTotals!J47-RunningTotals!I47</f>
        <v>5</v>
      </c>
      <c r="K47" s="13">
        <f>RunningTotals!K47-RunningTotals!J47</f>
        <v>12</v>
      </c>
      <c r="L47" s="13">
        <f>RunningTotals!L47-RunningTotals!K47</f>
        <v>6</v>
      </c>
      <c r="M47" s="14">
        <f>RunningTotals!M47-RunningTotals!L47</f>
        <v>1</v>
      </c>
    </row>
    <row r="48" spans="2:13" x14ac:dyDescent="0.25">
      <c r="B48" s="13">
        <f>RunningTotals!B48-RunningTotals!A48</f>
        <v>1</v>
      </c>
      <c r="C48" s="13">
        <f>RunningTotals!C48-RunningTotals!B48</f>
        <v>10</v>
      </c>
      <c r="D48" s="13">
        <f>RunningTotals!D48-RunningTotals!C48</f>
        <v>3</v>
      </c>
      <c r="E48" s="13">
        <f>RunningTotals!E48-RunningTotals!D48</f>
        <v>6</v>
      </c>
      <c r="F48" s="13">
        <f>RunningTotals!F48-RunningTotals!E48</f>
        <v>7</v>
      </c>
      <c r="G48" s="13">
        <f>RunningTotals!G48-RunningTotals!F48</f>
        <v>12</v>
      </c>
      <c r="H48" s="13">
        <f>RunningTotals!H48-RunningTotals!G48</f>
        <v>12</v>
      </c>
      <c r="I48" s="13">
        <f>RunningTotals!I48-RunningTotals!H48</f>
        <v>8</v>
      </c>
      <c r="J48" s="13">
        <f>RunningTotals!J48-RunningTotals!I48</f>
        <v>12</v>
      </c>
      <c r="K48" s="13">
        <f>RunningTotals!K48-RunningTotals!J48</f>
        <v>10</v>
      </c>
      <c r="L48" s="13">
        <f>RunningTotals!L48-RunningTotals!K48</f>
        <v>3</v>
      </c>
      <c r="M48" s="14">
        <f>RunningTotals!M48-RunningTotals!L48</f>
        <v>8</v>
      </c>
    </row>
    <row r="49" spans="2:13" x14ac:dyDescent="0.25">
      <c r="B49" s="13">
        <f>RunningTotals!B49-RunningTotals!A49</f>
        <v>7</v>
      </c>
      <c r="C49" s="13">
        <f>RunningTotals!C49-RunningTotals!B49</f>
        <v>4</v>
      </c>
      <c r="D49" s="13">
        <f>RunningTotals!D49-RunningTotals!C49</f>
        <v>12</v>
      </c>
      <c r="E49" s="13">
        <f>RunningTotals!E49-RunningTotals!D49</f>
        <v>1</v>
      </c>
      <c r="F49" s="13">
        <f>RunningTotals!F49-RunningTotals!E49</f>
        <v>15</v>
      </c>
      <c r="G49" s="13">
        <f>RunningTotals!G49-RunningTotals!F49</f>
        <v>8</v>
      </c>
      <c r="H49" s="13">
        <f>RunningTotals!H49-RunningTotals!G49</f>
        <v>2</v>
      </c>
      <c r="I49" s="13">
        <f>RunningTotals!I49-RunningTotals!H49</f>
        <v>9</v>
      </c>
      <c r="J49" s="13">
        <f>RunningTotals!J49-RunningTotals!I49</f>
        <v>4</v>
      </c>
      <c r="K49" s="13">
        <f>RunningTotals!K49-RunningTotals!J49</f>
        <v>3</v>
      </c>
      <c r="L49" s="13">
        <f>RunningTotals!L49-RunningTotals!K49</f>
        <v>3</v>
      </c>
      <c r="M49" s="14">
        <f>RunningTotals!M49-RunningTotals!L49</f>
        <v>9</v>
      </c>
    </row>
    <row r="50" spans="2:13" x14ac:dyDescent="0.25">
      <c r="B50" s="13">
        <f>RunningTotals!B50-RunningTotals!A50</f>
        <v>9</v>
      </c>
      <c r="C50" s="13">
        <f>RunningTotals!C50-RunningTotals!B50</f>
        <v>2</v>
      </c>
      <c r="D50" s="13">
        <f>RunningTotals!D50-RunningTotals!C50</f>
        <v>12</v>
      </c>
      <c r="E50" s="13">
        <f>RunningTotals!E50-RunningTotals!D50</f>
        <v>10</v>
      </c>
      <c r="F50" s="13">
        <f>RunningTotals!F50-RunningTotals!E50</f>
        <v>7</v>
      </c>
      <c r="G50" s="13">
        <f>RunningTotals!G50-RunningTotals!F50</f>
        <v>7</v>
      </c>
      <c r="H50" s="13">
        <f>RunningTotals!H50-RunningTotals!G50</f>
        <v>10</v>
      </c>
      <c r="I50" s="13">
        <f>RunningTotals!I50-RunningTotals!H50</f>
        <v>6</v>
      </c>
      <c r="J50" s="13">
        <f>RunningTotals!J50-RunningTotals!I50</f>
        <v>10</v>
      </c>
      <c r="K50" s="13">
        <f>RunningTotals!K50-RunningTotals!J50</f>
        <v>1</v>
      </c>
      <c r="L50" s="13">
        <f>RunningTotals!L50-RunningTotals!K50</f>
        <v>1</v>
      </c>
      <c r="M50" s="14">
        <f>RunningTotals!M50-RunningTotals!L50</f>
        <v>2</v>
      </c>
    </row>
    <row r="51" spans="2:13" x14ac:dyDescent="0.25">
      <c r="B51" s="13">
        <f>RunningTotals!B51-RunningTotals!A51</f>
        <v>9</v>
      </c>
      <c r="C51" s="13">
        <f>RunningTotals!C51-RunningTotals!B51</f>
        <v>15</v>
      </c>
      <c r="D51" s="13">
        <f>RunningTotals!D51-RunningTotals!C51</f>
        <v>12</v>
      </c>
      <c r="E51" s="13">
        <f>RunningTotals!E51-RunningTotals!D51</f>
        <v>12</v>
      </c>
      <c r="F51" s="13">
        <f>RunningTotals!F51-RunningTotals!E51</f>
        <v>10</v>
      </c>
      <c r="G51" s="13">
        <f>RunningTotals!G51-RunningTotals!F51</f>
        <v>4</v>
      </c>
      <c r="H51" s="13">
        <f>RunningTotals!H51-RunningTotals!G51</f>
        <v>9</v>
      </c>
      <c r="I51" s="13">
        <f>RunningTotals!I51-RunningTotals!H51</f>
        <v>3</v>
      </c>
      <c r="J51" s="13">
        <f>RunningTotals!J51-RunningTotals!I51</f>
        <v>9</v>
      </c>
      <c r="K51" s="13">
        <f>RunningTotals!K51-RunningTotals!J51</f>
        <v>9</v>
      </c>
      <c r="L51" s="13">
        <f>RunningTotals!L51-RunningTotals!K51</f>
        <v>1</v>
      </c>
      <c r="M51" s="14">
        <f>RunningTotals!M51-RunningTotals!L51</f>
        <v>3</v>
      </c>
    </row>
    <row r="52" spans="2:13" x14ac:dyDescent="0.25">
      <c r="B52" s="13">
        <f>RunningTotals!B52-RunningTotals!A52</f>
        <v>10</v>
      </c>
      <c r="C52" s="13">
        <f>RunningTotals!C52-RunningTotals!B52</f>
        <v>1</v>
      </c>
      <c r="D52" s="13">
        <f>RunningTotals!D52-RunningTotals!C52</f>
        <v>12</v>
      </c>
      <c r="E52" s="13">
        <f>RunningTotals!E52-RunningTotals!D52</f>
        <v>15</v>
      </c>
      <c r="F52" s="13">
        <f>RunningTotals!F52-RunningTotals!E52</f>
        <v>4</v>
      </c>
      <c r="G52" s="13">
        <f>RunningTotals!G52-RunningTotals!F52</f>
        <v>2</v>
      </c>
      <c r="H52" s="13">
        <f>RunningTotals!H52-RunningTotals!G52</f>
        <v>15</v>
      </c>
      <c r="I52" s="13">
        <f>RunningTotals!I52-RunningTotals!H52</f>
        <v>8</v>
      </c>
      <c r="J52" s="13">
        <f>RunningTotals!J52-RunningTotals!I52</f>
        <v>10</v>
      </c>
      <c r="K52" s="13">
        <f>RunningTotals!K52-RunningTotals!J52</f>
        <v>5</v>
      </c>
      <c r="L52" s="13">
        <f>RunningTotals!L52-RunningTotals!K52</f>
        <v>9</v>
      </c>
      <c r="M52" s="14">
        <f>RunningTotals!M52-RunningTotals!L52</f>
        <v>15</v>
      </c>
    </row>
    <row r="53" spans="2:13" x14ac:dyDescent="0.25">
      <c r="B53" s="13">
        <f>RunningTotals!B53-RunningTotals!A53</f>
        <v>1</v>
      </c>
      <c r="C53" s="13">
        <f>RunningTotals!C53-RunningTotals!B53</f>
        <v>5</v>
      </c>
      <c r="D53" s="13">
        <f>RunningTotals!D53-RunningTotals!C53</f>
        <v>1</v>
      </c>
      <c r="E53" s="13">
        <f>RunningTotals!E53-RunningTotals!D53</f>
        <v>1</v>
      </c>
      <c r="F53" s="13">
        <f>RunningTotals!F53-RunningTotals!E53</f>
        <v>12</v>
      </c>
      <c r="G53" s="13">
        <f>RunningTotals!G53-RunningTotals!F53</f>
        <v>12</v>
      </c>
      <c r="H53" s="13">
        <f>RunningTotals!H53-RunningTotals!G53</f>
        <v>4</v>
      </c>
      <c r="I53" s="13">
        <f>RunningTotals!I53-RunningTotals!H53</f>
        <v>10</v>
      </c>
      <c r="J53" s="13">
        <f>RunningTotals!J53-RunningTotals!I53</f>
        <v>4</v>
      </c>
      <c r="K53" s="13">
        <f>RunningTotals!K53-RunningTotals!J53</f>
        <v>6</v>
      </c>
      <c r="L53" s="13">
        <f>RunningTotals!L53-RunningTotals!K53</f>
        <v>1</v>
      </c>
      <c r="M53" s="14">
        <f>RunningTotals!M53-RunningTotals!L53</f>
        <v>2</v>
      </c>
    </row>
    <row r="54" spans="2:13" x14ac:dyDescent="0.25">
      <c r="B54" s="13">
        <f>RunningTotals!B54-RunningTotals!A54</f>
        <v>12</v>
      </c>
      <c r="C54" s="13">
        <f>RunningTotals!C54-RunningTotals!B54</f>
        <v>7</v>
      </c>
      <c r="D54" s="13">
        <f>RunningTotals!D54-RunningTotals!C54</f>
        <v>3</v>
      </c>
      <c r="E54" s="13">
        <f>RunningTotals!E54-RunningTotals!D54</f>
        <v>9</v>
      </c>
      <c r="F54" s="13">
        <f>RunningTotals!F54-RunningTotals!E54</f>
        <v>1</v>
      </c>
      <c r="G54" s="13">
        <f>RunningTotals!G54-RunningTotals!F54</f>
        <v>3</v>
      </c>
      <c r="H54" s="13">
        <f>RunningTotals!H54-RunningTotals!G54</f>
        <v>9</v>
      </c>
      <c r="I54" s="13">
        <f>RunningTotals!I54-RunningTotals!H54</f>
        <v>10</v>
      </c>
      <c r="J54" s="13">
        <f>RunningTotals!J54-RunningTotals!I54</f>
        <v>9</v>
      </c>
      <c r="K54" s="13">
        <f>RunningTotals!K54-RunningTotals!J54</f>
        <v>2</v>
      </c>
      <c r="L54" s="13">
        <f>RunningTotals!L54-RunningTotals!K54</f>
        <v>3</v>
      </c>
      <c r="M54" s="14">
        <f>RunningTotals!M54-RunningTotals!L54</f>
        <v>4</v>
      </c>
    </row>
    <row r="55" spans="2:13" x14ac:dyDescent="0.25">
      <c r="B55" s="13">
        <f>RunningTotals!B55-RunningTotals!A55</f>
        <v>12</v>
      </c>
      <c r="C55" s="13">
        <f>RunningTotals!C55-RunningTotals!B55</f>
        <v>9</v>
      </c>
      <c r="D55" s="13">
        <f>RunningTotals!D55-RunningTotals!C55</f>
        <v>5</v>
      </c>
      <c r="E55" s="13">
        <f>RunningTotals!E55-RunningTotals!D55</f>
        <v>1</v>
      </c>
      <c r="F55" s="13">
        <f>RunningTotals!F55-RunningTotals!E55</f>
        <v>12</v>
      </c>
      <c r="G55" s="13">
        <f>RunningTotals!G55-RunningTotals!F55</f>
        <v>5</v>
      </c>
      <c r="H55" s="13">
        <f>RunningTotals!H55-RunningTotals!G55</f>
        <v>10</v>
      </c>
      <c r="I55" s="13">
        <f>RunningTotals!I55-RunningTotals!H55</f>
        <v>8</v>
      </c>
      <c r="J55" s="13">
        <f>RunningTotals!J55-RunningTotals!I55</f>
        <v>10</v>
      </c>
      <c r="K55" s="13">
        <f>RunningTotals!K55-RunningTotals!J55</f>
        <v>7</v>
      </c>
      <c r="L55" s="13">
        <f>RunningTotals!L55-RunningTotals!K55</f>
        <v>6</v>
      </c>
      <c r="M55" s="14">
        <f>RunningTotals!M55-RunningTotals!L55</f>
        <v>12</v>
      </c>
    </row>
    <row r="56" spans="2:13" x14ac:dyDescent="0.25">
      <c r="B56" s="13">
        <f>RunningTotals!B56-RunningTotals!A56</f>
        <v>4</v>
      </c>
      <c r="C56" s="13">
        <f>RunningTotals!C56-RunningTotals!B56</f>
        <v>8</v>
      </c>
      <c r="D56" s="13">
        <f>RunningTotals!D56-RunningTotals!C56</f>
        <v>2</v>
      </c>
      <c r="E56" s="13">
        <f>RunningTotals!E56-RunningTotals!D56</f>
        <v>9</v>
      </c>
      <c r="F56" s="13">
        <f>RunningTotals!F56-RunningTotals!E56</f>
        <v>5</v>
      </c>
      <c r="G56" s="13">
        <f>RunningTotals!G56-RunningTotals!F56</f>
        <v>2</v>
      </c>
      <c r="H56" s="13">
        <f>RunningTotals!H56-RunningTotals!G56</f>
        <v>4</v>
      </c>
      <c r="I56" s="13">
        <f>RunningTotals!I56-RunningTotals!H56</f>
        <v>9</v>
      </c>
      <c r="J56" s="13">
        <f>RunningTotals!J56-RunningTotals!I56</f>
        <v>8</v>
      </c>
      <c r="K56" s="13">
        <f>RunningTotals!K56-RunningTotals!J56</f>
        <v>9</v>
      </c>
      <c r="L56" s="13">
        <f>RunningTotals!L56-RunningTotals!K56</f>
        <v>3</v>
      </c>
      <c r="M56" s="14">
        <f>RunningTotals!M56-RunningTotals!L56</f>
        <v>3</v>
      </c>
    </row>
    <row r="57" spans="2:13" x14ac:dyDescent="0.25">
      <c r="B57" s="13">
        <f>RunningTotals!B57-RunningTotals!A57</f>
        <v>9</v>
      </c>
      <c r="C57" s="13">
        <f>RunningTotals!C57-RunningTotals!B57</f>
        <v>5</v>
      </c>
      <c r="D57" s="13">
        <f>RunningTotals!D57-RunningTotals!C57</f>
        <v>8</v>
      </c>
      <c r="E57" s="13">
        <f>RunningTotals!E57-RunningTotals!D57</f>
        <v>3</v>
      </c>
      <c r="F57" s="13">
        <f>RunningTotals!F57-RunningTotals!E57</f>
        <v>6</v>
      </c>
      <c r="G57" s="13">
        <f>RunningTotals!G57-RunningTotals!F57</f>
        <v>10</v>
      </c>
      <c r="H57" s="13">
        <f>RunningTotals!H57-RunningTotals!G57</f>
        <v>8</v>
      </c>
      <c r="I57" s="13">
        <f>RunningTotals!I57-RunningTotals!H57</f>
        <v>2</v>
      </c>
      <c r="J57" s="13">
        <f>RunningTotals!J57-RunningTotals!I57</f>
        <v>5</v>
      </c>
      <c r="K57" s="13">
        <f>RunningTotals!K57-RunningTotals!J57</f>
        <v>2</v>
      </c>
      <c r="L57" s="13">
        <f>RunningTotals!L57-RunningTotals!K57</f>
        <v>7</v>
      </c>
      <c r="M57" s="14">
        <f>RunningTotals!M57-RunningTotals!L57</f>
        <v>5</v>
      </c>
    </row>
    <row r="58" spans="2:13" x14ac:dyDescent="0.25">
      <c r="B58" s="13">
        <f>RunningTotals!B58-RunningTotals!A58</f>
        <v>4</v>
      </c>
      <c r="C58" s="13">
        <f>RunningTotals!C58-RunningTotals!B58</f>
        <v>12</v>
      </c>
      <c r="D58" s="13">
        <f>RunningTotals!D58-RunningTotals!C58</f>
        <v>1</v>
      </c>
      <c r="E58" s="13">
        <f>RunningTotals!E58-RunningTotals!D58</f>
        <v>15</v>
      </c>
      <c r="F58" s="13">
        <f>RunningTotals!F58-RunningTotals!E58</f>
        <v>15</v>
      </c>
      <c r="G58" s="13">
        <f>RunningTotals!G58-RunningTotals!F58</f>
        <v>8</v>
      </c>
      <c r="H58" s="13">
        <f>RunningTotals!H58-RunningTotals!G58</f>
        <v>10</v>
      </c>
      <c r="I58" s="13">
        <f>RunningTotals!I58-RunningTotals!H58</f>
        <v>6</v>
      </c>
      <c r="J58" s="13">
        <f>RunningTotals!J58-RunningTotals!I58</f>
        <v>8</v>
      </c>
      <c r="K58" s="13">
        <f>RunningTotals!K58-RunningTotals!J58</f>
        <v>10</v>
      </c>
      <c r="L58" s="13">
        <f>RunningTotals!L58-RunningTotals!K58</f>
        <v>15</v>
      </c>
      <c r="M58" s="14">
        <f>RunningTotals!M58-RunningTotals!L58</f>
        <v>10</v>
      </c>
    </row>
    <row r="59" spans="2:13" x14ac:dyDescent="0.25">
      <c r="B59" s="13">
        <f>RunningTotals!B59-RunningTotals!A59</f>
        <v>5</v>
      </c>
      <c r="C59" s="13">
        <f>RunningTotals!C59-RunningTotals!B59</f>
        <v>8</v>
      </c>
      <c r="D59" s="13">
        <f>RunningTotals!D59-RunningTotals!C59</f>
        <v>15</v>
      </c>
      <c r="E59" s="13">
        <f>RunningTotals!E59-RunningTotals!D59</f>
        <v>8</v>
      </c>
      <c r="F59" s="13">
        <f>RunningTotals!F59-RunningTotals!E59</f>
        <v>15</v>
      </c>
      <c r="G59" s="13">
        <f>RunningTotals!G59-RunningTotals!F59</f>
        <v>4</v>
      </c>
      <c r="H59" s="13">
        <f>RunningTotals!H59-RunningTotals!G59</f>
        <v>3</v>
      </c>
      <c r="I59" s="13">
        <f>RunningTotals!I59-RunningTotals!H59</f>
        <v>6</v>
      </c>
      <c r="J59" s="13">
        <f>RunningTotals!J59-RunningTotals!I59</f>
        <v>2</v>
      </c>
      <c r="K59" s="13">
        <f>RunningTotals!K59-RunningTotals!J59</f>
        <v>4</v>
      </c>
      <c r="L59" s="13">
        <f>RunningTotals!L59-RunningTotals!K59</f>
        <v>7</v>
      </c>
      <c r="M59" s="14">
        <f>RunningTotals!M59-RunningTotals!L59</f>
        <v>10</v>
      </c>
    </row>
    <row r="60" spans="2:13" x14ac:dyDescent="0.25">
      <c r="B60" s="13">
        <f>RunningTotals!B60-RunningTotals!A60</f>
        <v>7</v>
      </c>
      <c r="C60" s="13">
        <f>RunningTotals!C60-RunningTotals!B60</f>
        <v>8</v>
      </c>
      <c r="D60" s="13">
        <f>RunningTotals!D60-RunningTotals!C60</f>
        <v>5</v>
      </c>
      <c r="E60" s="13">
        <f>RunningTotals!E60-RunningTotals!D60</f>
        <v>10</v>
      </c>
      <c r="F60" s="13">
        <f>RunningTotals!F60-RunningTotals!E60</f>
        <v>8</v>
      </c>
      <c r="G60" s="13">
        <f>RunningTotals!G60-RunningTotals!F60</f>
        <v>2</v>
      </c>
      <c r="H60" s="13">
        <f>RunningTotals!H60-RunningTotals!G60</f>
        <v>9</v>
      </c>
      <c r="I60" s="13">
        <f>RunningTotals!I60-RunningTotals!H60</f>
        <v>8</v>
      </c>
      <c r="J60" s="13">
        <f>RunningTotals!J60-RunningTotals!I60</f>
        <v>10</v>
      </c>
      <c r="K60" s="13">
        <f>RunningTotals!K60-RunningTotals!J60</f>
        <v>7</v>
      </c>
      <c r="L60" s="13">
        <f>RunningTotals!L60-RunningTotals!K60</f>
        <v>9</v>
      </c>
      <c r="M60" s="14">
        <f>RunningTotals!M60-RunningTotals!L60</f>
        <v>9</v>
      </c>
    </row>
    <row r="61" spans="2:13" x14ac:dyDescent="0.25">
      <c r="B61" s="13">
        <f>RunningTotals!B61-RunningTotals!A61</f>
        <v>15</v>
      </c>
      <c r="C61" s="13">
        <f>RunningTotals!C61-RunningTotals!B61</f>
        <v>9</v>
      </c>
      <c r="D61" s="13">
        <f>RunningTotals!D61-RunningTotals!C61</f>
        <v>6</v>
      </c>
      <c r="E61" s="13">
        <f>RunningTotals!E61-RunningTotals!D61</f>
        <v>10</v>
      </c>
      <c r="F61" s="13">
        <f>RunningTotals!F61-RunningTotals!E61</f>
        <v>10</v>
      </c>
      <c r="G61" s="13">
        <f>RunningTotals!G61-RunningTotals!F61</f>
        <v>15</v>
      </c>
      <c r="H61" s="13">
        <f>RunningTotals!H61-RunningTotals!G61</f>
        <v>2</v>
      </c>
      <c r="I61" s="13">
        <f>RunningTotals!I61-RunningTotals!H61</f>
        <v>1</v>
      </c>
      <c r="J61" s="13">
        <f>RunningTotals!J61-RunningTotals!I61</f>
        <v>5</v>
      </c>
      <c r="K61" s="13">
        <f>RunningTotals!K61-RunningTotals!J61</f>
        <v>15</v>
      </c>
      <c r="L61" s="13">
        <f>RunningTotals!L61-RunningTotals!K61</f>
        <v>9</v>
      </c>
      <c r="M61" s="14">
        <f>RunningTotals!M61-RunningTotals!L61</f>
        <v>6</v>
      </c>
    </row>
    <row r="62" spans="2:13" x14ac:dyDescent="0.25">
      <c r="B62" s="13">
        <f>RunningTotals!B62-RunningTotals!A62</f>
        <v>2</v>
      </c>
      <c r="C62" s="13">
        <f>RunningTotals!C62-RunningTotals!B62</f>
        <v>10</v>
      </c>
      <c r="D62" s="13">
        <f>RunningTotals!D62-RunningTotals!C62</f>
        <v>8</v>
      </c>
      <c r="E62" s="13">
        <f>RunningTotals!E62-RunningTotals!D62</f>
        <v>8</v>
      </c>
      <c r="F62" s="13">
        <f>RunningTotals!F62-RunningTotals!E62</f>
        <v>10</v>
      </c>
      <c r="G62" s="13">
        <f>RunningTotals!G62-RunningTotals!F62</f>
        <v>7</v>
      </c>
      <c r="H62" s="13">
        <f>RunningTotals!H62-RunningTotals!G62</f>
        <v>10</v>
      </c>
      <c r="I62" s="13">
        <f>RunningTotals!I62-RunningTotals!H62</f>
        <v>3</v>
      </c>
      <c r="J62" s="13">
        <f>RunningTotals!J62-RunningTotals!I62</f>
        <v>1</v>
      </c>
      <c r="K62" s="13">
        <f>RunningTotals!K62-RunningTotals!J62</f>
        <v>12</v>
      </c>
      <c r="L62" s="13">
        <f>RunningTotals!L62-RunningTotals!K62</f>
        <v>15</v>
      </c>
      <c r="M62" s="14">
        <f>RunningTotals!M62-RunningTotals!L62</f>
        <v>2</v>
      </c>
    </row>
    <row r="63" spans="2:13" x14ac:dyDescent="0.25">
      <c r="B63" s="13">
        <f>RunningTotals!B63-RunningTotals!A63</f>
        <v>8</v>
      </c>
      <c r="C63" s="13">
        <f>RunningTotals!C63-RunningTotals!B63</f>
        <v>8</v>
      </c>
      <c r="D63" s="13">
        <f>RunningTotals!D63-RunningTotals!C63</f>
        <v>6</v>
      </c>
      <c r="E63" s="13">
        <f>RunningTotals!E63-RunningTotals!D63</f>
        <v>8</v>
      </c>
      <c r="F63" s="13">
        <f>RunningTotals!F63-RunningTotals!E63</f>
        <v>12</v>
      </c>
      <c r="G63" s="13">
        <f>RunningTotals!G63-RunningTotals!F63</f>
        <v>10</v>
      </c>
      <c r="H63" s="13">
        <f>RunningTotals!H63-RunningTotals!G63</f>
        <v>15</v>
      </c>
      <c r="I63" s="13">
        <f>RunningTotals!I63-RunningTotals!H63</f>
        <v>7</v>
      </c>
      <c r="J63" s="13">
        <f>RunningTotals!J63-RunningTotals!I63</f>
        <v>8</v>
      </c>
      <c r="K63" s="13">
        <f>RunningTotals!K63-RunningTotals!J63</f>
        <v>2</v>
      </c>
      <c r="L63" s="13">
        <f>RunningTotals!L63-RunningTotals!K63</f>
        <v>15</v>
      </c>
      <c r="M63" s="14">
        <f>RunningTotals!M63-RunningTotals!L63</f>
        <v>10</v>
      </c>
    </row>
    <row r="64" spans="2:13" x14ac:dyDescent="0.25">
      <c r="B64" s="13">
        <f>RunningTotals!B64-RunningTotals!A64</f>
        <v>15</v>
      </c>
      <c r="C64" s="13">
        <f>RunningTotals!C64-RunningTotals!B64</f>
        <v>15</v>
      </c>
      <c r="D64" s="13">
        <f>RunningTotals!D64-RunningTotals!C64</f>
        <v>15</v>
      </c>
      <c r="E64" s="13">
        <f>RunningTotals!E64-RunningTotals!D64</f>
        <v>15</v>
      </c>
      <c r="F64" s="13">
        <f>RunningTotals!F64-RunningTotals!E64</f>
        <v>6</v>
      </c>
      <c r="G64" s="13">
        <f>RunningTotals!G64-RunningTotals!F64</f>
        <v>8</v>
      </c>
      <c r="H64" s="13">
        <f>RunningTotals!H64-RunningTotals!G64</f>
        <v>10</v>
      </c>
      <c r="I64" s="13">
        <f>RunningTotals!I64-RunningTotals!H64</f>
        <v>2</v>
      </c>
      <c r="J64" s="13">
        <f>RunningTotals!J64-RunningTotals!I64</f>
        <v>8</v>
      </c>
      <c r="K64" s="13">
        <f>RunningTotals!K64-RunningTotals!J64</f>
        <v>8</v>
      </c>
      <c r="L64" s="13">
        <f>RunningTotals!L64-RunningTotals!K64</f>
        <v>4</v>
      </c>
      <c r="M64" s="14">
        <f>RunningTotals!M64-RunningTotals!L64</f>
        <v>1</v>
      </c>
    </row>
    <row r="65" spans="2:13" x14ac:dyDescent="0.25">
      <c r="B65" s="13">
        <f>RunningTotals!B65-RunningTotals!A65</f>
        <v>1</v>
      </c>
      <c r="C65" s="13">
        <f>RunningTotals!C65-RunningTotals!B65</f>
        <v>1</v>
      </c>
      <c r="D65" s="13">
        <f>RunningTotals!D65-RunningTotals!C65</f>
        <v>9</v>
      </c>
      <c r="E65" s="13">
        <f>RunningTotals!E65-RunningTotals!D65</f>
        <v>6</v>
      </c>
      <c r="F65" s="13">
        <f>RunningTotals!F65-RunningTotals!E65</f>
        <v>10</v>
      </c>
      <c r="G65" s="13">
        <f>RunningTotals!G65-RunningTotals!F65</f>
        <v>1</v>
      </c>
      <c r="H65" s="13">
        <f>RunningTotals!H65-RunningTotals!G65</f>
        <v>12</v>
      </c>
      <c r="I65" s="13">
        <f>RunningTotals!I65-RunningTotals!H65</f>
        <v>4</v>
      </c>
      <c r="J65" s="13">
        <f>RunningTotals!J65-RunningTotals!I65</f>
        <v>12</v>
      </c>
      <c r="K65" s="13">
        <f>RunningTotals!K65-RunningTotals!J65</f>
        <v>15</v>
      </c>
      <c r="L65" s="13">
        <f>RunningTotals!L65-RunningTotals!K65</f>
        <v>12</v>
      </c>
      <c r="M65" s="14">
        <f>RunningTotals!M65-RunningTotals!L65</f>
        <v>15</v>
      </c>
    </row>
    <row r="66" spans="2:13" x14ac:dyDescent="0.25">
      <c r="B66" s="13">
        <f>RunningTotals!B66-RunningTotals!A66</f>
        <v>12</v>
      </c>
      <c r="C66" s="13">
        <f>RunningTotals!C66-RunningTotals!B66</f>
        <v>7</v>
      </c>
      <c r="D66" s="13">
        <f>RunningTotals!D66-RunningTotals!C66</f>
        <v>10</v>
      </c>
      <c r="E66" s="13">
        <f>RunningTotals!E66-RunningTotals!D66</f>
        <v>1</v>
      </c>
      <c r="F66" s="13">
        <f>RunningTotals!F66-RunningTotals!E66</f>
        <v>9</v>
      </c>
      <c r="G66" s="13">
        <f>RunningTotals!G66-RunningTotals!F66</f>
        <v>3</v>
      </c>
      <c r="H66" s="13">
        <f>RunningTotals!H66-RunningTotals!G66</f>
        <v>3</v>
      </c>
      <c r="I66" s="13">
        <f>RunningTotals!I66-RunningTotals!H66</f>
        <v>10</v>
      </c>
      <c r="J66" s="13">
        <f>RunningTotals!J66-RunningTotals!I66</f>
        <v>2</v>
      </c>
      <c r="K66" s="13">
        <f>RunningTotals!K66-RunningTotals!J66</f>
        <v>1</v>
      </c>
      <c r="L66" s="13">
        <f>RunningTotals!L66-RunningTotals!K66</f>
        <v>8</v>
      </c>
      <c r="M66" s="14">
        <f>RunningTotals!M66-RunningTotals!L66</f>
        <v>3</v>
      </c>
    </row>
    <row r="67" spans="2:13" x14ac:dyDescent="0.25">
      <c r="B67" s="13">
        <f>RunningTotals!B67-RunningTotals!A67</f>
        <v>15</v>
      </c>
      <c r="C67" s="13">
        <f>RunningTotals!C67-RunningTotals!B67</f>
        <v>8</v>
      </c>
      <c r="D67" s="13">
        <f>RunningTotals!D67-RunningTotals!C67</f>
        <v>12</v>
      </c>
      <c r="E67" s="13">
        <f>RunningTotals!E67-RunningTotals!D67</f>
        <v>3</v>
      </c>
      <c r="F67" s="13">
        <f>RunningTotals!F67-RunningTotals!E67</f>
        <v>5</v>
      </c>
      <c r="G67" s="13">
        <f>RunningTotals!G67-RunningTotals!F67</f>
        <v>2</v>
      </c>
      <c r="H67" s="13">
        <f>RunningTotals!H67-RunningTotals!G67</f>
        <v>6</v>
      </c>
      <c r="I67" s="13">
        <f>RunningTotals!I67-RunningTotals!H67</f>
        <v>9</v>
      </c>
      <c r="J67" s="13">
        <f>RunningTotals!J67-RunningTotals!I67</f>
        <v>8</v>
      </c>
      <c r="K67" s="13">
        <f>RunningTotals!K67-RunningTotals!J67</f>
        <v>8</v>
      </c>
      <c r="L67" s="13">
        <f>RunningTotals!L67-RunningTotals!K67</f>
        <v>10</v>
      </c>
      <c r="M67" s="14">
        <f>RunningTotals!M67-RunningTotals!L67</f>
        <v>7</v>
      </c>
    </row>
    <row r="68" spans="2:13" x14ac:dyDescent="0.25">
      <c r="B68" s="13">
        <f>RunningTotals!B68-RunningTotals!A68</f>
        <v>12</v>
      </c>
      <c r="C68" s="13">
        <f>RunningTotals!C68-RunningTotals!B68</f>
        <v>5</v>
      </c>
      <c r="D68" s="13">
        <f>RunningTotals!D68-RunningTotals!C68</f>
        <v>2</v>
      </c>
      <c r="E68" s="13">
        <f>RunningTotals!E68-RunningTotals!D68</f>
        <v>4</v>
      </c>
      <c r="F68" s="13">
        <f>RunningTotals!F68-RunningTotals!E68</f>
        <v>5</v>
      </c>
      <c r="G68" s="13">
        <f>RunningTotals!G68-RunningTotals!F68</f>
        <v>9</v>
      </c>
      <c r="H68" s="13">
        <f>RunningTotals!H68-RunningTotals!G68</f>
        <v>7</v>
      </c>
      <c r="I68" s="13">
        <f>RunningTotals!I68-RunningTotals!H68</f>
        <v>6</v>
      </c>
      <c r="J68" s="13">
        <f>RunningTotals!J68-RunningTotals!I68</f>
        <v>5</v>
      </c>
      <c r="K68" s="13">
        <f>RunningTotals!K68-RunningTotals!J68</f>
        <v>10</v>
      </c>
      <c r="L68" s="13">
        <f>RunningTotals!L68-RunningTotals!K68</f>
        <v>4</v>
      </c>
      <c r="M68" s="14">
        <f>RunningTotals!M68-RunningTotals!L68</f>
        <v>1</v>
      </c>
    </row>
    <row r="69" spans="2:13" x14ac:dyDescent="0.25">
      <c r="B69" s="13">
        <f>RunningTotals!B69-RunningTotals!A69</f>
        <v>3</v>
      </c>
      <c r="C69" s="13">
        <f>RunningTotals!C69-RunningTotals!B69</f>
        <v>5</v>
      </c>
      <c r="D69" s="13">
        <f>RunningTotals!D69-RunningTotals!C69</f>
        <v>12</v>
      </c>
      <c r="E69" s="13">
        <f>RunningTotals!E69-RunningTotals!D69</f>
        <v>9</v>
      </c>
      <c r="F69" s="13">
        <f>RunningTotals!F69-RunningTotals!E69</f>
        <v>10</v>
      </c>
      <c r="G69" s="13">
        <f>RunningTotals!G69-RunningTotals!F69</f>
        <v>1</v>
      </c>
      <c r="H69" s="13">
        <f>RunningTotals!H69-RunningTotals!G69</f>
        <v>2</v>
      </c>
      <c r="I69" s="13">
        <f>RunningTotals!I69-RunningTotals!H69</f>
        <v>1</v>
      </c>
      <c r="J69" s="13">
        <f>RunningTotals!J69-RunningTotals!I69</f>
        <v>3</v>
      </c>
      <c r="K69" s="13">
        <f>RunningTotals!K69-RunningTotals!J69</f>
        <v>15</v>
      </c>
      <c r="L69" s="13">
        <f>RunningTotals!L69-RunningTotals!K69</f>
        <v>5</v>
      </c>
      <c r="M69" s="14">
        <f>RunningTotals!M69-RunningTotals!L69</f>
        <v>5</v>
      </c>
    </row>
    <row r="70" spans="2:13" x14ac:dyDescent="0.25">
      <c r="B70" s="13">
        <f>RunningTotals!B70-RunningTotals!A70</f>
        <v>3</v>
      </c>
      <c r="C70" s="13">
        <f>RunningTotals!C70-RunningTotals!B70</f>
        <v>9</v>
      </c>
      <c r="D70" s="13">
        <f>RunningTotals!D70-RunningTotals!C70</f>
        <v>4</v>
      </c>
      <c r="E70" s="13">
        <f>RunningTotals!E70-RunningTotals!D70</f>
        <v>9</v>
      </c>
      <c r="F70" s="13">
        <f>RunningTotals!F70-RunningTotals!E70</f>
        <v>4</v>
      </c>
      <c r="G70" s="13">
        <f>RunningTotals!G70-RunningTotals!F70</f>
        <v>6</v>
      </c>
      <c r="H70" s="13">
        <f>RunningTotals!H70-RunningTotals!G70</f>
        <v>10</v>
      </c>
      <c r="I70" s="13">
        <f>RunningTotals!I70-RunningTotals!H70</f>
        <v>12</v>
      </c>
      <c r="J70" s="13">
        <f>RunningTotals!J70-RunningTotals!I70</f>
        <v>12</v>
      </c>
      <c r="K70" s="13">
        <f>RunningTotals!K70-RunningTotals!J70</f>
        <v>12</v>
      </c>
      <c r="L70" s="13">
        <f>RunningTotals!L70-RunningTotals!K70</f>
        <v>5</v>
      </c>
      <c r="M70" s="14">
        <f>RunningTotals!M70-RunningTotals!L70</f>
        <v>2</v>
      </c>
    </row>
    <row r="71" spans="2:13" x14ac:dyDescent="0.25">
      <c r="B71" s="13">
        <f>RunningTotals!B71-RunningTotals!A71</f>
        <v>12</v>
      </c>
      <c r="C71" s="13">
        <f>RunningTotals!C71-RunningTotals!B71</f>
        <v>9</v>
      </c>
      <c r="D71" s="13">
        <f>RunningTotals!D71-RunningTotals!C71</f>
        <v>9</v>
      </c>
      <c r="E71" s="13">
        <f>RunningTotals!E71-RunningTotals!D71</f>
        <v>1</v>
      </c>
      <c r="F71" s="13">
        <f>RunningTotals!F71-RunningTotals!E71</f>
        <v>2</v>
      </c>
      <c r="G71" s="13">
        <f>RunningTotals!G71-RunningTotals!F71</f>
        <v>6</v>
      </c>
      <c r="H71" s="13">
        <f>RunningTotals!H71-RunningTotals!G71</f>
        <v>9</v>
      </c>
      <c r="I71" s="13">
        <f>RunningTotals!I71-RunningTotals!H71</f>
        <v>6</v>
      </c>
      <c r="J71" s="13">
        <f>RunningTotals!J71-RunningTotals!I71</f>
        <v>12</v>
      </c>
      <c r="K71" s="13">
        <f>RunningTotals!K71-RunningTotals!J71</f>
        <v>3</v>
      </c>
      <c r="L71" s="13">
        <f>RunningTotals!L71-RunningTotals!K71</f>
        <v>10</v>
      </c>
      <c r="M71" s="14">
        <f>RunningTotals!M71-RunningTotals!L71</f>
        <v>9</v>
      </c>
    </row>
    <row r="72" spans="2:13" x14ac:dyDescent="0.25">
      <c r="B72" s="13">
        <f>RunningTotals!B72-RunningTotals!A72</f>
        <v>7</v>
      </c>
      <c r="C72" s="13">
        <f>RunningTotals!C72-RunningTotals!B72</f>
        <v>4</v>
      </c>
      <c r="D72" s="13">
        <f>RunningTotals!D72-RunningTotals!C72</f>
        <v>5</v>
      </c>
      <c r="E72" s="13">
        <f>RunningTotals!E72-RunningTotals!D72</f>
        <v>10</v>
      </c>
      <c r="F72" s="13">
        <f>RunningTotals!F72-RunningTotals!E72</f>
        <v>6</v>
      </c>
      <c r="G72" s="13">
        <f>RunningTotals!G72-RunningTotals!F72</f>
        <v>12</v>
      </c>
      <c r="H72" s="13">
        <f>RunningTotals!H72-RunningTotals!G72</f>
        <v>2</v>
      </c>
      <c r="I72" s="13">
        <f>RunningTotals!I72-RunningTotals!H72</f>
        <v>2</v>
      </c>
      <c r="J72" s="13">
        <f>RunningTotals!J72-RunningTotals!I72</f>
        <v>12</v>
      </c>
      <c r="K72" s="13">
        <f>RunningTotals!K72-RunningTotals!J72</f>
        <v>7</v>
      </c>
      <c r="L72" s="13">
        <f>RunningTotals!L72-RunningTotals!K72</f>
        <v>8</v>
      </c>
      <c r="M72" s="14">
        <f>RunningTotals!M72-RunningTotals!L72</f>
        <v>3</v>
      </c>
    </row>
    <row r="73" spans="2:13" x14ac:dyDescent="0.25">
      <c r="B73" s="13">
        <f>RunningTotals!B73-RunningTotals!A73</f>
        <v>10</v>
      </c>
      <c r="C73" s="13">
        <f>RunningTotals!C73-RunningTotals!B73</f>
        <v>12</v>
      </c>
      <c r="D73" s="13">
        <f>RunningTotals!D73-RunningTotals!C73</f>
        <v>5</v>
      </c>
      <c r="E73" s="13">
        <f>RunningTotals!E73-RunningTotals!D73</f>
        <v>9</v>
      </c>
      <c r="F73" s="13">
        <f>RunningTotals!F73-RunningTotals!E73</f>
        <v>1</v>
      </c>
      <c r="G73" s="13">
        <f>RunningTotals!G73-RunningTotals!F73</f>
        <v>3</v>
      </c>
      <c r="H73" s="13">
        <f>RunningTotals!H73-RunningTotals!G73</f>
        <v>3</v>
      </c>
      <c r="I73" s="13">
        <f>RunningTotals!I73-RunningTotals!H73</f>
        <v>12</v>
      </c>
      <c r="J73" s="13">
        <f>RunningTotals!J73-RunningTotals!I73</f>
        <v>15</v>
      </c>
      <c r="K73" s="13">
        <f>RunningTotals!K73-RunningTotals!J73</f>
        <v>10</v>
      </c>
      <c r="L73" s="13">
        <f>RunningTotals!L73-RunningTotals!K73</f>
        <v>8</v>
      </c>
      <c r="M73" s="14">
        <f>RunningTotals!M73-RunningTotals!L73</f>
        <v>15</v>
      </c>
    </row>
    <row r="74" spans="2:13" x14ac:dyDescent="0.25">
      <c r="B74" s="13">
        <f>RunningTotals!B74-RunningTotals!A74</f>
        <v>9</v>
      </c>
      <c r="C74" s="13">
        <f>RunningTotals!C74-RunningTotals!B74</f>
        <v>5</v>
      </c>
      <c r="D74" s="13">
        <f>RunningTotals!D74-RunningTotals!C74</f>
        <v>8</v>
      </c>
      <c r="E74" s="13">
        <f>RunningTotals!E74-RunningTotals!D74</f>
        <v>8</v>
      </c>
      <c r="F74" s="13">
        <f>RunningTotals!F74-RunningTotals!E74</f>
        <v>5</v>
      </c>
      <c r="G74" s="13">
        <f>RunningTotals!G74-RunningTotals!F74</f>
        <v>5</v>
      </c>
      <c r="H74" s="13">
        <f>RunningTotals!H74-RunningTotals!G74</f>
        <v>9</v>
      </c>
      <c r="I74" s="13">
        <f>RunningTotals!I74-RunningTotals!H74</f>
        <v>12</v>
      </c>
      <c r="J74" s="13">
        <f>RunningTotals!J74-RunningTotals!I74</f>
        <v>8</v>
      </c>
      <c r="K74" s="13">
        <f>RunningTotals!K74-RunningTotals!J74</f>
        <v>9</v>
      </c>
      <c r="L74" s="13">
        <f>RunningTotals!L74-RunningTotals!K74</f>
        <v>6</v>
      </c>
      <c r="M74" s="14">
        <f>RunningTotals!M74-RunningTotals!L74</f>
        <v>4</v>
      </c>
    </row>
    <row r="75" spans="2:13" x14ac:dyDescent="0.25">
      <c r="B75" s="13">
        <f>RunningTotals!B75-RunningTotals!A75</f>
        <v>15</v>
      </c>
      <c r="C75" s="13">
        <f>RunningTotals!C75-RunningTotals!B75</f>
        <v>2</v>
      </c>
      <c r="D75" s="13">
        <f>RunningTotals!D75-RunningTotals!C75</f>
        <v>6</v>
      </c>
      <c r="E75" s="13">
        <f>RunningTotals!E75-RunningTotals!D75</f>
        <v>4</v>
      </c>
      <c r="F75" s="13">
        <f>RunningTotals!F75-RunningTotals!E75</f>
        <v>15</v>
      </c>
      <c r="G75" s="13">
        <f>RunningTotals!G75-RunningTotals!F75</f>
        <v>15</v>
      </c>
      <c r="H75" s="13">
        <f>RunningTotals!H75-RunningTotals!G75</f>
        <v>15</v>
      </c>
      <c r="I75" s="13">
        <f>RunningTotals!I75-RunningTotals!H75</f>
        <v>6</v>
      </c>
      <c r="J75" s="13">
        <f>RunningTotals!J75-RunningTotals!I75</f>
        <v>3</v>
      </c>
      <c r="K75" s="13">
        <f>RunningTotals!K75-RunningTotals!J75</f>
        <v>10</v>
      </c>
      <c r="L75" s="13">
        <f>RunningTotals!L75-RunningTotals!K75</f>
        <v>3</v>
      </c>
      <c r="M75" s="14">
        <f>RunningTotals!M75-RunningTotals!L75</f>
        <v>5</v>
      </c>
    </row>
    <row r="76" spans="2:13" x14ac:dyDescent="0.25">
      <c r="B76" s="13">
        <f>RunningTotals!B76-RunningTotals!A76</f>
        <v>10</v>
      </c>
      <c r="C76" s="13">
        <f>RunningTotals!C76-RunningTotals!B76</f>
        <v>12</v>
      </c>
      <c r="D76" s="13">
        <f>RunningTotals!D76-RunningTotals!C76</f>
        <v>15</v>
      </c>
      <c r="E76" s="13">
        <f>RunningTotals!E76-RunningTotals!D76</f>
        <v>10</v>
      </c>
      <c r="F76" s="13">
        <f>RunningTotals!F76-RunningTotals!E76</f>
        <v>8</v>
      </c>
      <c r="G76" s="13">
        <f>RunningTotals!G76-RunningTotals!F76</f>
        <v>9</v>
      </c>
      <c r="H76" s="13">
        <f>RunningTotals!H76-RunningTotals!G76</f>
        <v>8</v>
      </c>
      <c r="I76" s="13">
        <f>RunningTotals!I76-RunningTotals!H76</f>
        <v>2</v>
      </c>
      <c r="J76" s="13">
        <f>RunningTotals!J76-RunningTotals!I76</f>
        <v>15</v>
      </c>
      <c r="K76" s="13">
        <f>RunningTotals!K76-RunningTotals!J76</f>
        <v>5</v>
      </c>
      <c r="L76" s="13">
        <f>RunningTotals!L76-RunningTotals!K76</f>
        <v>9</v>
      </c>
      <c r="M76" s="14">
        <f>RunningTotals!M76-RunningTotals!L76</f>
        <v>6</v>
      </c>
    </row>
    <row r="77" spans="2:13" x14ac:dyDescent="0.25">
      <c r="B77" s="13">
        <f>RunningTotals!B77-RunningTotals!A77</f>
        <v>2</v>
      </c>
      <c r="C77" s="13">
        <f>RunningTotals!C77-RunningTotals!B77</f>
        <v>15</v>
      </c>
      <c r="D77" s="13">
        <f>RunningTotals!D77-RunningTotals!C77</f>
        <v>10</v>
      </c>
      <c r="E77" s="13">
        <f>RunningTotals!E77-RunningTotals!D77</f>
        <v>15</v>
      </c>
      <c r="F77" s="13">
        <f>RunningTotals!F77-RunningTotals!E77</f>
        <v>6</v>
      </c>
      <c r="G77" s="13">
        <f>RunningTotals!G77-RunningTotals!F77</f>
        <v>4</v>
      </c>
      <c r="H77" s="13">
        <f>RunningTotals!H77-RunningTotals!G77</f>
        <v>5</v>
      </c>
      <c r="I77" s="13">
        <f>RunningTotals!I77-RunningTotals!H77</f>
        <v>6</v>
      </c>
      <c r="J77" s="13">
        <f>RunningTotals!J77-RunningTotals!I77</f>
        <v>7</v>
      </c>
      <c r="K77" s="13">
        <f>RunningTotals!K77-RunningTotals!J77</f>
        <v>4</v>
      </c>
      <c r="L77" s="13">
        <f>RunningTotals!L77-RunningTotals!K77</f>
        <v>10</v>
      </c>
      <c r="M77" s="14">
        <f>RunningTotals!M77-RunningTotals!L77</f>
        <v>7</v>
      </c>
    </row>
    <row r="78" spans="2:13" x14ac:dyDescent="0.25">
      <c r="B78" s="13">
        <f>RunningTotals!B78-RunningTotals!A78</f>
        <v>3</v>
      </c>
      <c r="C78" s="13">
        <f>RunningTotals!C78-RunningTotals!B78</f>
        <v>5</v>
      </c>
      <c r="D78" s="13">
        <f>RunningTotals!D78-RunningTotals!C78</f>
        <v>2</v>
      </c>
      <c r="E78" s="13">
        <f>RunningTotals!E78-RunningTotals!D78</f>
        <v>9</v>
      </c>
      <c r="F78" s="13">
        <f>RunningTotals!F78-RunningTotals!E78</f>
        <v>4</v>
      </c>
      <c r="G78" s="13">
        <f>RunningTotals!G78-RunningTotals!F78</f>
        <v>10</v>
      </c>
      <c r="H78" s="13">
        <f>RunningTotals!H78-RunningTotals!G78</f>
        <v>4</v>
      </c>
      <c r="I78" s="13">
        <f>RunningTotals!I78-RunningTotals!H78</f>
        <v>4</v>
      </c>
      <c r="J78" s="13">
        <f>RunningTotals!J78-RunningTotals!I78</f>
        <v>1</v>
      </c>
      <c r="K78" s="13">
        <f>RunningTotals!K78-RunningTotals!J78</f>
        <v>1</v>
      </c>
      <c r="L78" s="13">
        <f>RunningTotals!L78-RunningTotals!K78</f>
        <v>5</v>
      </c>
      <c r="M78" s="14">
        <f>RunningTotals!M78-RunningTotals!L78</f>
        <v>9</v>
      </c>
    </row>
    <row r="79" spans="2:13" x14ac:dyDescent="0.25">
      <c r="B79" s="13">
        <f>RunningTotals!B79-RunningTotals!A79</f>
        <v>7</v>
      </c>
      <c r="C79" s="13">
        <f>RunningTotals!C79-RunningTotals!B79</f>
        <v>10</v>
      </c>
      <c r="D79" s="13">
        <f>RunningTotals!D79-RunningTotals!C79</f>
        <v>4</v>
      </c>
      <c r="E79" s="13">
        <f>RunningTotals!E79-RunningTotals!D79</f>
        <v>9</v>
      </c>
      <c r="F79" s="13">
        <f>RunningTotals!F79-RunningTotals!E79</f>
        <v>8</v>
      </c>
      <c r="G79" s="13">
        <f>RunningTotals!G79-RunningTotals!F79</f>
        <v>3</v>
      </c>
      <c r="H79" s="13">
        <f>RunningTotals!H79-RunningTotals!G79</f>
        <v>7</v>
      </c>
      <c r="I79" s="13">
        <f>RunningTotals!I79-RunningTotals!H79</f>
        <v>10</v>
      </c>
      <c r="J79" s="13">
        <f>RunningTotals!J79-RunningTotals!I79</f>
        <v>8</v>
      </c>
      <c r="K79" s="13">
        <f>RunningTotals!K79-RunningTotals!J79</f>
        <v>8</v>
      </c>
      <c r="L79" s="13">
        <f>RunningTotals!L79-RunningTotals!K79</f>
        <v>8</v>
      </c>
      <c r="M79" s="14">
        <f>RunningTotals!M79-RunningTotals!L79</f>
        <v>9</v>
      </c>
    </row>
    <row r="80" spans="2:13" x14ac:dyDescent="0.25">
      <c r="B80" s="13">
        <f>RunningTotals!B80-RunningTotals!A80</f>
        <v>8</v>
      </c>
      <c r="C80" s="13">
        <f>RunningTotals!C80-RunningTotals!B80</f>
        <v>4</v>
      </c>
      <c r="D80" s="13">
        <f>RunningTotals!D80-RunningTotals!C80</f>
        <v>12</v>
      </c>
      <c r="E80" s="13">
        <f>RunningTotals!E80-RunningTotals!D80</f>
        <v>15</v>
      </c>
      <c r="F80" s="13">
        <f>RunningTotals!F80-RunningTotals!E80</f>
        <v>8</v>
      </c>
      <c r="G80" s="13">
        <f>RunningTotals!G80-RunningTotals!F80</f>
        <v>3</v>
      </c>
      <c r="H80" s="13">
        <f>RunningTotals!H80-RunningTotals!G80</f>
        <v>10</v>
      </c>
      <c r="I80" s="13">
        <f>RunningTotals!I80-RunningTotals!H80</f>
        <v>5</v>
      </c>
      <c r="J80" s="13">
        <f>RunningTotals!J80-RunningTotals!I80</f>
        <v>12</v>
      </c>
      <c r="K80" s="13">
        <f>RunningTotals!K80-RunningTotals!J80</f>
        <v>2</v>
      </c>
      <c r="L80" s="13">
        <f>RunningTotals!L80-RunningTotals!K80</f>
        <v>12</v>
      </c>
      <c r="M80" s="14">
        <f>RunningTotals!M80-RunningTotals!L80</f>
        <v>9</v>
      </c>
    </row>
    <row r="81" spans="2:13" x14ac:dyDescent="0.25">
      <c r="B81" s="13">
        <f>RunningTotals!B81-RunningTotals!A81</f>
        <v>7</v>
      </c>
      <c r="C81" s="13">
        <f>RunningTotals!C81-RunningTotals!B81</f>
        <v>1</v>
      </c>
      <c r="D81" s="13">
        <f>RunningTotals!D81-RunningTotals!C81</f>
        <v>4</v>
      </c>
      <c r="E81" s="13">
        <f>RunningTotals!E81-RunningTotals!D81</f>
        <v>10</v>
      </c>
      <c r="F81" s="13">
        <f>RunningTotals!F81-RunningTotals!E81</f>
        <v>15</v>
      </c>
      <c r="G81" s="13">
        <f>RunningTotals!G81-RunningTotals!F81</f>
        <v>5</v>
      </c>
      <c r="H81" s="13">
        <f>RunningTotals!H81-RunningTotals!G81</f>
        <v>5</v>
      </c>
      <c r="I81" s="13">
        <f>RunningTotals!I81-RunningTotals!H81</f>
        <v>9</v>
      </c>
      <c r="J81" s="13">
        <f>RunningTotals!J81-RunningTotals!I81</f>
        <v>8</v>
      </c>
      <c r="K81" s="13">
        <f>RunningTotals!K81-RunningTotals!J81</f>
        <v>5</v>
      </c>
      <c r="L81" s="13">
        <f>RunningTotals!L81-RunningTotals!K81</f>
        <v>10</v>
      </c>
      <c r="M81" s="14">
        <f>RunningTotals!M81-RunningTotals!L81</f>
        <v>7</v>
      </c>
    </row>
    <row r="82" spans="2:13" x14ac:dyDescent="0.25">
      <c r="B82" s="13">
        <f>RunningTotals!B82-RunningTotals!A82</f>
        <v>10</v>
      </c>
      <c r="C82" s="13">
        <f>RunningTotals!C82-RunningTotals!B82</f>
        <v>5</v>
      </c>
      <c r="D82" s="13">
        <f>RunningTotals!D82-RunningTotals!C82</f>
        <v>2</v>
      </c>
      <c r="E82" s="13">
        <f>RunningTotals!E82-RunningTotals!D82</f>
        <v>9</v>
      </c>
      <c r="F82" s="13">
        <f>RunningTotals!F82-RunningTotals!E82</f>
        <v>6</v>
      </c>
      <c r="G82" s="13">
        <f>RunningTotals!G82-RunningTotals!F82</f>
        <v>7</v>
      </c>
      <c r="H82" s="13">
        <f>RunningTotals!H82-RunningTotals!G82</f>
        <v>15</v>
      </c>
      <c r="I82" s="13">
        <f>RunningTotals!I82-RunningTotals!H82</f>
        <v>6</v>
      </c>
      <c r="J82" s="13">
        <f>RunningTotals!J82-RunningTotals!I82</f>
        <v>7</v>
      </c>
      <c r="K82" s="13">
        <f>RunningTotals!K82-RunningTotals!J82</f>
        <v>9</v>
      </c>
      <c r="L82" s="13">
        <f>RunningTotals!L82-RunningTotals!K82</f>
        <v>8</v>
      </c>
      <c r="M82" s="14">
        <f>RunningTotals!M82-RunningTotals!L82</f>
        <v>12</v>
      </c>
    </row>
    <row r="83" spans="2:13" x14ac:dyDescent="0.25">
      <c r="B83" s="13">
        <f>RunningTotals!B83-RunningTotals!A83</f>
        <v>3</v>
      </c>
      <c r="C83" s="13">
        <f>RunningTotals!C83-RunningTotals!B83</f>
        <v>9</v>
      </c>
      <c r="D83" s="13">
        <f>RunningTotals!D83-RunningTotals!C83</f>
        <v>8</v>
      </c>
      <c r="E83" s="13">
        <f>RunningTotals!E83-RunningTotals!D83</f>
        <v>3</v>
      </c>
      <c r="F83" s="13">
        <f>RunningTotals!F83-RunningTotals!E83</f>
        <v>10</v>
      </c>
      <c r="G83" s="13">
        <f>RunningTotals!G83-RunningTotals!F83</f>
        <v>6</v>
      </c>
      <c r="H83" s="13">
        <f>RunningTotals!H83-RunningTotals!G83</f>
        <v>15</v>
      </c>
      <c r="I83" s="13">
        <f>RunningTotals!I83-RunningTotals!H83</f>
        <v>4</v>
      </c>
      <c r="J83" s="13">
        <f>RunningTotals!J83-RunningTotals!I83</f>
        <v>5</v>
      </c>
      <c r="K83" s="13">
        <f>RunningTotals!K83-RunningTotals!J83</f>
        <v>12</v>
      </c>
      <c r="L83" s="13">
        <f>RunningTotals!L83-RunningTotals!K83</f>
        <v>15</v>
      </c>
      <c r="M83" s="14">
        <f>RunningTotals!M83-RunningTotals!L83</f>
        <v>4</v>
      </c>
    </row>
    <row r="84" spans="2:13" x14ac:dyDescent="0.25">
      <c r="B84" s="13">
        <f>RunningTotals!B84-RunningTotals!A84</f>
        <v>6</v>
      </c>
      <c r="C84" s="13">
        <f>RunningTotals!C84-RunningTotals!B84</f>
        <v>7</v>
      </c>
      <c r="D84" s="13">
        <f>RunningTotals!D84-RunningTotals!C84</f>
        <v>7</v>
      </c>
      <c r="E84" s="13">
        <f>RunningTotals!E84-RunningTotals!D84</f>
        <v>4</v>
      </c>
      <c r="F84" s="13">
        <f>RunningTotals!F84-RunningTotals!E84</f>
        <v>6</v>
      </c>
      <c r="G84" s="13">
        <f>RunningTotals!G84-RunningTotals!F84</f>
        <v>12</v>
      </c>
      <c r="H84" s="13">
        <f>RunningTotals!H84-RunningTotals!G84</f>
        <v>1</v>
      </c>
      <c r="I84" s="13">
        <f>RunningTotals!I84-RunningTotals!H84</f>
        <v>12</v>
      </c>
      <c r="J84" s="13">
        <f>RunningTotals!J84-RunningTotals!I84</f>
        <v>5</v>
      </c>
      <c r="K84" s="13">
        <f>RunningTotals!K84-RunningTotals!J84</f>
        <v>7</v>
      </c>
      <c r="L84" s="13">
        <f>RunningTotals!L84-RunningTotals!K84</f>
        <v>5</v>
      </c>
      <c r="M84" s="14">
        <f>RunningTotals!M84-RunningTotals!L84</f>
        <v>1</v>
      </c>
    </row>
    <row r="85" spans="2:13" x14ac:dyDescent="0.25">
      <c r="B85" s="13">
        <f>RunningTotals!B85-RunningTotals!A85</f>
        <v>4</v>
      </c>
      <c r="C85" s="13">
        <f>RunningTotals!C85-RunningTotals!B85</f>
        <v>15</v>
      </c>
      <c r="D85" s="13">
        <f>RunningTotals!D85-RunningTotals!C85</f>
        <v>3</v>
      </c>
      <c r="E85" s="13">
        <f>RunningTotals!E85-RunningTotals!D85</f>
        <v>5</v>
      </c>
      <c r="F85" s="13">
        <f>RunningTotals!F85-RunningTotals!E85</f>
        <v>4</v>
      </c>
      <c r="G85" s="13">
        <f>RunningTotals!G85-RunningTotals!F85</f>
        <v>15</v>
      </c>
      <c r="H85" s="13">
        <f>RunningTotals!H85-RunningTotals!G85</f>
        <v>15</v>
      </c>
      <c r="I85" s="13">
        <f>RunningTotals!I85-RunningTotals!H85</f>
        <v>15</v>
      </c>
      <c r="J85" s="13">
        <f>RunningTotals!J85-RunningTotals!I85</f>
        <v>15</v>
      </c>
      <c r="K85" s="13">
        <f>RunningTotals!K85-RunningTotals!J85</f>
        <v>4</v>
      </c>
      <c r="L85" s="13">
        <f>RunningTotals!L85-RunningTotals!K85</f>
        <v>7</v>
      </c>
      <c r="M85" s="14">
        <f>RunningTotals!M85-RunningTotals!L85</f>
        <v>9</v>
      </c>
    </row>
    <row r="86" spans="2:13" x14ac:dyDescent="0.25">
      <c r="B86" s="13">
        <f>RunningTotals!B86-RunningTotals!A86</f>
        <v>3</v>
      </c>
      <c r="C86" s="13">
        <f>RunningTotals!C86-RunningTotals!B86</f>
        <v>7</v>
      </c>
      <c r="D86" s="13">
        <f>RunningTotals!D86-RunningTotals!C86</f>
        <v>4</v>
      </c>
      <c r="E86" s="13">
        <f>RunningTotals!E86-RunningTotals!D86</f>
        <v>10</v>
      </c>
      <c r="F86" s="13">
        <f>RunningTotals!F86-RunningTotals!E86</f>
        <v>3</v>
      </c>
      <c r="G86" s="13">
        <f>RunningTotals!G86-RunningTotals!F86</f>
        <v>10</v>
      </c>
      <c r="H86" s="13">
        <f>RunningTotals!H86-RunningTotals!G86</f>
        <v>6</v>
      </c>
      <c r="I86" s="13">
        <f>RunningTotals!I86-RunningTotals!H86</f>
        <v>5</v>
      </c>
      <c r="J86" s="13">
        <f>RunningTotals!J86-RunningTotals!I86</f>
        <v>6</v>
      </c>
      <c r="K86" s="13">
        <f>RunningTotals!K86-RunningTotals!J86</f>
        <v>3</v>
      </c>
      <c r="L86" s="13">
        <f>RunningTotals!L86-RunningTotals!K86</f>
        <v>2</v>
      </c>
      <c r="M86" s="14">
        <f>RunningTotals!M86-RunningTotals!L86</f>
        <v>12</v>
      </c>
    </row>
    <row r="87" spans="2:13" x14ac:dyDescent="0.25">
      <c r="B87" s="13">
        <f>RunningTotals!B87-RunningTotals!A87</f>
        <v>6</v>
      </c>
      <c r="C87" s="13">
        <f>RunningTotals!C87-RunningTotals!B87</f>
        <v>5</v>
      </c>
      <c r="D87" s="13">
        <f>RunningTotals!D87-RunningTotals!C87</f>
        <v>9</v>
      </c>
      <c r="E87" s="13">
        <f>RunningTotals!E87-RunningTotals!D87</f>
        <v>12</v>
      </c>
      <c r="F87" s="13">
        <f>RunningTotals!F87-RunningTotals!E87</f>
        <v>5</v>
      </c>
      <c r="G87" s="13">
        <f>RunningTotals!G87-RunningTotals!F87</f>
        <v>12</v>
      </c>
      <c r="H87" s="13">
        <f>RunningTotals!H87-RunningTotals!G87</f>
        <v>4</v>
      </c>
      <c r="I87" s="13">
        <f>RunningTotals!I87-RunningTotals!H87</f>
        <v>2</v>
      </c>
      <c r="J87" s="13">
        <f>RunningTotals!J87-RunningTotals!I87</f>
        <v>15</v>
      </c>
      <c r="K87" s="13">
        <f>RunningTotals!K87-RunningTotals!J87</f>
        <v>7</v>
      </c>
      <c r="L87" s="13">
        <f>RunningTotals!L87-RunningTotals!K87</f>
        <v>4</v>
      </c>
      <c r="M87" s="14">
        <f>RunningTotals!M87-RunningTotals!L87</f>
        <v>12</v>
      </c>
    </row>
    <row r="88" spans="2:13" x14ac:dyDescent="0.25">
      <c r="B88" s="13">
        <f>RunningTotals!B88-RunningTotals!A88</f>
        <v>3</v>
      </c>
      <c r="C88" s="13">
        <f>RunningTotals!C88-RunningTotals!B88</f>
        <v>12</v>
      </c>
      <c r="D88" s="13">
        <f>RunningTotals!D88-RunningTotals!C88</f>
        <v>8</v>
      </c>
      <c r="E88" s="13">
        <f>RunningTotals!E88-RunningTotals!D88</f>
        <v>7</v>
      </c>
      <c r="F88" s="13">
        <f>RunningTotals!F88-RunningTotals!E88</f>
        <v>15</v>
      </c>
      <c r="G88" s="13">
        <f>RunningTotals!G88-RunningTotals!F88</f>
        <v>2</v>
      </c>
      <c r="H88" s="13">
        <f>RunningTotals!H88-RunningTotals!G88</f>
        <v>3</v>
      </c>
      <c r="I88" s="13">
        <f>RunningTotals!I88-RunningTotals!H88</f>
        <v>10</v>
      </c>
      <c r="J88" s="13">
        <f>RunningTotals!J88-RunningTotals!I88</f>
        <v>3</v>
      </c>
      <c r="K88" s="13">
        <f>RunningTotals!K88-RunningTotals!J88</f>
        <v>4</v>
      </c>
      <c r="L88" s="13">
        <f>RunningTotals!L88-RunningTotals!K88</f>
        <v>7</v>
      </c>
      <c r="M88" s="14">
        <f>RunningTotals!M88-RunningTotals!L88</f>
        <v>3</v>
      </c>
    </row>
    <row r="89" spans="2:13" x14ac:dyDescent="0.25">
      <c r="B89" s="13">
        <f>RunningTotals!B89-RunningTotals!A89</f>
        <v>3</v>
      </c>
      <c r="C89" s="13">
        <f>RunningTotals!C89-RunningTotals!B89</f>
        <v>4</v>
      </c>
      <c r="D89" s="13">
        <f>RunningTotals!D89-RunningTotals!C89</f>
        <v>10</v>
      </c>
      <c r="E89" s="13">
        <f>RunningTotals!E89-RunningTotals!D89</f>
        <v>4</v>
      </c>
      <c r="F89" s="13">
        <f>RunningTotals!F89-RunningTotals!E89</f>
        <v>12</v>
      </c>
      <c r="G89" s="13">
        <f>RunningTotals!G89-RunningTotals!F89</f>
        <v>10</v>
      </c>
      <c r="H89" s="13">
        <f>RunningTotals!H89-RunningTotals!G89</f>
        <v>5</v>
      </c>
      <c r="I89" s="13">
        <f>RunningTotals!I89-RunningTotals!H89</f>
        <v>5</v>
      </c>
      <c r="J89" s="13">
        <f>RunningTotals!J89-RunningTotals!I89</f>
        <v>8</v>
      </c>
      <c r="K89" s="13">
        <f>RunningTotals!K89-RunningTotals!J89</f>
        <v>3</v>
      </c>
      <c r="L89" s="13">
        <f>RunningTotals!L89-RunningTotals!K89</f>
        <v>2</v>
      </c>
      <c r="M89" s="14">
        <f>RunningTotals!M89-RunningTotals!L89</f>
        <v>9</v>
      </c>
    </row>
    <row r="90" spans="2:13" x14ac:dyDescent="0.25">
      <c r="B90" s="13">
        <f>RunningTotals!B90-RunningTotals!A90</f>
        <v>10</v>
      </c>
      <c r="C90" s="13">
        <f>RunningTotals!C90-RunningTotals!B90</f>
        <v>8</v>
      </c>
      <c r="D90" s="13">
        <f>RunningTotals!D90-RunningTotals!C90</f>
        <v>5</v>
      </c>
      <c r="E90" s="13">
        <f>RunningTotals!E90-RunningTotals!D90</f>
        <v>3</v>
      </c>
      <c r="F90" s="13">
        <f>RunningTotals!F90-RunningTotals!E90</f>
        <v>10</v>
      </c>
      <c r="G90" s="13">
        <f>RunningTotals!G90-RunningTotals!F90</f>
        <v>10</v>
      </c>
      <c r="H90" s="13">
        <f>RunningTotals!H90-RunningTotals!G90</f>
        <v>7</v>
      </c>
      <c r="I90" s="13">
        <f>RunningTotals!I90-RunningTotals!H90</f>
        <v>2</v>
      </c>
      <c r="J90" s="13">
        <f>RunningTotals!J90-RunningTotals!I90</f>
        <v>2</v>
      </c>
      <c r="K90" s="13">
        <f>RunningTotals!K90-RunningTotals!J90</f>
        <v>2</v>
      </c>
      <c r="L90" s="13">
        <f>RunningTotals!L90-RunningTotals!K90</f>
        <v>10</v>
      </c>
      <c r="M90" s="14">
        <f>RunningTotals!M90-RunningTotals!L90</f>
        <v>2</v>
      </c>
    </row>
    <row r="91" spans="2:13" x14ac:dyDescent="0.25">
      <c r="B91" s="13">
        <f>RunningTotals!B91-RunningTotals!A91</f>
        <v>4</v>
      </c>
      <c r="C91" s="13">
        <f>RunningTotals!C91-RunningTotals!B91</f>
        <v>9</v>
      </c>
      <c r="D91" s="13">
        <f>RunningTotals!D91-RunningTotals!C91</f>
        <v>4</v>
      </c>
      <c r="E91" s="13">
        <f>RunningTotals!E91-RunningTotals!D91</f>
        <v>12</v>
      </c>
      <c r="F91" s="13">
        <f>RunningTotals!F91-RunningTotals!E91</f>
        <v>8</v>
      </c>
      <c r="G91" s="13">
        <f>RunningTotals!G91-RunningTotals!F91</f>
        <v>2</v>
      </c>
      <c r="H91" s="13">
        <f>RunningTotals!H91-RunningTotals!G91</f>
        <v>12</v>
      </c>
      <c r="I91" s="13">
        <f>RunningTotals!I91-RunningTotals!H91</f>
        <v>4</v>
      </c>
      <c r="J91" s="13">
        <f>RunningTotals!J91-RunningTotals!I91</f>
        <v>8</v>
      </c>
      <c r="K91" s="13">
        <f>RunningTotals!K91-RunningTotals!J91</f>
        <v>9</v>
      </c>
      <c r="L91" s="13">
        <f>RunningTotals!L91-RunningTotals!K91</f>
        <v>1</v>
      </c>
      <c r="M91" s="14">
        <f>RunningTotals!M91-RunningTotals!L91</f>
        <v>2</v>
      </c>
    </row>
    <row r="92" spans="2:13" x14ac:dyDescent="0.25">
      <c r="B92" s="13">
        <f>RunningTotals!B92-RunningTotals!A92</f>
        <v>5</v>
      </c>
      <c r="C92" s="13">
        <f>RunningTotals!C92-RunningTotals!B92</f>
        <v>8</v>
      </c>
      <c r="D92" s="13">
        <f>RunningTotals!D92-RunningTotals!C92</f>
        <v>2</v>
      </c>
      <c r="E92" s="13">
        <f>RunningTotals!E92-RunningTotals!D92</f>
        <v>7</v>
      </c>
      <c r="F92" s="13">
        <f>RunningTotals!F92-RunningTotals!E92</f>
        <v>1</v>
      </c>
      <c r="G92" s="13">
        <f>RunningTotals!G92-RunningTotals!F92</f>
        <v>12</v>
      </c>
      <c r="H92" s="13">
        <f>RunningTotals!H92-RunningTotals!G92</f>
        <v>10</v>
      </c>
      <c r="I92" s="13">
        <f>RunningTotals!I92-RunningTotals!H92</f>
        <v>9</v>
      </c>
      <c r="J92" s="13">
        <f>RunningTotals!J92-RunningTotals!I92</f>
        <v>8</v>
      </c>
      <c r="K92" s="13">
        <f>RunningTotals!K92-RunningTotals!J92</f>
        <v>7</v>
      </c>
      <c r="L92" s="13">
        <f>RunningTotals!L92-RunningTotals!K92</f>
        <v>6</v>
      </c>
      <c r="M92" s="14">
        <f>RunningTotals!M92-RunningTotals!L92</f>
        <v>1</v>
      </c>
    </row>
    <row r="93" spans="2:13" x14ac:dyDescent="0.25">
      <c r="B93" s="13">
        <f>RunningTotals!B93-RunningTotals!A93</f>
        <v>6</v>
      </c>
      <c r="C93" s="13">
        <f>RunningTotals!C93-RunningTotals!B93</f>
        <v>6</v>
      </c>
      <c r="D93" s="13">
        <f>RunningTotals!D93-RunningTotals!C93</f>
        <v>5</v>
      </c>
      <c r="E93" s="13">
        <f>RunningTotals!E93-RunningTotals!D93</f>
        <v>5</v>
      </c>
      <c r="F93" s="13">
        <f>RunningTotals!F93-RunningTotals!E93</f>
        <v>6</v>
      </c>
      <c r="G93" s="13">
        <f>RunningTotals!G93-RunningTotals!F93</f>
        <v>2</v>
      </c>
      <c r="H93" s="13">
        <f>RunningTotals!H93-RunningTotals!G93</f>
        <v>3</v>
      </c>
      <c r="I93" s="13">
        <f>RunningTotals!I93-RunningTotals!H93</f>
        <v>4</v>
      </c>
      <c r="J93" s="13">
        <f>RunningTotals!J93-RunningTotals!I93</f>
        <v>6</v>
      </c>
      <c r="K93" s="13">
        <f>RunningTotals!K93-RunningTotals!J93</f>
        <v>2</v>
      </c>
      <c r="L93" s="13">
        <f>RunningTotals!L93-RunningTotals!K93</f>
        <v>10</v>
      </c>
      <c r="M93" s="14">
        <f>RunningTotals!M93-RunningTotals!L93</f>
        <v>6</v>
      </c>
    </row>
    <row r="94" spans="2:13" x14ac:dyDescent="0.25">
      <c r="B94" s="13">
        <f>RunningTotals!B94-RunningTotals!A94</f>
        <v>5</v>
      </c>
      <c r="C94" s="13">
        <f>RunningTotals!C94-RunningTotals!B94</f>
        <v>6</v>
      </c>
      <c r="D94" s="13">
        <f>RunningTotals!D94-RunningTotals!C94</f>
        <v>5</v>
      </c>
      <c r="E94" s="13">
        <f>RunningTotals!E94-RunningTotals!D94</f>
        <v>12</v>
      </c>
      <c r="F94" s="13">
        <f>RunningTotals!F94-RunningTotals!E94</f>
        <v>6</v>
      </c>
      <c r="G94" s="13">
        <f>RunningTotals!G94-RunningTotals!F94</f>
        <v>6</v>
      </c>
      <c r="H94" s="13">
        <f>RunningTotals!H94-RunningTotals!G94</f>
        <v>12</v>
      </c>
      <c r="I94" s="13">
        <f>RunningTotals!I94-RunningTotals!H94</f>
        <v>7</v>
      </c>
      <c r="J94" s="13">
        <f>RunningTotals!J94-RunningTotals!I94</f>
        <v>2</v>
      </c>
      <c r="K94" s="13">
        <f>RunningTotals!K94-RunningTotals!J94</f>
        <v>7</v>
      </c>
      <c r="L94" s="13">
        <f>RunningTotals!L94-RunningTotals!K94</f>
        <v>3</v>
      </c>
      <c r="M94" s="14">
        <f>RunningTotals!M94-RunningTotals!L94</f>
        <v>5</v>
      </c>
    </row>
    <row r="95" spans="2:13" x14ac:dyDescent="0.25">
      <c r="B95" s="13">
        <f>RunningTotals!B95-RunningTotals!A95</f>
        <v>7</v>
      </c>
      <c r="C95" s="13">
        <f>RunningTotals!C95-RunningTotals!B95</f>
        <v>10</v>
      </c>
      <c r="D95" s="13">
        <f>RunningTotals!D95-RunningTotals!C95</f>
        <v>2</v>
      </c>
      <c r="E95" s="13">
        <f>RunningTotals!E95-RunningTotals!D95</f>
        <v>15</v>
      </c>
      <c r="F95" s="13">
        <f>RunningTotals!F95-RunningTotals!E95</f>
        <v>12</v>
      </c>
      <c r="G95" s="13">
        <f>RunningTotals!G95-RunningTotals!F95</f>
        <v>9</v>
      </c>
      <c r="H95" s="13">
        <f>RunningTotals!H95-RunningTotals!G95</f>
        <v>9</v>
      </c>
      <c r="I95" s="13">
        <f>RunningTotals!I95-RunningTotals!H95</f>
        <v>8</v>
      </c>
      <c r="J95" s="13">
        <f>RunningTotals!J95-RunningTotals!I95</f>
        <v>1</v>
      </c>
      <c r="K95" s="13">
        <f>RunningTotals!K95-RunningTotals!J95</f>
        <v>10</v>
      </c>
      <c r="L95" s="13">
        <f>RunningTotals!L95-RunningTotals!K95</f>
        <v>12</v>
      </c>
      <c r="M95" s="14">
        <f>RunningTotals!M95-RunningTotals!L95</f>
        <v>1</v>
      </c>
    </row>
    <row r="96" spans="2:13" x14ac:dyDescent="0.25">
      <c r="B96" s="13">
        <f>RunningTotals!B96-RunningTotals!A96</f>
        <v>0</v>
      </c>
      <c r="C96" s="13">
        <f>RunningTotals!C96-RunningTotals!B96</f>
        <v>0</v>
      </c>
      <c r="D96" s="13">
        <f>RunningTotals!D96-RunningTotals!C96</f>
        <v>0</v>
      </c>
      <c r="E96" s="13">
        <f>RunningTotals!E96-RunningTotals!D96</f>
        <v>0</v>
      </c>
      <c r="F96" s="13">
        <f>RunningTotals!F96-RunningTotals!E96</f>
        <v>0</v>
      </c>
      <c r="G96" s="13">
        <f>RunningTotals!G96-RunningTotals!F96</f>
        <v>0</v>
      </c>
      <c r="H96" s="13">
        <f>RunningTotals!H96-RunningTotals!G96</f>
        <v>0</v>
      </c>
      <c r="I96" s="13">
        <f>RunningTotals!I96-RunningTotals!H96</f>
        <v>0</v>
      </c>
      <c r="J96" s="13">
        <f>RunningTotals!J96-RunningTotals!I96</f>
        <v>0</v>
      </c>
      <c r="K96" s="13">
        <f>RunningTotals!K96-RunningTotals!J96</f>
        <v>0</v>
      </c>
      <c r="L96" s="13">
        <f>RunningTotals!L96-RunningTotals!K96</f>
        <v>0</v>
      </c>
      <c r="M96" s="14">
        <f>RunningTotals!M96-RunningTotals!L96</f>
        <v>0</v>
      </c>
    </row>
    <row r="97" spans="2:13" x14ac:dyDescent="0.25">
      <c r="B97" s="13">
        <f>RunningTotals!B97-RunningTotals!A97</f>
        <v>0</v>
      </c>
      <c r="C97" s="13">
        <f>RunningTotals!C97-RunningTotals!B97</f>
        <v>0</v>
      </c>
      <c r="D97" s="13">
        <f>RunningTotals!D97-RunningTotals!C97</f>
        <v>0</v>
      </c>
      <c r="E97" s="13">
        <f>RunningTotals!E97-RunningTotals!D97</f>
        <v>0</v>
      </c>
      <c r="F97" s="13">
        <f>RunningTotals!F97-RunningTotals!E97</f>
        <v>0</v>
      </c>
      <c r="G97" s="13">
        <f>RunningTotals!G97-RunningTotals!F97</f>
        <v>0</v>
      </c>
      <c r="H97" s="13">
        <f>RunningTotals!H97-RunningTotals!G97</f>
        <v>0</v>
      </c>
      <c r="I97" s="13">
        <f>RunningTotals!I97-RunningTotals!H97</f>
        <v>0</v>
      </c>
      <c r="J97" s="13">
        <f>RunningTotals!J97-RunningTotals!I97</f>
        <v>0</v>
      </c>
      <c r="K97" s="13">
        <f>RunningTotals!K97-RunningTotals!J97</f>
        <v>0</v>
      </c>
      <c r="L97" s="13">
        <f>RunningTotals!L97-RunningTotals!K97</f>
        <v>0</v>
      </c>
      <c r="M97" s="14">
        <f>RunningTotals!M97-RunningTotals!L97</f>
        <v>0</v>
      </c>
    </row>
    <row r="98" spans="2:13" x14ac:dyDescent="0.25">
      <c r="B98" s="13">
        <f>RunningTotals!B98-RunningTotals!A98</f>
        <v>0</v>
      </c>
      <c r="C98" s="13">
        <f>RunningTotals!C98-RunningTotals!B98</f>
        <v>0</v>
      </c>
      <c r="D98" s="13">
        <f>RunningTotals!D98-RunningTotals!C98</f>
        <v>0</v>
      </c>
      <c r="E98" s="13">
        <f>RunningTotals!E98-RunningTotals!D98</f>
        <v>0</v>
      </c>
      <c r="F98" s="13">
        <f>RunningTotals!F98-RunningTotals!E98</f>
        <v>0</v>
      </c>
      <c r="G98" s="13">
        <f>RunningTotals!G98-RunningTotals!F98</f>
        <v>0</v>
      </c>
      <c r="H98" s="13">
        <f>RunningTotals!H98-RunningTotals!G98</f>
        <v>0</v>
      </c>
      <c r="I98" s="13">
        <f>RunningTotals!I98-RunningTotals!H98</f>
        <v>0</v>
      </c>
      <c r="J98" s="13">
        <f>RunningTotals!J98-RunningTotals!I98</f>
        <v>0</v>
      </c>
      <c r="K98" s="13">
        <f>RunningTotals!K98-RunningTotals!J98</f>
        <v>0</v>
      </c>
      <c r="L98" s="13">
        <f>RunningTotals!L98-RunningTotals!K98</f>
        <v>0</v>
      </c>
      <c r="M98" s="14">
        <f>RunningTotals!M98-RunningTotals!L98</f>
        <v>0</v>
      </c>
    </row>
    <row r="99" spans="2:13" x14ac:dyDescent="0.25">
      <c r="B99" s="13">
        <f>RunningTotals!B99-RunningTotals!A99</f>
        <v>0</v>
      </c>
      <c r="C99" s="13">
        <f>RunningTotals!C99-RunningTotals!B99</f>
        <v>0</v>
      </c>
      <c r="D99" s="13">
        <f>RunningTotals!D99-RunningTotals!C99</f>
        <v>0</v>
      </c>
      <c r="E99" s="13">
        <f>RunningTotals!E99-RunningTotals!D99</f>
        <v>0</v>
      </c>
      <c r="F99" s="13">
        <f>RunningTotals!F99-RunningTotals!E99</f>
        <v>0</v>
      </c>
      <c r="G99" s="13">
        <f>RunningTotals!G99-RunningTotals!F99</f>
        <v>0</v>
      </c>
      <c r="H99" s="13">
        <f>RunningTotals!H99-RunningTotals!G99</f>
        <v>0</v>
      </c>
      <c r="I99" s="13">
        <f>RunningTotals!I99-RunningTotals!H99</f>
        <v>0</v>
      </c>
      <c r="J99" s="13">
        <f>RunningTotals!J99-RunningTotals!I99</f>
        <v>0</v>
      </c>
      <c r="K99" s="13">
        <f>RunningTotals!K99-RunningTotals!J99</f>
        <v>0</v>
      </c>
      <c r="L99" s="13">
        <f>RunningTotals!L99-RunningTotals!K99</f>
        <v>0</v>
      </c>
      <c r="M99" s="14">
        <f>RunningTotals!M99-RunningTotals!L99</f>
        <v>0</v>
      </c>
    </row>
    <row r="100" spans="2:13" x14ac:dyDescent="0.25">
      <c r="B100" s="13">
        <f>RunningTotals!B100-RunningTotals!A100</f>
        <v>0</v>
      </c>
      <c r="C100" s="13">
        <f>RunningTotals!C100-RunningTotals!B100</f>
        <v>0</v>
      </c>
      <c r="D100" s="13">
        <f>RunningTotals!D100-RunningTotals!C100</f>
        <v>0</v>
      </c>
      <c r="E100" s="13">
        <f>RunningTotals!E100-RunningTotals!D100</f>
        <v>0</v>
      </c>
      <c r="F100" s="13">
        <f>RunningTotals!F100-RunningTotals!E100</f>
        <v>0</v>
      </c>
      <c r="G100" s="13">
        <f>RunningTotals!G100-RunningTotals!F100</f>
        <v>0</v>
      </c>
      <c r="H100" s="13">
        <f>RunningTotals!H100-RunningTotals!G100</f>
        <v>0</v>
      </c>
      <c r="I100" s="13">
        <f>RunningTotals!I100-RunningTotals!H100</f>
        <v>0</v>
      </c>
      <c r="J100" s="13">
        <f>RunningTotals!J100-RunningTotals!I100</f>
        <v>0</v>
      </c>
      <c r="K100" s="13">
        <f>RunningTotals!K100-RunningTotals!J100</f>
        <v>0</v>
      </c>
      <c r="L100" s="13">
        <f>RunningTotals!L100-RunningTotals!K100</f>
        <v>0</v>
      </c>
      <c r="M100" s="14">
        <f>RunningTotals!M100-RunningTotals!L100</f>
        <v>0</v>
      </c>
    </row>
    <row r="101" spans="2:13" x14ac:dyDescent="0.25">
      <c r="B101" s="13">
        <f>RunningTotals!B101-RunningTotals!A101</f>
        <v>0</v>
      </c>
      <c r="C101" s="13">
        <f>RunningTotals!C101-RunningTotals!B101</f>
        <v>0</v>
      </c>
      <c r="D101" s="13">
        <f>RunningTotals!D101-RunningTotals!C101</f>
        <v>0</v>
      </c>
      <c r="E101" s="13">
        <f>RunningTotals!E101-RunningTotals!D101</f>
        <v>0</v>
      </c>
      <c r="F101" s="13">
        <f>RunningTotals!F101-RunningTotals!E101</f>
        <v>0</v>
      </c>
      <c r="G101" s="13">
        <f>RunningTotals!G101-RunningTotals!F101</f>
        <v>0</v>
      </c>
      <c r="H101" s="13">
        <f>RunningTotals!H101-RunningTotals!G101</f>
        <v>0</v>
      </c>
      <c r="I101" s="13">
        <f>RunningTotals!I101-RunningTotals!H101</f>
        <v>0</v>
      </c>
      <c r="J101" s="13">
        <f>RunningTotals!J101-RunningTotals!I101</f>
        <v>0</v>
      </c>
      <c r="K101" s="13">
        <f>RunningTotals!K101-RunningTotals!J101</f>
        <v>0</v>
      </c>
      <c r="L101" s="13">
        <f>RunningTotals!L101-RunningTotals!K101</f>
        <v>0</v>
      </c>
      <c r="M101" s="14">
        <f>RunningTotals!M101-RunningTotals!L101</f>
        <v>0</v>
      </c>
    </row>
    <row r="102" spans="2:13" x14ac:dyDescent="0.25">
      <c r="B102" s="13">
        <f>RunningTotals!B102-RunningTotals!A102</f>
        <v>0</v>
      </c>
      <c r="C102" s="13">
        <f>RunningTotals!C102-RunningTotals!B102</f>
        <v>0</v>
      </c>
      <c r="D102" s="13">
        <f>RunningTotals!D102-RunningTotals!C102</f>
        <v>0</v>
      </c>
      <c r="E102" s="13">
        <f>RunningTotals!E102-RunningTotals!D102</f>
        <v>0</v>
      </c>
      <c r="F102" s="13">
        <f>RunningTotals!F102-RunningTotals!E102</f>
        <v>0</v>
      </c>
      <c r="G102" s="13">
        <f>RunningTotals!G102-RunningTotals!F102</f>
        <v>0</v>
      </c>
      <c r="H102" s="13">
        <f>RunningTotals!H102-RunningTotals!G102</f>
        <v>0</v>
      </c>
      <c r="I102" s="13">
        <f>RunningTotals!I102-RunningTotals!H102</f>
        <v>0</v>
      </c>
      <c r="J102" s="13">
        <f>RunningTotals!J102-RunningTotals!I102</f>
        <v>0</v>
      </c>
      <c r="K102" s="13">
        <f>RunningTotals!K102-RunningTotals!J102</f>
        <v>0</v>
      </c>
      <c r="L102" s="13">
        <f>RunningTotals!L102-RunningTotals!K102</f>
        <v>0</v>
      </c>
      <c r="M102" s="14">
        <f>RunningTotals!M102-RunningTotals!L102</f>
        <v>0</v>
      </c>
    </row>
    <row r="103" spans="2:13" x14ac:dyDescent="0.25">
      <c r="B103" s="13">
        <f>RunningTotals!B103-RunningTotals!A103</f>
        <v>0</v>
      </c>
      <c r="C103" s="13">
        <f>RunningTotals!C103-RunningTotals!B103</f>
        <v>0</v>
      </c>
      <c r="D103" s="13">
        <f>RunningTotals!D103-RunningTotals!C103</f>
        <v>0</v>
      </c>
      <c r="E103" s="13">
        <f>RunningTotals!E103-RunningTotals!D103</f>
        <v>0</v>
      </c>
      <c r="F103" s="13">
        <f>RunningTotals!F103-RunningTotals!E103</f>
        <v>0</v>
      </c>
      <c r="G103" s="13">
        <f>RunningTotals!G103-RunningTotals!F103</f>
        <v>0</v>
      </c>
      <c r="H103" s="13">
        <f>RunningTotals!H103-RunningTotals!G103</f>
        <v>0</v>
      </c>
      <c r="I103" s="13">
        <f>RunningTotals!I103-RunningTotals!H103</f>
        <v>0</v>
      </c>
      <c r="J103" s="13">
        <f>RunningTotals!J103-RunningTotals!I103</f>
        <v>0</v>
      </c>
      <c r="K103" s="13">
        <f>RunningTotals!K103-RunningTotals!J103</f>
        <v>0</v>
      </c>
      <c r="L103" s="13">
        <f>RunningTotals!L103-RunningTotals!K103</f>
        <v>0</v>
      </c>
      <c r="M103" s="14">
        <f>RunningTotals!M103-RunningTotals!L103</f>
        <v>0</v>
      </c>
    </row>
    <row r="104" spans="2:13" x14ac:dyDescent="0.25">
      <c r="B104" s="13">
        <f>RunningTotals!B104-RunningTotals!A104</f>
        <v>0</v>
      </c>
      <c r="C104" s="13">
        <f>RunningTotals!C104-RunningTotals!B104</f>
        <v>0</v>
      </c>
      <c r="D104" s="13">
        <f>RunningTotals!D104-RunningTotals!C104</f>
        <v>0</v>
      </c>
      <c r="E104" s="13">
        <f>RunningTotals!E104-RunningTotals!D104</f>
        <v>0</v>
      </c>
      <c r="F104" s="13">
        <f>RunningTotals!F104-RunningTotals!E104</f>
        <v>0</v>
      </c>
      <c r="G104" s="13">
        <f>RunningTotals!G104-RunningTotals!F104</f>
        <v>0</v>
      </c>
      <c r="H104" s="13">
        <f>RunningTotals!H104-RunningTotals!G104</f>
        <v>0</v>
      </c>
      <c r="I104" s="13">
        <f>RunningTotals!I104-RunningTotals!H104</f>
        <v>0</v>
      </c>
      <c r="J104" s="13">
        <f>RunningTotals!J104-RunningTotals!I104</f>
        <v>0</v>
      </c>
      <c r="K104" s="13">
        <f>RunningTotals!K104-RunningTotals!J104</f>
        <v>0</v>
      </c>
      <c r="L104" s="13">
        <f>RunningTotals!L104-RunningTotals!K104</f>
        <v>0</v>
      </c>
      <c r="M104" s="14">
        <f>RunningTotals!M104-RunningTotals!L104</f>
        <v>0</v>
      </c>
    </row>
    <row r="105" spans="2:13" x14ac:dyDescent="0.25">
      <c r="B105" s="13">
        <f>RunningTotals!B105-RunningTotals!A105</f>
        <v>0</v>
      </c>
      <c r="C105" s="13">
        <f>RunningTotals!C105-RunningTotals!B105</f>
        <v>0</v>
      </c>
      <c r="D105" s="13">
        <f>RunningTotals!D105-RunningTotals!C105</f>
        <v>0</v>
      </c>
      <c r="E105" s="13">
        <f>RunningTotals!E105-RunningTotals!D105</f>
        <v>0</v>
      </c>
      <c r="F105" s="13">
        <f>RunningTotals!F105-RunningTotals!E105</f>
        <v>0</v>
      </c>
      <c r="G105" s="13">
        <f>RunningTotals!G105-RunningTotals!F105</f>
        <v>0</v>
      </c>
      <c r="H105" s="13">
        <f>RunningTotals!H105-RunningTotals!G105</f>
        <v>0</v>
      </c>
      <c r="I105" s="13">
        <f>RunningTotals!I105-RunningTotals!H105</f>
        <v>0</v>
      </c>
      <c r="J105" s="13">
        <f>RunningTotals!J105-RunningTotals!I105</f>
        <v>0</v>
      </c>
      <c r="K105" s="13">
        <f>RunningTotals!K105-RunningTotals!J105</f>
        <v>0</v>
      </c>
      <c r="L105" s="13">
        <f>RunningTotals!L105-RunningTotals!K105</f>
        <v>0</v>
      </c>
      <c r="M105" s="14">
        <f>RunningTotals!M105-RunningTotals!L105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A60FD-2757-4A7B-854E-D9F9DB872D7A}">
  <dimension ref="A1:M100"/>
  <sheetViews>
    <sheetView topLeftCell="A83" zoomScale="99" zoomScaleNormal="52" workbookViewId="0">
      <selection activeCell="H89" sqref="H89"/>
    </sheetView>
  </sheetViews>
  <sheetFormatPr defaultRowHeight="15" x14ac:dyDescent="0.25"/>
  <cols>
    <col min="1" max="13" width="9.140625" style="13"/>
    <col min="14" max="16384" width="9.140625" style="21"/>
  </cols>
  <sheetData>
    <row r="1" spans="1:13" s="22" customFormat="1" x14ac:dyDescent="0.25">
      <c r="A1" s="9" t="s">
        <v>2</v>
      </c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10">
        <v>10</v>
      </c>
      <c r="L1" s="10">
        <v>11</v>
      </c>
      <c r="M1" s="11">
        <v>12</v>
      </c>
    </row>
    <row r="2" spans="1:13" x14ac:dyDescent="0.25">
      <c r="B2" s="13">
        <f>VLOOKUP(Points!B2, 'Pos-Pts'!$E$3:$F$14, 2, FALSE)</f>
        <v>6</v>
      </c>
      <c r="C2" s="13">
        <f>VLOOKUP(Points!C2, 'Pos-Pts'!$E$3:$F$14, 2, FALSE)</f>
        <v>12</v>
      </c>
      <c r="D2" s="13">
        <f>VLOOKUP(Points!D2, 'Pos-Pts'!$E$3:$F$14, 2, FALSE)</f>
        <v>10</v>
      </c>
      <c r="E2" s="13">
        <f>VLOOKUP(Points!E2, 'Pos-Pts'!$E$3:$F$14, 2, FALSE)</f>
        <v>2</v>
      </c>
      <c r="F2" s="13">
        <f>VLOOKUP(Points!F2, 'Pos-Pts'!$E$3:$F$14, 2, FALSE)</f>
        <v>4</v>
      </c>
      <c r="G2" s="13">
        <f>VLOOKUP(Points!G2, 'Pos-Pts'!$E$3:$F$14, 2, FALSE)</f>
        <v>10</v>
      </c>
      <c r="H2" s="13">
        <f>VLOOKUP(Points!H2, 'Pos-Pts'!$E$3:$F$14, 2, FALSE)</f>
        <v>3</v>
      </c>
      <c r="I2" s="13">
        <f>VLOOKUP(Points!I2, 'Pos-Pts'!$E$3:$F$14, 2, FALSE)</f>
        <v>1</v>
      </c>
      <c r="J2" s="13">
        <f>VLOOKUP(Points!J2, 'Pos-Pts'!$E$3:$F$14, 2, FALSE)</f>
        <v>2</v>
      </c>
      <c r="K2" s="13">
        <f>VLOOKUP(Points!K2, 'Pos-Pts'!$E$3:$F$14, 2, FALSE)</f>
        <v>3</v>
      </c>
      <c r="L2" s="13">
        <f>VLOOKUP(Points!L2, 'Pos-Pts'!$E$3:$F$14, 2, FALSE)</f>
        <v>1</v>
      </c>
      <c r="M2" s="13">
        <f>VLOOKUP(Points!M2, 'Pos-Pts'!$E$3:$F$14, 2, FALSE)</f>
        <v>1</v>
      </c>
    </row>
    <row r="3" spans="1:13" x14ac:dyDescent="0.25">
      <c r="B3" s="13">
        <f>VLOOKUP(Points!B3, 'Pos-Pts'!$E$3:$F$14, 2, FALSE)</f>
        <v>1</v>
      </c>
      <c r="C3" s="13">
        <f>VLOOKUP(Points!C3, 'Pos-Pts'!$E$3:$F$14, 2, FALSE)</f>
        <v>12</v>
      </c>
      <c r="D3" s="13">
        <f>VLOOKUP(Points!D3, 'Pos-Pts'!$E$3:$F$14, 2, FALSE)</f>
        <v>6</v>
      </c>
      <c r="E3" s="13">
        <f>VLOOKUP(Points!E3, 'Pos-Pts'!$E$3:$F$14, 2, FALSE)</f>
        <v>2</v>
      </c>
      <c r="F3" s="13">
        <f>VLOOKUP(Points!F3, 'Pos-Pts'!$E$3:$F$14, 2, FALSE)</f>
        <v>9</v>
      </c>
      <c r="G3" s="13">
        <f>VLOOKUP(Points!G3, 'Pos-Pts'!$E$3:$F$14, 2, FALSE)</f>
        <v>4</v>
      </c>
      <c r="H3" s="13">
        <f>VLOOKUP(Points!H3, 'Pos-Pts'!$E$3:$F$14, 2, FALSE)</f>
        <v>6</v>
      </c>
      <c r="I3" s="13">
        <f>VLOOKUP(Points!I3, 'Pos-Pts'!$E$3:$F$14, 2, FALSE)</f>
        <v>6</v>
      </c>
      <c r="J3" s="13">
        <f>VLOOKUP(Points!J3, 'Pos-Pts'!$E$3:$F$14, 2, FALSE)</f>
        <v>3</v>
      </c>
      <c r="K3" s="13">
        <f>VLOOKUP(Points!K3, 'Pos-Pts'!$E$3:$F$14, 2, FALSE)</f>
        <v>6</v>
      </c>
      <c r="L3" s="13">
        <f>VLOOKUP(Points!L3, 'Pos-Pts'!$E$3:$F$14, 2, FALSE)</f>
        <v>11</v>
      </c>
      <c r="M3" s="13">
        <f>VLOOKUP(Points!M3, 'Pos-Pts'!$E$3:$F$14, 2, FALSE)</f>
        <v>4</v>
      </c>
    </row>
    <row r="4" spans="1:13" x14ac:dyDescent="0.25">
      <c r="B4" s="13">
        <f>VLOOKUP(Points!B4, 'Pos-Pts'!$E$3:$F$14, 2, FALSE)</f>
        <v>1</v>
      </c>
      <c r="C4" s="13">
        <f>VLOOKUP(Points!C4, 'Pos-Pts'!$E$3:$F$14, 2, FALSE)</f>
        <v>10</v>
      </c>
      <c r="D4" s="13">
        <f>VLOOKUP(Points!D4, 'Pos-Pts'!$E$3:$F$14, 2, FALSE)</f>
        <v>7</v>
      </c>
      <c r="E4" s="13">
        <f>VLOOKUP(Points!E4, 'Pos-Pts'!$E$3:$F$14, 2, FALSE)</f>
        <v>1</v>
      </c>
      <c r="F4" s="13">
        <f>VLOOKUP(Points!F4, 'Pos-Pts'!$E$3:$F$14, 2, FALSE)</f>
        <v>5</v>
      </c>
      <c r="G4" s="13">
        <f>VLOOKUP(Points!G4, 'Pos-Pts'!$E$3:$F$14, 2, FALSE)</f>
        <v>8</v>
      </c>
      <c r="H4" s="13">
        <f>VLOOKUP(Points!H4, 'Pos-Pts'!$E$3:$F$14, 2, FALSE)</f>
        <v>6</v>
      </c>
      <c r="I4" s="13">
        <f>VLOOKUP(Points!I4, 'Pos-Pts'!$E$3:$F$14, 2, FALSE)</f>
        <v>12</v>
      </c>
      <c r="J4" s="13">
        <f>VLOOKUP(Points!J4, 'Pos-Pts'!$E$3:$F$14, 2, FALSE)</f>
        <v>1</v>
      </c>
      <c r="K4" s="13">
        <f>VLOOKUP(Points!K4, 'Pos-Pts'!$E$3:$F$14, 2, FALSE)</f>
        <v>1</v>
      </c>
      <c r="L4" s="13">
        <f>VLOOKUP(Points!L4, 'Pos-Pts'!$E$3:$F$14, 2, FALSE)</f>
        <v>8</v>
      </c>
      <c r="M4" s="13">
        <f>VLOOKUP(Points!M4, 'Pos-Pts'!$E$3:$F$14, 2, FALSE)</f>
        <v>2</v>
      </c>
    </row>
    <row r="5" spans="1:13" x14ac:dyDescent="0.25">
      <c r="B5" s="13">
        <f>VLOOKUP(Points!B5, 'Pos-Pts'!$E$3:$F$14, 2, FALSE)</f>
        <v>6</v>
      </c>
      <c r="C5" s="13">
        <f>VLOOKUP(Points!C5, 'Pos-Pts'!$E$3:$F$14, 2, FALSE)</f>
        <v>3</v>
      </c>
      <c r="D5" s="13">
        <f>VLOOKUP(Points!D5, 'Pos-Pts'!$E$3:$F$14, 2, FALSE)</f>
        <v>10</v>
      </c>
      <c r="E5" s="13">
        <f>VLOOKUP(Points!E5, 'Pos-Pts'!$E$3:$F$14, 2, FALSE)</f>
        <v>8</v>
      </c>
      <c r="F5" s="13">
        <f>VLOOKUP(Points!F5, 'Pos-Pts'!$E$3:$F$14, 2, FALSE)</f>
        <v>3</v>
      </c>
      <c r="G5" s="13">
        <f>VLOOKUP(Points!G5, 'Pos-Pts'!$E$3:$F$14, 2, FALSE)</f>
        <v>8</v>
      </c>
      <c r="H5" s="13">
        <f>VLOOKUP(Points!H5, 'Pos-Pts'!$E$3:$F$14, 2, FALSE)</f>
        <v>3</v>
      </c>
      <c r="I5" s="13">
        <f>VLOOKUP(Points!I5, 'Pos-Pts'!$E$3:$F$14, 2, FALSE)</f>
        <v>3</v>
      </c>
      <c r="J5" s="13">
        <f>VLOOKUP(Points!J5, 'Pos-Pts'!$E$3:$F$14, 2, FALSE)</f>
        <v>12</v>
      </c>
      <c r="K5" s="13">
        <f>VLOOKUP(Points!K5, 'Pos-Pts'!$E$3:$F$14, 2, FALSE)</f>
        <v>12</v>
      </c>
      <c r="L5" s="13">
        <f>VLOOKUP(Points!L5, 'Pos-Pts'!$E$3:$F$14, 2, FALSE)</f>
        <v>4</v>
      </c>
      <c r="M5" s="13">
        <f>VLOOKUP(Points!M5, 'Pos-Pts'!$E$3:$F$14, 2, FALSE)</f>
        <v>3</v>
      </c>
    </row>
    <row r="6" spans="1:13" x14ac:dyDescent="0.25">
      <c r="B6" s="13">
        <f>VLOOKUP(Points!B6, 'Pos-Pts'!$E$3:$F$14, 2, FALSE)</f>
        <v>4</v>
      </c>
      <c r="C6" s="13">
        <f>VLOOKUP(Points!C6, 'Pos-Pts'!$E$3:$F$14, 2, FALSE)</f>
        <v>3</v>
      </c>
      <c r="D6" s="13">
        <f>VLOOKUP(Points!D6, 'Pos-Pts'!$E$3:$F$14, 2, FALSE)</f>
        <v>10</v>
      </c>
      <c r="E6" s="13">
        <f>VLOOKUP(Points!E6, 'Pos-Pts'!$E$3:$F$14, 2, FALSE)</f>
        <v>3</v>
      </c>
      <c r="F6" s="13">
        <f>VLOOKUP(Points!F6, 'Pos-Pts'!$E$3:$F$14, 2, FALSE)</f>
        <v>4</v>
      </c>
      <c r="G6" s="13">
        <f>VLOOKUP(Points!G6, 'Pos-Pts'!$E$3:$F$14, 2, FALSE)</f>
        <v>8</v>
      </c>
      <c r="H6" s="13">
        <f>VLOOKUP(Points!H6, 'Pos-Pts'!$E$3:$F$14, 2, FALSE)</f>
        <v>12</v>
      </c>
      <c r="I6" s="13">
        <f>VLOOKUP(Points!I6, 'Pos-Pts'!$E$3:$F$14, 2, FALSE)</f>
        <v>2</v>
      </c>
      <c r="J6" s="13">
        <f>VLOOKUP(Points!J6, 'Pos-Pts'!$E$3:$F$14, 2, FALSE)</f>
        <v>7</v>
      </c>
      <c r="K6" s="13">
        <f>VLOOKUP(Points!K6, 'Pos-Pts'!$E$3:$F$14, 2, FALSE)</f>
        <v>5</v>
      </c>
      <c r="L6" s="13">
        <f>VLOOKUP(Points!L6, 'Pos-Pts'!$E$3:$F$14, 2, FALSE)</f>
        <v>12</v>
      </c>
      <c r="M6" s="13">
        <f>VLOOKUP(Points!M6, 'Pos-Pts'!$E$3:$F$14, 2, FALSE)</f>
        <v>1</v>
      </c>
    </row>
    <row r="7" spans="1:13" x14ac:dyDescent="0.25">
      <c r="B7" s="13">
        <f>VLOOKUP(Points!B7, 'Pos-Pts'!$E$3:$F$14, 2, FALSE)</f>
        <v>4</v>
      </c>
      <c r="C7" s="13">
        <f>VLOOKUP(Points!C7, 'Pos-Pts'!$E$3:$F$14, 2, FALSE)</f>
        <v>8</v>
      </c>
      <c r="D7" s="13">
        <f>VLOOKUP(Points!D7, 'Pos-Pts'!$E$3:$F$14, 2, FALSE)</f>
        <v>1</v>
      </c>
      <c r="E7" s="13">
        <f>VLOOKUP(Points!E7, 'Pos-Pts'!$E$3:$F$14, 2, FALSE)</f>
        <v>7</v>
      </c>
      <c r="F7" s="13">
        <f>VLOOKUP(Points!F7, 'Pos-Pts'!$E$3:$F$14, 2, FALSE)</f>
        <v>7</v>
      </c>
      <c r="G7" s="13">
        <f>VLOOKUP(Points!G7, 'Pos-Pts'!$E$3:$F$14, 2, FALSE)</f>
        <v>5</v>
      </c>
      <c r="H7" s="13">
        <f>VLOOKUP(Points!H7, 'Pos-Pts'!$E$3:$F$14, 2, FALSE)</f>
        <v>8</v>
      </c>
      <c r="I7" s="13">
        <f>VLOOKUP(Points!I7, 'Pos-Pts'!$E$3:$F$14, 2, FALSE)</f>
        <v>11</v>
      </c>
      <c r="J7" s="13">
        <f>VLOOKUP(Points!J7, 'Pos-Pts'!$E$3:$F$14, 2, FALSE)</f>
        <v>9</v>
      </c>
      <c r="K7" s="13">
        <f>VLOOKUP(Points!K7, 'Pos-Pts'!$E$3:$F$14, 2, FALSE)</f>
        <v>6</v>
      </c>
      <c r="L7" s="13">
        <f>VLOOKUP(Points!L7, 'Pos-Pts'!$E$3:$F$14, 2, FALSE)</f>
        <v>5</v>
      </c>
      <c r="M7" s="13">
        <f>VLOOKUP(Points!M7, 'Pos-Pts'!$E$3:$F$14, 2, FALSE)</f>
        <v>4</v>
      </c>
    </row>
    <row r="8" spans="1:13" x14ac:dyDescent="0.25">
      <c r="B8" s="13">
        <f>VLOOKUP(Points!B8, 'Pos-Pts'!$E$3:$F$14, 2, FALSE)</f>
        <v>1</v>
      </c>
      <c r="C8" s="13">
        <f>VLOOKUP(Points!C8, 'Pos-Pts'!$E$3:$F$14, 2, FALSE)</f>
        <v>12</v>
      </c>
      <c r="D8" s="13">
        <f>VLOOKUP(Points!D8, 'Pos-Pts'!$E$3:$F$14, 2, FALSE)</f>
        <v>10</v>
      </c>
      <c r="E8" s="13">
        <f>VLOOKUP(Points!E8, 'Pos-Pts'!$E$3:$F$14, 2, FALSE)</f>
        <v>7</v>
      </c>
      <c r="F8" s="13">
        <f>VLOOKUP(Points!F8, 'Pos-Pts'!$E$3:$F$14, 2, FALSE)</f>
        <v>9</v>
      </c>
      <c r="G8" s="13">
        <f>VLOOKUP(Points!G8, 'Pos-Pts'!$E$3:$F$14, 2, FALSE)</f>
        <v>8</v>
      </c>
      <c r="H8" s="13">
        <f>VLOOKUP(Points!H8, 'Pos-Pts'!$E$3:$F$14, 2, FALSE)</f>
        <v>3</v>
      </c>
      <c r="I8" s="13">
        <f>VLOOKUP(Points!I8, 'Pos-Pts'!$E$3:$F$14, 2, FALSE)</f>
        <v>3</v>
      </c>
      <c r="J8" s="13">
        <f>VLOOKUP(Points!J8, 'Pos-Pts'!$E$3:$F$14, 2, FALSE)</f>
        <v>11</v>
      </c>
      <c r="K8" s="13">
        <f>VLOOKUP(Points!K8, 'Pos-Pts'!$E$3:$F$14, 2, FALSE)</f>
        <v>4</v>
      </c>
      <c r="L8" s="13">
        <f>VLOOKUP(Points!L8, 'Pos-Pts'!$E$3:$F$14, 2, FALSE)</f>
        <v>8</v>
      </c>
      <c r="M8" s="13">
        <f>VLOOKUP(Points!M8, 'Pos-Pts'!$E$3:$F$14, 2, FALSE)</f>
        <v>5</v>
      </c>
    </row>
    <row r="9" spans="1:13" x14ac:dyDescent="0.25">
      <c r="B9" s="13">
        <f>VLOOKUP(Points!B9, 'Pos-Pts'!$E$3:$F$14, 2, FALSE)</f>
        <v>3</v>
      </c>
      <c r="C9" s="13">
        <f>VLOOKUP(Points!C9, 'Pos-Pts'!$E$3:$F$14, 2, FALSE)</f>
        <v>4</v>
      </c>
      <c r="D9" s="13">
        <f>VLOOKUP(Points!D9, 'Pos-Pts'!$E$3:$F$14, 2, FALSE)</f>
        <v>1</v>
      </c>
      <c r="E9" s="13">
        <f>VLOOKUP(Points!E9, 'Pos-Pts'!$E$3:$F$14, 2, FALSE)</f>
        <v>6</v>
      </c>
      <c r="F9" s="13">
        <f>VLOOKUP(Points!F9, 'Pos-Pts'!$E$3:$F$14, 2, FALSE)</f>
        <v>9</v>
      </c>
      <c r="G9" s="13">
        <f>VLOOKUP(Points!G9, 'Pos-Pts'!$E$3:$F$14, 2, FALSE)</f>
        <v>3</v>
      </c>
      <c r="H9" s="13">
        <f>VLOOKUP(Points!H9, 'Pos-Pts'!$E$3:$F$14, 2, FALSE)</f>
        <v>3</v>
      </c>
      <c r="I9" s="13">
        <f>VLOOKUP(Points!I9, 'Pos-Pts'!$E$3:$F$14, 2, FALSE)</f>
        <v>9</v>
      </c>
      <c r="J9" s="13">
        <f>VLOOKUP(Points!J9, 'Pos-Pts'!$E$3:$F$14, 2, FALSE)</f>
        <v>3</v>
      </c>
      <c r="K9" s="13">
        <f>VLOOKUP(Points!K9, 'Pos-Pts'!$E$3:$F$14, 2, FALSE)</f>
        <v>6</v>
      </c>
      <c r="L9" s="13">
        <f>VLOOKUP(Points!L9, 'Pos-Pts'!$E$3:$F$14, 2, FALSE)</f>
        <v>11</v>
      </c>
      <c r="M9" s="13">
        <f>VLOOKUP(Points!M9, 'Pos-Pts'!$E$3:$F$14, 2, FALSE)</f>
        <v>5</v>
      </c>
    </row>
    <row r="10" spans="1:13" x14ac:dyDescent="0.25">
      <c r="B10" s="13">
        <f>VLOOKUP(Points!B10, 'Pos-Pts'!$E$3:$F$14, 2, FALSE)</f>
        <v>3</v>
      </c>
      <c r="C10" s="13">
        <f>VLOOKUP(Points!C10, 'Pos-Pts'!$E$3:$F$14, 2, FALSE)</f>
        <v>4</v>
      </c>
      <c r="D10" s="13">
        <f>VLOOKUP(Points!D10, 'Pos-Pts'!$E$3:$F$14, 2, FALSE)</f>
        <v>6</v>
      </c>
      <c r="E10" s="13">
        <f>VLOOKUP(Points!E10, 'Pos-Pts'!$E$3:$F$14, 2, FALSE)</f>
        <v>11</v>
      </c>
      <c r="F10" s="13">
        <f>VLOOKUP(Points!F10, 'Pos-Pts'!$E$3:$F$14, 2, FALSE)</f>
        <v>2</v>
      </c>
      <c r="G10" s="13">
        <f>VLOOKUP(Points!G10, 'Pos-Pts'!$E$3:$F$14, 2, FALSE)</f>
        <v>6</v>
      </c>
      <c r="H10" s="13">
        <f>VLOOKUP(Points!H10, 'Pos-Pts'!$E$3:$F$14, 2, FALSE)</f>
        <v>6</v>
      </c>
      <c r="I10" s="13">
        <f>VLOOKUP(Points!I10, 'Pos-Pts'!$E$3:$F$14, 2, FALSE)</f>
        <v>1</v>
      </c>
      <c r="J10" s="13">
        <f>VLOOKUP(Points!J10, 'Pos-Pts'!$E$3:$F$14, 2, FALSE)</f>
        <v>2</v>
      </c>
      <c r="K10" s="13">
        <f>VLOOKUP(Points!K10, 'Pos-Pts'!$E$3:$F$14, 2, FALSE)</f>
        <v>2</v>
      </c>
      <c r="L10" s="13">
        <f>VLOOKUP(Points!L10, 'Pos-Pts'!$E$3:$F$14, 2, FALSE)</f>
        <v>8</v>
      </c>
      <c r="M10" s="13">
        <f>VLOOKUP(Points!M10, 'Pos-Pts'!$E$3:$F$14, 2, FALSE)</f>
        <v>5</v>
      </c>
    </row>
    <row r="11" spans="1:13" x14ac:dyDescent="0.25">
      <c r="B11" s="13">
        <f>VLOOKUP(Points!B11, 'Pos-Pts'!$E$3:$F$14, 2, FALSE)</f>
        <v>8</v>
      </c>
      <c r="C11" s="13">
        <f>VLOOKUP(Points!C11, 'Pos-Pts'!$E$3:$F$14, 2, FALSE)</f>
        <v>12</v>
      </c>
      <c r="D11" s="13">
        <f>VLOOKUP(Points!D11, 'Pos-Pts'!$E$3:$F$14, 2, FALSE)</f>
        <v>2</v>
      </c>
      <c r="E11" s="13">
        <f>VLOOKUP(Points!E11, 'Pos-Pts'!$E$3:$F$14, 2, FALSE)</f>
        <v>12</v>
      </c>
      <c r="F11" s="13">
        <f>VLOOKUP(Points!F11, 'Pos-Pts'!$E$3:$F$14, 2, FALSE)</f>
        <v>6</v>
      </c>
      <c r="G11" s="13">
        <f>VLOOKUP(Points!G11, 'Pos-Pts'!$E$3:$F$14, 2, FALSE)</f>
        <v>3</v>
      </c>
      <c r="H11" s="13">
        <f>VLOOKUP(Points!H11, 'Pos-Pts'!$E$3:$F$14, 2, FALSE)</f>
        <v>7</v>
      </c>
      <c r="I11" s="13">
        <f>VLOOKUP(Points!I11, 'Pos-Pts'!$E$3:$F$14, 2, FALSE)</f>
        <v>9</v>
      </c>
      <c r="J11" s="13">
        <f>VLOOKUP(Points!J11, 'Pos-Pts'!$E$3:$F$14, 2, FALSE)</f>
        <v>4</v>
      </c>
      <c r="K11" s="13">
        <f>VLOOKUP(Points!K11, 'Pos-Pts'!$E$3:$F$14, 2, FALSE)</f>
        <v>7</v>
      </c>
      <c r="L11" s="13">
        <f>VLOOKUP(Points!L11, 'Pos-Pts'!$E$3:$F$14, 2, FALSE)</f>
        <v>7</v>
      </c>
      <c r="M11" s="13">
        <f>VLOOKUP(Points!M11, 'Pos-Pts'!$E$3:$F$14, 2, FALSE)</f>
        <v>4</v>
      </c>
    </row>
    <row r="12" spans="1:13" x14ac:dyDescent="0.25">
      <c r="B12" s="13">
        <f>VLOOKUP(Points!B12, 'Pos-Pts'!$E$3:$F$14, 2, FALSE)</f>
        <v>2</v>
      </c>
      <c r="C12" s="13">
        <f>VLOOKUP(Points!C12, 'Pos-Pts'!$E$3:$F$14, 2, FALSE)</f>
        <v>10</v>
      </c>
      <c r="D12" s="13">
        <f>VLOOKUP(Points!D12, 'Pos-Pts'!$E$3:$F$14, 2, FALSE)</f>
        <v>6</v>
      </c>
      <c r="E12" s="13">
        <f>VLOOKUP(Points!E12, 'Pos-Pts'!$E$3:$F$14, 2, FALSE)</f>
        <v>10</v>
      </c>
      <c r="F12" s="13">
        <f>VLOOKUP(Points!F12, 'Pos-Pts'!$E$3:$F$14, 2, FALSE)</f>
        <v>6</v>
      </c>
      <c r="G12" s="13">
        <f>VLOOKUP(Points!G12, 'Pos-Pts'!$E$3:$F$14, 2, FALSE)</f>
        <v>9</v>
      </c>
      <c r="H12" s="13">
        <f>VLOOKUP(Points!H12, 'Pos-Pts'!$E$3:$F$14, 2, FALSE)</f>
        <v>8</v>
      </c>
      <c r="I12" s="13">
        <f>VLOOKUP(Points!I12, 'Pos-Pts'!$E$3:$F$14, 2, FALSE)</f>
        <v>6</v>
      </c>
      <c r="J12" s="13">
        <f>VLOOKUP(Points!J12, 'Pos-Pts'!$E$3:$F$14, 2, FALSE)</f>
        <v>3</v>
      </c>
      <c r="K12" s="13">
        <f>VLOOKUP(Points!K12, 'Pos-Pts'!$E$3:$F$14, 2, FALSE)</f>
        <v>4</v>
      </c>
      <c r="L12" s="13">
        <f>VLOOKUP(Points!L12, 'Pos-Pts'!$E$3:$F$14, 2, FALSE)</f>
        <v>11</v>
      </c>
      <c r="M12" s="13">
        <f>VLOOKUP(Points!M12, 'Pos-Pts'!$E$3:$F$14, 2, FALSE)</f>
        <v>3</v>
      </c>
    </row>
    <row r="13" spans="1:13" x14ac:dyDescent="0.25">
      <c r="B13" s="13">
        <f>VLOOKUP(Points!B13, 'Pos-Pts'!$E$3:$F$14, 2, FALSE)</f>
        <v>9</v>
      </c>
      <c r="C13" s="13">
        <f>VLOOKUP(Points!C13, 'Pos-Pts'!$E$3:$F$14, 2, FALSE)</f>
        <v>10</v>
      </c>
      <c r="D13" s="13">
        <f>VLOOKUP(Points!D13, 'Pos-Pts'!$E$3:$F$14, 2, FALSE)</f>
        <v>2</v>
      </c>
      <c r="E13" s="13">
        <f>VLOOKUP(Points!E13, 'Pos-Pts'!$E$3:$F$14, 2, FALSE)</f>
        <v>11</v>
      </c>
      <c r="F13" s="13">
        <f>VLOOKUP(Points!F13, 'Pos-Pts'!$E$3:$F$14, 2, FALSE)</f>
        <v>7</v>
      </c>
      <c r="G13" s="13">
        <f>VLOOKUP(Points!G13, 'Pos-Pts'!$E$3:$F$14, 2, FALSE)</f>
        <v>10</v>
      </c>
      <c r="H13" s="13">
        <f>VLOOKUP(Points!H13, 'Pos-Pts'!$E$3:$F$14, 2, FALSE)</f>
        <v>12</v>
      </c>
      <c r="I13" s="13">
        <f>VLOOKUP(Points!I13, 'Pos-Pts'!$E$3:$F$14, 2, FALSE)</f>
        <v>1</v>
      </c>
      <c r="J13" s="13">
        <f>VLOOKUP(Points!J13, 'Pos-Pts'!$E$3:$F$14, 2, FALSE)</f>
        <v>1</v>
      </c>
      <c r="K13" s="13">
        <f>VLOOKUP(Points!K13, 'Pos-Pts'!$E$3:$F$14, 2, FALSE)</f>
        <v>5</v>
      </c>
      <c r="L13" s="13">
        <f>VLOOKUP(Points!L13, 'Pos-Pts'!$E$3:$F$14, 2, FALSE)</f>
        <v>6</v>
      </c>
      <c r="M13" s="13">
        <f>VLOOKUP(Points!M13, 'Pos-Pts'!$E$3:$F$14, 2, FALSE)</f>
        <v>6</v>
      </c>
    </row>
    <row r="14" spans="1:13" x14ac:dyDescent="0.25">
      <c r="B14" s="13">
        <f>VLOOKUP(Points!B14, 'Pos-Pts'!$E$3:$F$14, 2, FALSE)</f>
        <v>1</v>
      </c>
      <c r="C14" s="13">
        <f>VLOOKUP(Points!C14, 'Pos-Pts'!$E$3:$F$14, 2, FALSE)</f>
        <v>6</v>
      </c>
      <c r="D14" s="13">
        <f>VLOOKUP(Points!D14, 'Pos-Pts'!$E$3:$F$14, 2, FALSE)</f>
        <v>11</v>
      </c>
      <c r="E14" s="13">
        <f>VLOOKUP(Points!E14, 'Pos-Pts'!$E$3:$F$14, 2, FALSE)</f>
        <v>3</v>
      </c>
      <c r="F14" s="13">
        <f>VLOOKUP(Points!F14, 'Pos-Pts'!$E$3:$F$14, 2, FALSE)</f>
        <v>5</v>
      </c>
      <c r="G14" s="13">
        <f>VLOOKUP(Points!G14, 'Pos-Pts'!$E$3:$F$14, 2, FALSE)</f>
        <v>10</v>
      </c>
      <c r="H14" s="13">
        <f>VLOOKUP(Points!H14, 'Pos-Pts'!$E$3:$F$14, 2, FALSE)</f>
        <v>8</v>
      </c>
      <c r="I14" s="13">
        <f>VLOOKUP(Points!I14, 'Pos-Pts'!$E$3:$F$14, 2, FALSE)</f>
        <v>2</v>
      </c>
      <c r="J14" s="13">
        <f>VLOOKUP(Points!J14, 'Pos-Pts'!$E$3:$F$14, 2, FALSE)</f>
        <v>6</v>
      </c>
      <c r="K14" s="13">
        <f>VLOOKUP(Points!K14, 'Pos-Pts'!$E$3:$F$14, 2, FALSE)</f>
        <v>5</v>
      </c>
      <c r="L14" s="13">
        <f>VLOOKUP(Points!L14, 'Pos-Pts'!$E$3:$F$14, 2, FALSE)</f>
        <v>1</v>
      </c>
      <c r="M14" s="13">
        <f>VLOOKUP(Points!M14, 'Pos-Pts'!$E$3:$F$14, 2, FALSE)</f>
        <v>6</v>
      </c>
    </row>
    <row r="15" spans="1:13" x14ac:dyDescent="0.25">
      <c r="B15" s="13">
        <f>VLOOKUP(Points!B15, 'Pos-Pts'!$E$3:$F$14, 2, FALSE)</f>
        <v>3</v>
      </c>
      <c r="C15" s="13">
        <f>VLOOKUP(Points!C15, 'Pos-Pts'!$E$3:$F$14, 2, FALSE)</f>
        <v>3</v>
      </c>
      <c r="D15" s="13">
        <f>VLOOKUP(Points!D15, 'Pos-Pts'!$E$3:$F$14, 2, FALSE)</f>
        <v>8</v>
      </c>
      <c r="E15" s="13">
        <f>VLOOKUP(Points!E15, 'Pos-Pts'!$E$3:$F$14, 2, FALSE)</f>
        <v>11</v>
      </c>
      <c r="F15" s="13">
        <f>VLOOKUP(Points!F15, 'Pos-Pts'!$E$3:$F$14, 2, FALSE)</f>
        <v>6</v>
      </c>
      <c r="G15" s="13">
        <f>VLOOKUP(Points!G15, 'Pos-Pts'!$E$3:$F$14, 2, FALSE)</f>
        <v>9</v>
      </c>
      <c r="H15" s="13">
        <f>VLOOKUP(Points!H15, 'Pos-Pts'!$E$3:$F$14, 2, FALSE)</f>
        <v>9</v>
      </c>
      <c r="I15" s="13">
        <f>VLOOKUP(Points!I15, 'Pos-Pts'!$E$3:$F$14, 2, FALSE)</f>
        <v>8</v>
      </c>
      <c r="J15" s="13">
        <f>VLOOKUP(Points!J15, 'Pos-Pts'!$E$3:$F$14, 2, FALSE)</f>
        <v>4</v>
      </c>
      <c r="K15" s="13">
        <f>VLOOKUP(Points!K15, 'Pos-Pts'!$E$3:$F$14, 2, FALSE)</f>
        <v>9</v>
      </c>
      <c r="L15" s="13">
        <f>VLOOKUP(Points!L15, 'Pos-Pts'!$E$3:$F$14, 2, FALSE)</f>
        <v>7</v>
      </c>
      <c r="M15" s="13">
        <f>VLOOKUP(Points!M15, 'Pos-Pts'!$E$3:$F$14, 2, FALSE)</f>
        <v>3</v>
      </c>
    </row>
    <row r="16" spans="1:13" x14ac:dyDescent="0.25">
      <c r="B16" s="13">
        <f>VLOOKUP(Points!B16, 'Pos-Pts'!$E$3:$F$14, 2, FALSE)</f>
        <v>9</v>
      </c>
      <c r="C16" s="13">
        <f>VLOOKUP(Points!C16, 'Pos-Pts'!$E$3:$F$14, 2, FALSE)</f>
        <v>3</v>
      </c>
      <c r="D16" s="13">
        <f>VLOOKUP(Points!D16, 'Pos-Pts'!$E$3:$F$14, 2, FALSE)</f>
        <v>8</v>
      </c>
      <c r="E16" s="13">
        <f>VLOOKUP(Points!E16, 'Pos-Pts'!$E$3:$F$14, 2, FALSE)</f>
        <v>11</v>
      </c>
      <c r="F16" s="13">
        <f>VLOOKUP(Points!F16, 'Pos-Pts'!$E$3:$F$14, 2, FALSE)</f>
        <v>3</v>
      </c>
      <c r="G16" s="13">
        <f>VLOOKUP(Points!G16, 'Pos-Pts'!$E$3:$F$14, 2, FALSE)</f>
        <v>9</v>
      </c>
      <c r="H16" s="13">
        <f>VLOOKUP(Points!H16, 'Pos-Pts'!$E$3:$F$14, 2, FALSE)</f>
        <v>2</v>
      </c>
      <c r="I16" s="13">
        <f>VLOOKUP(Points!I16, 'Pos-Pts'!$E$3:$F$14, 2, FALSE)</f>
        <v>5</v>
      </c>
      <c r="J16" s="13">
        <f>VLOOKUP(Points!J16, 'Pos-Pts'!$E$3:$F$14, 2, FALSE)</f>
        <v>1</v>
      </c>
      <c r="K16" s="13">
        <f>VLOOKUP(Points!K16, 'Pos-Pts'!$E$3:$F$14, 2, FALSE)</f>
        <v>3</v>
      </c>
      <c r="L16" s="13">
        <f>VLOOKUP(Points!L16, 'Pos-Pts'!$E$3:$F$14, 2, FALSE)</f>
        <v>12</v>
      </c>
      <c r="M16" s="13">
        <f>VLOOKUP(Points!M16, 'Pos-Pts'!$E$3:$F$14, 2, FALSE)</f>
        <v>7</v>
      </c>
    </row>
    <row r="17" spans="2:13" x14ac:dyDescent="0.25">
      <c r="B17" s="13">
        <f>VLOOKUP(Points!B17, 'Pos-Pts'!$E$3:$F$14, 2, FALSE)</f>
        <v>7</v>
      </c>
      <c r="C17" s="13">
        <f>VLOOKUP(Points!C17, 'Pos-Pts'!$E$3:$F$14, 2, FALSE)</f>
        <v>2</v>
      </c>
      <c r="D17" s="13">
        <f>VLOOKUP(Points!D17, 'Pos-Pts'!$E$3:$F$14, 2, FALSE)</f>
        <v>2</v>
      </c>
      <c r="E17" s="13">
        <f>VLOOKUP(Points!E17, 'Pos-Pts'!$E$3:$F$14, 2, FALSE)</f>
        <v>10</v>
      </c>
      <c r="F17" s="13">
        <f>VLOOKUP(Points!F17, 'Pos-Pts'!$E$3:$F$14, 2, FALSE)</f>
        <v>9</v>
      </c>
      <c r="G17" s="13">
        <f>VLOOKUP(Points!G17, 'Pos-Pts'!$E$3:$F$14, 2, FALSE)</f>
        <v>10</v>
      </c>
      <c r="H17" s="13">
        <f>VLOOKUP(Points!H17, 'Pos-Pts'!$E$3:$F$14, 2, FALSE)</f>
        <v>6</v>
      </c>
      <c r="I17" s="13">
        <f>VLOOKUP(Points!I17, 'Pos-Pts'!$E$3:$F$14, 2, FALSE)</f>
        <v>4</v>
      </c>
      <c r="J17" s="13">
        <f>VLOOKUP(Points!J17, 'Pos-Pts'!$E$3:$F$14, 2, FALSE)</f>
        <v>3</v>
      </c>
      <c r="K17" s="13">
        <f>VLOOKUP(Points!K17, 'Pos-Pts'!$E$3:$F$14, 2, FALSE)</f>
        <v>8</v>
      </c>
      <c r="L17" s="13">
        <f>VLOOKUP(Points!L17, 'Pos-Pts'!$E$3:$F$14, 2, FALSE)</f>
        <v>8</v>
      </c>
      <c r="M17" s="13">
        <f>VLOOKUP(Points!M17, 'Pos-Pts'!$E$3:$F$14, 2, FALSE)</f>
        <v>8</v>
      </c>
    </row>
    <row r="18" spans="2:13" x14ac:dyDescent="0.25">
      <c r="B18" s="13">
        <f>VLOOKUP(Points!B18, 'Pos-Pts'!$E$3:$F$14, 2, FALSE)</f>
        <v>3</v>
      </c>
      <c r="C18" s="13">
        <f>VLOOKUP(Points!C18, 'Pos-Pts'!$E$3:$F$14, 2, FALSE)</f>
        <v>10</v>
      </c>
      <c r="D18" s="13">
        <f>VLOOKUP(Points!D18, 'Pos-Pts'!$E$3:$F$14, 2, FALSE)</f>
        <v>8</v>
      </c>
      <c r="E18" s="13">
        <f>VLOOKUP(Points!E18, 'Pos-Pts'!$E$3:$F$14, 2, FALSE)</f>
        <v>10</v>
      </c>
      <c r="F18" s="13">
        <f>VLOOKUP(Points!F18, 'Pos-Pts'!$E$3:$F$14, 2, FALSE)</f>
        <v>9</v>
      </c>
      <c r="G18" s="13">
        <f>VLOOKUP(Points!G18, 'Pos-Pts'!$E$3:$F$14, 2, FALSE)</f>
        <v>7</v>
      </c>
      <c r="H18" s="13">
        <f>VLOOKUP(Points!H18, 'Pos-Pts'!$E$3:$F$14, 2, FALSE)</f>
        <v>8</v>
      </c>
      <c r="I18" s="13">
        <f>VLOOKUP(Points!I18, 'Pos-Pts'!$E$3:$F$14, 2, FALSE)</f>
        <v>11</v>
      </c>
      <c r="J18" s="13">
        <f>VLOOKUP(Points!J18, 'Pos-Pts'!$E$3:$F$14, 2, FALSE)</f>
        <v>1</v>
      </c>
      <c r="K18" s="13">
        <f>VLOOKUP(Points!K18, 'Pos-Pts'!$E$3:$F$14, 2, FALSE)</f>
        <v>8</v>
      </c>
      <c r="L18" s="13">
        <f>VLOOKUP(Points!L18, 'Pos-Pts'!$E$3:$F$14, 2, FALSE)</f>
        <v>7</v>
      </c>
      <c r="M18" s="13">
        <f>VLOOKUP(Points!M18, 'Pos-Pts'!$E$3:$F$14, 2, FALSE)</f>
        <v>10</v>
      </c>
    </row>
    <row r="19" spans="2:13" x14ac:dyDescent="0.25">
      <c r="B19" s="13">
        <f>VLOOKUP(Points!B19, 'Pos-Pts'!$E$3:$F$14, 2, FALSE)</f>
        <v>4</v>
      </c>
      <c r="C19" s="13">
        <f>VLOOKUP(Points!C19, 'Pos-Pts'!$E$3:$F$14, 2, FALSE)</f>
        <v>4</v>
      </c>
      <c r="D19" s="13">
        <f>VLOOKUP(Points!D19, 'Pos-Pts'!$E$3:$F$14, 2, FALSE)</f>
        <v>12</v>
      </c>
      <c r="E19" s="13">
        <f>VLOOKUP(Points!E19, 'Pos-Pts'!$E$3:$F$14, 2, FALSE)</f>
        <v>12</v>
      </c>
      <c r="F19" s="13">
        <f>VLOOKUP(Points!F19, 'Pos-Pts'!$E$3:$F$14, 2, FALSE)</f>
        <v>11</v>
      </c>
      <c r="G19" s="13">
        <f>VLOOKUP(Points!G19, 'Pos-Pts'!$E$3:$F$14, 2, FALSE)</f>
        <v>1</v>
      </c>
      <c r="H19" s="13">
        <f>VLOOKUP(Points!H19, 'Pos-Pts'!$E$3:$F$14, 2, FALSE)</f>
        <v>5</v>
      </c>
      <c r="I19" s="13">
        <f>VLOOKUP(Points!I19, 'Pos-Pts'!$E$3:$F$14, 2, FALSE)</f>
        <v>2</v>
      </c>
      <c r="J19" s="13">
        <f>VLOOKUP(Points!J19, 'Pos-Pts'!$E$3:$F$14, 2, FALSE)</f>
        <v>9</v>
      </c>
      <c r="K19" s="13">
        <f>VLOOKUP(Points!K19, 'Pos-Pts'!$E$3:$F$14, 2, FALSE)</f>
        <v>8</v>
      </c>
      <c r="L19" s="13">
        <f>VLOOKUP(Points!L19, 'Pos-Pts'!$E$3:$F$14, 2, FALSE)</f>
        <v>9</v>
      </c>
      <c r="M19" s="13">
        <f>VLOOKUP(Points!M19, 'Pos-Pts'!$E$3:$F$14, 2, FALSE)</f>
        <v>10</v>
      </c>
    </row>
    <row r="20" spans="2:13" x14ac:dyDescent="0.25">
      <c r="B20" s="13">
        <f>VLOOKUP(Points!B20, 'Pos-Pts'!$E$3:$F$14, 2, FALSE)</f>
        <v>5</v>
      </c>
      <c r="C20" s="13">
        <f>VLOOKUP(Points!C20, 'Pos-Pts'!$E$3:$F$14, 2, FALSE)</f>
        <v>9</v>
      </c>
      <c r="D20" s="13">
        <f>VLOOKUP(Points!D20, 'Pos-Pts'!$E$3:$F$14, 2, FALSE)</f>
        <v>12</v>
      </c>
      <c r="E20" s="13">
        <f>VLOOKUP(Points!E20, 'Pos-Pts'!$E$3:$F$14, 2, FALSE)</f>
        <v>5</v>
      </c>
      <c r="F20" s="13">
        <f>VLOOKUP(Points!F20, 'Pos-Pts'!$E$3:$F$14, 2, FALSE)</f>
        <v>2</v>
      </c>
      <c r="G20" s="13">
        <f>VLOOKUP(Points!G20, 'Pos-Pts'!$E$3:$F$14, 2, FALSE)</f>
        <v>11</v>
      </c>
      <c r="H20" s="13">
        <f>VLOOKUP(Points!H20, 'Pos-Pts'!$E$3:$F$14, 2, FALSE)</f>
        <v>8</v>
      </c>
      <c r="I20" s="13">
        <f>VLOOKUP(Points!I20, 'Pos-Pts'!$E$3:$F$14, 2, FALSE)</f>
        <v>2</v>
      </c>
      <c r="J20" s="13">
        <f>VLOOKUP(Points!J20, 'Pos-Pts'!$E$3:$F$14, 2, FALSE)</f>
        <v>10</v>
      </c>
      <c r="K20" s="13">
        <f>VLOOKUP(Points!K20, 'Pos-Pts'!$E$3:$F$14, 2, FALSE)</f>
        <v>10</v>
      </c>
      <c r="L20" s="13">
        <f>VLOOKUP(Points!L20, 'Pos-Pts'!$E$3:$F$14, 2, FALSE)</f>
        <v>9</v>
      </c>
      <c r="M20" s="13">
        <f>VLOOKUP(Points!M20, 'Pos-Pts'!$E$3:$F$14, 2, FALSE)</f>
        <v>10</v>
      </c>
    </row>
    <row r="21" spans="2:13" x14ac:dyDescent="0.25">
      <c r="B21" s="13">
        <f>VLOOKUP(Points!B21, 'Pos-Pts'!$E$3:$F$14, 2, FALSE)</f>
        <v>6</v>
      </c>
      <c r="C21" s="13">
        <f>VLOOKUP(Points!C21, 'Pos-Pts'!$E$3:$F$14, 2, FALSE)</f>
        <v>8</v>
      </c>
      <c r="D21" s="13">
        <f>VLOOKUP(Points!D21, 'Pos-Pts'!$E$3:$F$14, 2, FALSE)</f>
        <v>6</v>
      </c>
      <c r="E21" s="13">
        <f>VLOOKUP(Points!E21, 'Pos-Pts'!$E$3:$F$14, 2, FALSE)</f>
        <v>8</v>
      </c>
      <c r="F21" s="13">
        <f>VLOOKUP(Points!F21, 'Pos-Pts'!$E$3:$F$14, 2, FALSE)</f>
        <v>9</v>
      </c>
      <c r="G21" s="13">
        <f>VLOOKUP(Points!G21, 'Pos-Pts'!$E$3:$F$14, 2, FALSE)</f>
        <v>10</v>
      </c>
      <c r="H21" s="13">
        <f>VLOOKUP(Points!H21, 'Pos-Pts'!$E$3:$F$14, 2, FALSE)</f>
        <v>1</v>
      </c>
      <c r="I21" s="13">
        <f>VLOOKUP(Points!I21, 'Pos-Pts'!$E$3:$F$14, 2, FALSE)</f>
        <v>5</v>
      </c>
      <c r="J21" s="13">
        <f>VLOOKUP(Points!J21, 'Pos-Pts'!$E$3:$F$14, 2, FALSE)</f>
        <v>2</v>
      </c>
      <c r="K21" s="13">
        <f>VLOOKUP(Points!K21, 'Pos-Pts'!$E$3:$F$14, 2, FALSE)</f>
        <v>10</v>
      </c>
      <c r="L21" s="13">
        <f>VLOOKUP(Points!L21, 'Pos-Pts'!$E$3:$F$14, 2, FALSE)</f>
        <v>3</v>
      </c>
      <c r="M21" s="13">
        <f>VLOOKUP(Points!M21, 'Pos-Pts'!$E$3:$F$14, 2, FALSE)</f>
        <v>10</v>
      </c>
    </row>
    <row r="22" spans="2:13" x14ac:dyDescent="0.25">
      <c r="B22" s="13">
        <f>VLOOKUP(Points!B22, 'Pos-Pts'!$E$3:$F$14, 2, FALSE)</f>
        <v>6</v>
      </c>
      <c r="C22" s="13">
        <f>VLOOKUP(Points!C22, 'Pos-Pts'!$E$3:$F$14, 2, FALSE)</f>
        <v>3</v>
      </c>
      <c r="D22" s="13">
        <f>VLOOKUP(Points!D22, 'Pos-Pts'!$E$3:$F$14, 2, FALSE)</f>
        <v>6</v>
      </c>
      <c r="E22" s="13">
        <f>VLOOKUP(Points!E22, 'Pos-Pts'!$E$3:$F$14, 2, FALSE)</f>
        <v>8</v>
      </c>
      <c r="F22" s="13">
        <f>VLOOKUP(Points!F22, 'Pos-Pts'!$E$3:$F$14, 2, FALSE)</f>
        <v>12</v>
      </c>
      <c r="G22" s="13">
        <f>VLOOKUP(Points!G22, 'Pos-Pts'!$E$3:$F$14, 2, FALSE)</f>
        <v>6</v>
      </c>
      <c r="H22" s="13">
        <f>VLOOKUP(Points!H22, 'Pos-Pts'!$E$3:$F$14, 2, FALSE)</f>
        <v>12</v>
      </c>
      <c r="I22" s="13">
        <f>VLOOKUP(Points!I22, 'Pos-Pts'!$E$3:$F$14, 2, FALSE)</f>
        <v>5</v>
      </c>
      <c r="J22" s="13">
        <f>VLOOKUP(Points!J22, 'Pos-Pts'!$E$3:$F$14, 2, FALSE)</f>
        <v>12</v>
      </c>
      <c r="K22" s="13">
        <f>VLOOKUP(Points!K22, 'Pos-Pts'!$E$3:$F$14, 2, FALSE)</f>
        <v>11</v>
      </c>
      <c r="L22" s="13">
        <f>VLOOKUP(Points!L22, 'Pos-Pts'!$E$3:$F$14, 2, FALSE)</f>
        <v>6</v>
      </c>
      <c r="M22" s="13">
        <f>VLOOKUP(Points!M22, 'Pos-Pts'!$E$3:$F$14, 2, FALSE)</f>
        <v>7</v>
      </c>
    </row>
    <row r="23" spans="2:13" x14ac:dyDescent="0.25">
      <c r="B23" s="13">
        <f>VLOOKUP(Points!B23, 'Pos-Pts'!$E$3:$F$14, 2, FALSE)</f>
        <v>11</v>
      </c>
      <c r="C23" s="13">
        <f>VLOOKUP(Points!C23, 'Pos-Pts'!$E$3:$F$14, 2, FALSE)</f>
        <v>6</v>
      </c>
      <c r="D23" s="13">
        <f>VLOOKUP(Points!D23, 'Pos-Pts'!$E$3:$F$14, 2, FALSE)</f>
        <v>5</v>
      </c>
      <c r="E23" s="13">
        <f>VLOOKUP(Points!E23, 'Pos-Pts'!$E$3:$F$14, 2, FALSE)</f>
        <v>10</v>
      </c>
      <c r="F23" s="13">
        <f>VLOOKUP(Points!F23, 'Pos-Pts'!$E$3:$F$14, 2, FALSE)</f>
        <v>2</v>
      </c>
      <c r="G23" s="13">
        <f>VLOOKUP(Points!G23, 'Pos-Pts'!$E$3:$F$14, 2, FALSE)</f>
        <v>12</v>
      </c>
      <c r="H23" s="13">
        <f>VLOOKUP(Points!H23, 'Pos-Pts'!$E$3:$F$14, 2, FALSE)</f>
        <v>7</v>
      </c>
      <c r="I23" s="13">
        <f>VLOOKUP(Points!I23, 'Pos-Pts'!$E$3:$F$14, 2, FALSE)</f>
        <v>3</v>
      </c>
      <c r="J23" s="13">
        <f>VLOOKUP(Points!J23, 'Pos-Pts'!$E$3:$F$14, 2, FALSE)</f>
        <v>9</v>
      </c>
      <c r="K23" s="13">
        <f>VLOOKUP(Points!K23, 'Pos-Pts'!$E$3:$F$14, 2, FALSE)</f>
        <v>2</v>
      </c>
      <c r="L23" s="13">
        <f>VLOOKUP(Points!L23, 'Pos-Pts'!$E$3:$F$14, 2, FALSE)</f>
        <v>9</v>
      </c>
      <c r="M23" s="13">
        <f>VLOOKUP(Points!M23, 'Pos-Pts'!$E$3:$F$14, 2, FALSE)</f>
        <v>3</v>
      </c>
    </row>
    <row r="24" spans="2:13" x14ac:dyDescent="0.25">
      <c r="B24" s="13">
        <f>VLOOKUP(Points!B24, 'Pos-Pts'!$E$3:$F$14, 2, FALSE)</f>
        <v>1</v>
      </c>
      <c r="C24" s="13">
        <f>VLOOKUP(Points!C24, 'Pos-Pts'!$E$3:$F$14, 2, FALSE)</f>
        <v>6</v>
      </c>
      <c r="D24" s="13">
        <f>VLOOKUP(Points!D24, 'Pos-Pts'!$E$3:$F$14, 2, FALSE)</f>
        <v>12</v>
      </c>
      <c r="E24" s="13">
        <f>VLOOKUP(Points!E24, 'Pos-Pts'!$E$3:$F$14, 2, FALSE)</f>
        <v>8</v>
      </c>
      <c r="F24" s="13">
        <f>VLOOKUP(Points!F24, 'Pos-Pts'!$E$3:$F$14, 2, FALSE)</f>
        <v>2</v>
      </c>
      <c r="G24" s="13">
        <f>VLOOKUP(Points!G24, 'Pos-Pts'!$E$3:$F$14, 2, FALSE)</f>
        <v>7</v>
      </c>
      <c r="H24" s="13">
        <f>VLOOKUP(Points!H24, 'Pos-Pts'!$E$3:$F$14, 2, FALSE)</f>
        <v>6</v>
      </c>
      <c r="I24" s="13">
        <f>VLOOKUP(Points!I24, 'Pos-Pts'!$E$3:$F$14, 2, FALSE)</f>
        <v>3</v>
      </c>
      <c r="J24" s="13">
        <f>VLOOKUP(Points!J24, 'Pos-Pts'!$E$3:$F$14, 2, FALSE)</f>
        <v>11</v>
      </c>
      <c r="K24" s="13">
        <f>VLOOKUP(Points!K24, 'Pos-Pts'!$E$3:$F$14, 2, FALSE)</f>
        <v>12</v>
      </c>
      <c r="L24" s="13">
        <f>VLOOKUP(Points!L24, 'Pos-Pts'!$E$3:$F$14, 2, FALSE)</f>
        <v>10</v>
      </c>
      <c r="M24" s="13">
        <f>VLOOKUP(Points!M24, 'Pos-Pts'!$E$3:$F$14, 2, FALSE)</f>
        <v>2</v>
      </c>
    </row>
    <row r="25" spans="2:13" x14ac:dyDescent="0.25">
      <c r="B25" s="13">
        <f>VLOOKUP(Points!B25, 'Pos-Pts'!$E$3:$F$14, 2, FALSE)</f>
        <v>9</v>
      </c>
      <c r="C25" s="13">
        <f>VLOOKUP(Points!C25, 'Pos-Pts'!$E$3:$F$14, 2, FALSE)</f>
        <v>1</v>
      </c>
      <c r="D25" s="13">
        <f>VLOOKUP(Points!D25, 'Pos-Pts'!$E$3:$F$14, 2, FALSE)</f>
        <v>1</v>
      </c>
      <c r="E25" s="13">
        <f>VLOOKUP(Points!E25, 'Pos-Pts'!$E$3:$F$14, 2, FALSE)</f>
        <v>1</v>
      </c>
      <c r="F25" s="13">
        <f>VLOOKUP(Points!F25, 'Pos-Pts'!$E$3:$F$14, 2, FALSE)</f>
        <v>6</v>
      </c>
      <c r="G25" s="13">
        <f>VLOOKUP(Points!G25, 'Pos-Pts'!$E$3:$F$14, 2, FALSE)</f>
        <v>2</v>
      </c>
      <c r="H25" s="13">
        <f>VLOOKUP(Points!H25, 'Pos-Pts'!$E$3:$F$14, 2, FALSE)</f>
        <v>1</v>
      </c>
      <c r="I25" s="13">
        <f>VLOOKUP(Points!I25, 'Pos-Pts'!$E$3:$F$14, 2, FALSE)</f>
        <v>6</v>
      </c>
      <c r="J25" s="13">
        <f>VLOOKUP(Points!J25, 'Pos-Pts'!$E$3:$F$14, 2, FALSE)</f>
        <v>12</v>
      </c>
      <c r="K25" s="13">
        <f>VLOOKUP(Points!K25, 'Pos-Pts'!$E$3:$F$14, 2, FALSE)</f>
        <v>6</v>
      </c>
      <c r="L25" s="13">
        <f>VLOOKUP(Points!L25, 'Pos-Pts'!$E$3:$F$14, 2, FALSE)</f>
        <v>3</v>
      </c>
      <c r="M25" s="13">
        <f>VLOOKUP(Points!M25, 'Pos-Pts'!$E$3:$F$14, 2, FALSE)</f>
        <v>11</v>
      </c>
    </row>
    <row r="26" spans="2:13" x14ac:dyDescent="0.25">
      <c r="B26" s="13">
        <f>VLOOKUP(Points!B26, 'Pos-Pts'!$E$3:$F$14, 2, FALSE)</f>
        <v>5</v>
      </c>
      <c r="C26" s="13">
        <f>VLOOKUP(Points!C26, 'Pos-Pts'!$E$3:$F$14, 2, FALSE)</f>
        <v>2</v>
      </c>
      <c r="D26" s="13">
        <f>VLOOKUP(Points!D26, 'Pos-Pts'!$E$3:$F$14, 2, FALSE)</f>
        <v>12</v>
      </c>
      <c r="E26" s="13">
        <f>VLOOKUP(Points!E26, 'Pos-Pts'!$E$3:$F$14, 2, FALSE)</f>
        <v>1</v>
      </c>
      <c r="F26" s="13">
        <f>VLOOKUP(Points!F26, 'Pos-Pts'!$E$3:$F$14, 2, FALSE)</f>
        <v>2</v>
      </c>
      <c r="G26" s="13">
        <f>VLOOKUP(Points!G26, 'Pos-Pts'!$E$3:$F$14, 2, FALSE)</f>
        <v>7</v>
      </c>
      <c r="H26" s="13">
        <f>VLOOKUP(Points!H26, 'Pos-Pts'!$E$3:$F$14, 2, FALSE)</f>
        <v>7</v>
      </c>
      <c r="I26" s="13">
        <f>VLOOKUP(Points!I26, 'Pos-Pts'!$E$3:$F$14, 2, FALSE)</f>
        <v>6</v>
      </c>
      <c r="J26" s="13">
        <f>VLOOKUP(Points!J26, 'Pos-Pts'!$E$3:$F$14, 2, FALSE)</f>
        <v>10</v>
      </c>
      <c r="K26" s="13">
        <f>VLOOKUP(Points!K26, 'Pos-Pts'!$E$3:$F$14, 2, FALSE)</f>
        <v>4</v>
      </c>
      <c r="L26" s="13">
        <f>VLOOKUP(Points!L26, 'Pos-Pts'!$E$3:$F$14, 2, FALSE)</f>
        <v>9</v>
      </c>
      <c r="M26" s="13">
        <f>VLOOKUP(Points!M26, 'Pos-Pts'!$E$3:$F$14, 2, FALSE)</f>
        <v>10</v>
      </c>
    </row>
    <row r="27" spans="2:13" x14ac:dyDescent="0.25">
      <c r="B27" s="13">
        <f>VLOOKUP(Points!B27, 'Pos-Pts'!$E$3:$F$14, 2, FALSE)</f>
        <v>3</v>
      </c>
      <c r="C27" s="13">
        <f>VLOOKUP(Points!C27, 'Pos-Pts'!$E$3:$F$14, 2, FALSE)</f>
        <v>12</v>
      </c>
      <c r="D27" s="13">
        <f>VLOOKUP(Points!D27, 'Pos-Pts'!$E$3:$F$14, 2, FALSE)</f>
        <v>3</v>
      </c>
      <c r="E27" s="13">
        <f>VLOOKUP(Points!E27, 'Pos-Pts'!$E$3:$F$14, 2, FALSE)</f>
        <v>4</v>
      </c>
      <c r="F27" s="13">
        <f>VLOOKUP(Points!F27, 'Pos-Pts'!$E$3:$F$14, 2, FALSE)</f>
        <v>3</v>
      </c>
      <c r="G27" s="13">
        <f>VLOOKUP(Points!G27, 'Pos-Pts'!$E$3:$F$14, 2, FALSE)</f>
        <v>9</v>
      </c>
      <c r="H27" s="13">
        <f>VLOOKUP(Points!H27, 'Pos-Pts'!$E$3:$F$14, 2, FALSE)</f>
        <v>9</v>
      </c>
      <c r="I27" s="13">
        <f>VLOOKUP(Points!I27, 'Pos-Pts'!$E$3:$F$14, 2, FALSE)</f>
        <v>1</v>
      </c>
      <c r="J27" s="13">
        <f>VLOOKUP(Points!J27, 'Pos-Pts'!$E$3:$F$14, 2, FALSE)</f>
        <v>8</v>
      </c>
      <c r="K27" s="13">
        <f>VLOOKUP(Points!K27, 'Pos-Pts'!$E$3:$F$14, 2, FALSE)</f>
        <v>12</v>
      </c>
      <c r="L27" s="13">
        <f>VLOOKUP(Points!L27, 'Pos-Pts'!$E$3:$F$14, 2, FALSE)</f>
        <v>9</v>
      </c>
      <c r="M27" s="13">
        <f>VLOOKUP(Points!M27, 'Pos-Pts'!$E$3:$F$14, 2, FALSE)</f>
        <v>3</v>
      </c>
    </row>
    <row r="28" spans="2:13" x14ac:dyDescent="0.25">
      <c r="B28" s="13">
        <f>VLOOKUP(Points!B28, 'Pos-Pts'!$E$3:$F$14, 2, FALSE)</f>
        <v>2</v>
      </c>
      <c r="C28" s="13">
        <f>VLOOKUP(Points!C28, 'Pos-Pts'!$E$3:$F$14, 2, FALSE)</f>
        <v>4</v>
      </c>
      <c r="D28" s="13">
        <f>VLOOKUP(Points!D28, 'Pos-Pts'!$E$3:$F$14, 2, FALSE)</f>
        <v>2</v>
      </c>
      <c r="E28" s="13">
        <f>VLOOKUP(Points!E28, 'Pos-Pts'!$E$3:$F$14, 2, FALSE)</f>
        <v>1</v>
      </c>
      <c r="F28" s="13">
        <f>VLOOKUP(Points!F28, 'Pos-Pts'!$E$3:$F$14, 2, FALSE)</f>
        <v>9</v>
      </c>
      <c r="G28" s="13">
        <f>VLOOKUP(Points!G28, 'Pos-Pts'!$E$3:$F$14, 2, FALSE)</f>
        <v>2</v>
      </c>
      <c r="H28" s="13">
        <f>VLOOKUP(Points!H28, 'Pos-Pts'!$E$3:$F$14, 2, FALSE)</f>
        <v>2</v>
      </c>
      <c r="I28" s="13">
        <f>VLOOKUP(Points!I28, 'Pos-Pts'!$E$3:$F$14, 2, FALSE)</f>
        <v>8</v>
      </c>
      <c r="J28" s="13">
        <f>VLOOKUP(Points!J28, 'Pos-Pts'!$E$3:$F$14, 2, FALSE)</f>
        <v>2</v>
      </c>
      <c r="K28" s="13">
        <f>VLOOKUP(Points!K28, 'Pos-Pts'!$E$3:$F$14, 2, FALSE)</f>
        <v>7</v>
      </c>
      <c r="L28" s="13">
        <f>VLOOKUP(Points!L28, 'Pos-Pts'!$E$3:$F$14, 2, FALSE)</f>
        <v>3</v>
      </c>
      <c r="M28" s="13">
        <f>VLOOKUP(Points!M28, 'Pos-Pts'!$E$3:$F$14, 2, FALSE)</f>
        <v>8</v>
      </c>
    </row>
    <row r="29" spans="2:13" x14ac:dyDescent="0.25">
      <c r="B29" s="13">
        <f>VLOOKUP(Points!B29, 'Pos-Pts'!$E$3:$F$14, 2, FALSE)</f>
        <v>9</v>
      </c>
      <c r="C29" s="13">
        <f>VLOOKUP(Points!C29, 'Pos-Pts'!$E$3:$F$14, 2, FALSE)</f>
        <v>9</v>
      </c>
      <c r="D29" s="13">
        <f>VLOOKUP(Points!D29, 'Pos-Pts'!$E$3:$F$14, 2, FALSE)</f>
        <v>3</v>
      </c>
      <c r="E29" s="13">
        <f>VLOOKUP(Points!E29, 'Pos-Pts'!$E$3:$F$14, 2, FALSE)</f>
        <v>1</v>
      </c>
      <c r="F29" s="13">
        <f>VLOOKUP(Points!F29, 'Pos-Pts'!$E$3:$F$14, 2, FALSE)</f>
        <v>1</v>
      </c>
      <c r="G29" s="13">
        <f>VLOOKUP(Points!G29, 'Pos-Pts'!$E$3:$F$14, 2, FALSE)</f>
        <v>11</v>
      </c>
      <c r="H29" s="13">
        <f>VLOOKUP(Points!H29, 'Pos-Pts'!$E$3:$F$14, 2, FALSE)</f>
        <v>8</v>
      </c>
      <c r="I29" s="13">
        <f>VLOOKUP(Points!I29, 'Pos-Pts'!$E$3:$F$14, 2, FALSE)</f>
        <v>2</v>
      </c>
      <c r="J29" s="13">
        <f>VLOOKUP(Points!J29, 'Pos-Pts'!$E$3:$F$14, 2, FALSE)</f>
        <v>4</v>
      </c>
      <c r="K29" s="13">
        <f>VLOOKUP(Points!K29, 'Pos-Pts'!$E$3:$F$14, 2, FALSE)</f>
        <v>5</v>
      </c>
      <c r="L29" s="13">
        <f>VLOOKUP(Points!L29, 'Pos-Pts'!$E$3:$F$14, 2, FALSE)</f>
        <v>9</v>
      </c>
      <c r="M29" s="13">
        <f>VLOOKUP(Points!M29, 'Pos-Pts'!$E$3:$F$14, 2, FALSE)</f>
        <v>8</v>
      </c>
    </row>
    <row r="30" spans="2:13" x14ac:dyDescent="0.25">
      <c r="B30" s="13">
        <f>VLOOKUP(Points!B30, 'Pos-Pts'!$E$3:$F$14, 2, FALSE)</f>
        <v>7</v>
      </c>
      <c r="C30" s="13">
        <f>VLOOKUP(Points!C30, 'Pos-Pts'!$E$3:$F$14, 2, FALSE)</f>
        <v>4</v>
      </c>
      <c r="D30" s="13">
        <f>VLOOKUP(Points!D30, 'Pos-Pts'!$E$3:$F$14, 2, FALSE)</f>
        <v>4</v>
      </c>
      <c r="E30" s="13">
        <f>VLOOKUP(Points!E30, 'Pos-Pts'!$E$3:$F$14, 2, FALSE)</f>
        <v>5</v>
      </c>
      <c r="F30" s="13">
        <f>VLOOKUP(Points!F30, 'Pos-Pts'!$E$3:$F$14, 2, FALSE)</f>
        <v>2</v>
      </c>
      <c r="G30" s="13">
        <f>VLOOKUP(Points!G30, 'Pos-Pts'!$E$3:$F$14, 2, FALSE)</f>
        <v>11</v>
      </c>
      <c r="H30" s="13">
        <f>VLOOKUP(Points!H30, 'Pos-Pts'!$E$3:$F$14, 2, FALSE)</f>
        <v>7</v>
      </c>
      <c r="I30" s="13">
        <f>VLOOKUP(Points!I30, 'Pos-Pts'!$E$3:$F$14, 2, FALSE)</f>
        <v>12</v>
      </c>
      <c r="J30" s="13">
        <f>VLOOKUP(Points!J30, 'Pos-Pts'!$E$3:$F$14, 2, FALSE)</f>
        <v>9</v>
      </c>
      <c r="K30" s="13">
        <f>VLOOKUP(Points!K30, 'Pos-Pts'!$E$3:$F$14, 2, FALSE)</f>
        <v>10</v>
      </c>
      <c r="L30" s="13">
        <f>VLOOKUP(Points!L30, 'Pos-Pts'!$E$3:$F$14, 2, FALSE)</f>
        <v>12</v>
      </c>
      <c r="M30" s="13">
        <f>VLOOKUP(Points!M30, 'Pos-Pts'!$E$3:$F$14, 2, FALSE)</f>
        <v>7</v>
      </c>
    </row>
    <row r="31" spans="2:13" x14ac:dyDescent="0.25">
      <c r="B31" s="13">
        <f>VLOOKUP(Points!B31, 'Pos-Pts'!$E$3:$F$14, 2, FALSE)</f>
        <v>7</v>
      </c>
      <c r="C31" s="13">
        <f>VLOOKUP(Points!C31, 'Pos-Pts'!$E$3:$F$14, 2, FALSE)</f>
        <v>10</v>
      </c>
      <c r="D31" s="13">
        <f>VLOOKUP(Points!D31, 'Pos-Pts'!$E$3:$F$14, 2, FALSE)</f>
        <v>3</v>
      </c>
      <c r="E31" s="13">
        <f>VLOOKUP(Points!E31, 'Pos-Pts'!$E$3:$F$14, 2, FALSE)</f>
        <v>5</v>
      </c>
      <c r="F31" s="13">
        <f>VLOOKUP(Points!F31, 'Pos-Pts'!$E$3:$F$14, 2, FALSE)</f>
        <v>6</v>
      </c>
      <c r="G31" s="13">
        <f>VLOOKUP(Points!G31, 'Pos-Pts'!$E$3:$F$14, 2, FALSE)</f>
        <v>4</v>
      </c>
      <c r="H31" s="13">
        <f>VLOOKUP(Points!H31, 'Pos-Pts'!$E$3:$F$14, 2, FALSE)</f>
        <v>8</v>
      </c>
      <c r="I31" s="13">
        <f>VLOOKUP(Points!I31, 'Pos-Pts'!$E$3:$F$14, 2, FALSE)</f>
        <v>1</v>
      </c>
      <c r="J31" s="13">
        <f>VLOOKUP(Points!J31, 'Pos-Pts'!$E$3:$F$14, 2, FALSE)</f>
        <v>8</v>
      </c>
      <c r="K31" s="13">
        <f>VLOOKUP(Points!K31, 'Pos-Pts'!$E$3:$F$14, 2, FALSE)</f>
        <v>9</v>
      </c>
      <c r="L31" s="13">
        <f>VLOOKUP(Points!L31, 'Pos-Pts'!$E$3:$F$14, 2, FALSE)</f>
        <v>5</v>
      </c>
      <c r="M31" s="13">
        <f>VLOOKUP(Points!M31, 'Pos-Pts'!$E$3:$F$14, 2, FALSE)</f>
        <v>7</v>
      </c>
    </row>
    <row r="32" spans="2:13" x14ac:dyDescent="0.25">
      <c r="B32" s="13">
        <f>VLOOKUP(Points!B32, 'Pos-Pts'!$E$3:$F$14, 2, FALSE)</f>
        <v>2</v>
      </c>
      <c r="C32" s="13">
        <f>VLOOKUP(Points!C32, 'Pos-Pts'!$E$3:$F$14, 2, FALSE)</f>
        <v>6</v>
      </c>
      <c r="D32" s="13">
        <f>VLOOKUP(Points!D32, 'Pos-Pts'!$E$3:$F$14, 2, FALSE)</f>
        <v>12</v>
      </c>
      <c r="E32" s="13">
        <f>VLOOKUP(Points!E32, 'Pos-Pts'!$E$3:$F$14, 2, FALSE)</f>
        <v>1</v>
      </c>
      <c r="F32" s="13">
        <f>VLOOKUP(Points!F32, 'Pos-Pts'!$E$3:$F$14, 2, FALSE)</f>
        <v>6</v>
      </c>
      <c r="G32" s="13">
        <f>VLOOKUP(Points!G32, 'Pos-Pts'!$E$3:$F$14, 2, FALSE)</f>
        <v>10</v>
      </c>
      <c r="H32" s="13">
        <f>VLOOKUP(Points!H32, 'Pos-Pts'!$E$3:$F$14, 2, FALSE)</f>
        <v>9</v>
      </c>
      <c r="I32" s="13">
        <f>VLOOKUP(Points!I32, 'Pos-Pts'!$E$3:$F$14, 2, FALSE)</f>
        <v>6</v>
      </c>
      <c r="J32" s="13">
        <f>VLOOKUP(Points!J32, 'Pos-Pts'!$E$3:$F$14, 2, FALSE)</f>
        <v>5</v>
      </c>
      <c r="K32" s="13">
        <f>VLOOKUP(Points!K32, 'Pos-Pts'!$E$3:$F$14, 2, FALSE)</f>
        <v>10</v>
      </c>
      <c r="L32" s="13">
        <f>VLOOKUP(Points!L32, 'Pos-Pts'!$E$3:$F$14, 2, FALSE)</f>
        <v>1</v>
      </c>
      <c r="M32" s="13">
        <f>VLOOKUP(Points!M32, 'Pos-Pts'!$E$3:$F$14, 2, FALSE)</f>
        <v>12</v>
      </c>
    </row>
    <row r="33" spans="2:13" x14ac:dyDescent="0.25">
      <c r="B33" s="13">
        <f>VLOOKUP(Points!B33, 'Pos-Pts'!$E$3:$F$14, 2, FALSE)</f>
        <v>5</v>
      </c>
      <c r="C33" s="13">
        <f>VLOOKUP(Points!C33, 'Pos-Pts'!$E$3:$F$14, 2, FALSE)</f>
        <v>11</v>
      </c>
      <c r="D33" s="13">
        <f>VLOOKUP(Points!D33, 'Pos-Pts'!$E$3:$F$14, 2, FALSE)</f>
        <v>9</v>
      </c>
      <c r="E33" s="13">
        <f>VLOOKUP(Points!E33, 'Pos-Pts'!$E$3:$F$14, 2, FALSE)</f>
        <v>9</v>
      </c>
      <c r="F33" s="13">
        <f>VLOOKUP(Points!F33, 'Pos-Pts'!$E$3:$F$14, 2, FALSE)</f>
        <v>6</v>
      </c>
      <c r="G33" s="13">
        <f>VLOOKUP(Points!G33, 'Pos-Pts'!$E$3:$F$14, 2, FALSE)</f>
        <v>4</v>
      </c>
      <c r="H33" s="13">
        <f>VLOOKUP(Points!H33, 'Pos-Pts'!$E$3:$F$14, 2, FALSE)</f>
        <v>10</v>
      </c>
      <c r="I33" s="13">
        <f>VLOOKUP(Points!I33, 'Pos-Pts'!$E$3:$F$14, 2, FALSE)</f>
        <v>6</v>
      </c>
      <c r="J33" s="13">
        <f>VLOOKUP(Points!J33, 'Pos-Pts'!$E$3:$F$14, 2, FALSE)</f>
        <v>10</v>
      </c>
      <c r="K33" s="13">
        <f>VLOOKUP(Points!K33, 'Pos-Pts'!$E$3:$F$14, 2, FALSE)</f>
        <v>9</v>
      </c>
      <c r="L33" s="13">
        <f>VLOOKUP(Points!L33, 'Pos-Pts'!$E$3:$F$14, 2, FALSE)</f>
        <v>6</v>
      </c>
      <c r="M33" s="13">
        <f>VLOOKUP(Points!M33, 'Pos-Pts'!$E$3:$F$14, 2, FALSE)</f>
        <v>10</v>
      </c>
    </row>
    <row r="34" spans="2:13" x14ac:dyDescent="0.25">
      <c r="B34" s="13">
        <f>VLOOKUP(Points!B34, 'Pos-Pts'!$E$3:$F$14, 2, FALSE)</f>
        <v>12</v>
      </c>
      <c r="C34" s="13">
        <f>VLOOKUP(Points!C34, 'Pos-Pts'!$E$3:$F$14, 2, FALSE)</f>
        <v>4</v>
      </c>
      <c r="D34" s="13">
        <f>VLOOKUP(Points!D34, 'Pos-Pts'!$E$3:$F$14, 2, FALSE)</f>
        <v>9</v>
      </c>
      <c r="E34" s="13">
        <f>VLOOKUP(Points!E34, 'Pos-Pts'!$E$3:$F$14, 2, FALSE)</f>
        <v>6</v>
      </c>
      <c r="F34" s="13">
        <f>VLOOKUP(Points!F34, 'Pos-Pts'!$E$3:$F$14, 2, FALSE)</f>
        <v>12</v>
      </c>
      <c r="G34" s="13">
        <f>VLOOKUP(Points!G34, 'Pos-Pts'!$E$3:$F$14, 2, FALSE)</f>
        <v>2</v>
      </c>
      <c r="H34" s="13">
        <f>VLOOKUP(Points!H34, 'Pos-Pts'!$E$3:$F$14, 2, FALSE)</f>
        <v>10</v>
      </c>
      <c r="I34" s="13">
        <f>VLOOKUP(Points!I34, 'Pos-Pts'!$E$3:$F$14, 2, FALSE)</f>
        <v>11</v>
      </c>
      <c r="J34" s="13">
        <f>VLOOKUP(Points!J34, 'Pos-Pts'!$E$3:$F$14, 2, FALSE)</f>
        <v>7</v>
      </c>
      <c r="K34" s="13">
        <f>VLOOKUP(Points!K34, 'Pos-Pts'!$E$3:$F$14, 2, FALSE)</f>
        <v>9</v>
      </c>
      <c r="L34" s="13">
        <f>VLOOKUP(Points!L34, 'Pos-Pts'!$E$3:$F$14, 2, FALSE)</f>
        <v>12</v>
      </c>
      <c r="M34" s="13">
        <f>VLOOKUP(Points!M34, 'Pos-Pts'!$E$3:$F$14, 2, FALSE)</f>
        <v>12</v>
      </c>
    </row>
    <row r="35" spans="2:13" x14ac:dyDescent="0.25">
      <c r="B35" s="13">
        <f>VLOOKUP(Points!B35, 'Pos-Pts'!$E$3:$F$14, 2, FALSE)</f>
        <v>1</v>
      </c>
      <c r="C35" s="13">
        <f>VLOOKUP(Points!C35, 'Pos-Pts'!$E$3:$F$14, 2, FALSE)</f>
        <v>12</v>
      </c>
      <c r="D35" s="13">
        <f>VLOOKUP(Points!D35, 'Pos-Pts'!$E$3:$F$14, 2, FALSE)</f>
        <v>2</v>
      </c>
      <c r="E35" s="13">
        <f>VLOOKUP(Points!E35, 'Pos-Pts'!$E$3:$F$14, 2, FALSE)</f>
        <v>3</v>
      </c>
      <c r="F35" s="13">
        <f>VLOOKUP(Points!F35, 'Pos-Pts'!$E$3:$F$14, 2, FALSE)</f>
        <v>6</v>
      </c>
      <c r="G35" s="13">
        <f>VLOOKUP(Points!G35, 'Pos-Pts'!$E$3:$F$14, 2, FALSE)</f>
        <v>3</v>
      </c>
      <c r="H35" s="13">
        <f>VLOOKUP(Points!H35, 'Pos-Pts'!$E$3:$F$14, 2, FALSE)</f>
        <v>5</v>
      </c>
      <c r="I35" s="13">
        <f>VLOOKUP(Points!I35, 'Pos-Pts'!$E$3:$F$14, 2, FALSE)</f>
        <v>6</v>
      </c>
      <c r="J35" s="13">
        <f>VLOOKUP(Points!J35, 'Pos-Pts'!$E$3:$F$14, 2, FALSE)</f>
        <v>12</v>
      </c>
      <c r="K35" s="13">
        <f>VLOOKUP(Points!K35, 'Pos-Pts'!$E$3:$F$14, 2, FALSE)</f>
        <v>2</v>
      </c>
      <c r="L35" s="13">
        <f>VLOOKUP(Points!L35, 'Pos-Pts'!$E$3:$F$14, 2, FALSE)</f>
        <v>3</v>
      </c>
      <c r="M35" s="13">
        <f>VLOOKUP(Points!M35, 'Pos-Pts'!$E$3:$F$14, 2, FALSE)</f>
        <v>2</v>
      </c>
    </row>
    <row r="36" spans="2:13" x14ac:dyDescent="0.25">
      <c r="B36" s="13">
        <f>VLOOKUP(Points!B36, 'Pos-Pts'!$E$3:$F$14, 2, FALSE)</f>
        <v>3</v>
      </c>
      <c r="C36" s="13">
        <f>VLOOKUP(Points!C36, 'Pos-Pts'!$E$3:$F$14, 2, FALSE)</f>
        <v>9</v>
      </c>
      <c r="D36" s="13">
        <f>VLOOKUP(Points!D36, 'Pos-Pts'!$E$3:$F$14, 2, FALSE)</f>
        <v>11</v>
      </c>
      <c r="E36" s="13">
        <f>VLOOKUP(Points!E36, 'Pos-Pts'!$E$3:$F$14, 2, FALSE)</f>
        <v>11</v>
      </c>
      <c r="F36" s="13">
        <f>VLOOKUP(Points!F36, 'Pos-Pts'!$E$3:$F$14, 2, FALSE)</f>
        <v>6</v>
      </c>
      <c r="G36" s="13">
        <f>VLOOKUP(Points!G36, 'Pos-Pts'!$E$3:$F$14, 2, FALSE)</f>
        <v>3</v>
      </c>
      <c r="H36" s="13">
        <f>VLOOKUP(Points!H36, 'Pos-Pts'!$E$3:$F$14, 2, FALSE)</f>
        <v>4</v>
      </c>
      <c r="I36" s="13">
        <f>VLOOKUP(Points!I36, 'Pos-Pts'!$E$3:$F$14, 2, FALSE)</f>
        <v>5</v>
      </c>
      <c r="J36" s="13">
        <f>VLOOKUP(Points!J36, 'Pos-Pts'!$E$3:$F$14, 2, FALSE)</f>
        <v>4</v>
      </c>
      <c r="K36" s="13">
        <f>VLOOKUP(Points!K36, 'Pos-Pts'!$E$3:$F$14, 2, FALSE)</f>
        <v>8</v>
      </c>
      <c r="L36" s="13">
        <f>VLOOKUP(Points!L36, 'Pos-Pts'!$E$3:$F$14, 2, FALSE)</f>
        <v>3</v>
      </c>
      <c r="M36" s="13">
        <f>VLOOKUP(Points!M36, 'Pos-Pts'!$E$3:$F$14, 2, FALSE)</f>
        <v>5</v>
      </c>
    </row>
    <row r="37" spans="2:13" x14ac:dyDescent="0.25">
      <c r="B37" s="13">
        <f>VLOOKUP(Points!B37, 'Pos-Pts'!$E$3:$F$14, 2, FALSE)</f>
        <v>10</v>
      </c>
      <c r="C37" s="13">
        <f>VLOOKUP(Points!C37, 'Pos-Pts'!$E$3:$F$14, 2, FALSE)</f>
        <v>6</v>
      </c>
      <c r="D37" s="13">
        <f>VLOOKUP(Points!D37, 'Pos-Pts'!$E$3:$F$14, 2, FALSE)</f>
        <v>11</v>
      </c>
      <c r="E37" s="13">
        <f>VLOOKUP(Points!E37, 'Pos-Pts'!$E$3:$F$14, 2, FALSE)</f>
        <v>11</v>
      </c>
      <c r="F37" s="13">
        <f>VLOOKUP(Points!F37, 'Pos-Pts'!$E$3:$F$14, 2, FALSE)</f>
        <v>4</v>
      </c>
      <c r="G37" s="13">
        <f>VLOOKUP(Points!G37, 'Pos-Pts'!$E$3:$F$14, 2, FALSE)</f>
        <v>7</v>
      </c>
      <c r="H37" s="13">
        <f>VLOOKUP(Points!H37, 'Pos-Pts'!$E$3:$F$14, 2, FALSE)</f>
        <v>8</v>
      </c>
      <c r="I37" s="13">
        <f>VLOOKUP(Points!I37, 'Pos-Pts'!$E$3:$F$14, 2, FALSE)</f>
        <v>11</v>
      </c>
      <c r="J37" s="13">
        <f>VLOOKUP(Points!J37, 'Pos-Pts'!$E$3:$F$14, 2, FALSE)</f>
        <v>10</v>
      </c>
      <c r="K37" s="13">
        <f>VLOOKUP(Points!K37, 'Pos-Pts'!$E$3:$F$14, 2, FALSE)</f>
        <v>8</v>
      </c>
      <c r="L37" s="13">
        <f>VLOOKUP(Points!L37, 'Pos-Pts'!$E$3:$F$14, 2, FALSE)</f>
        <v>3</v>
      </c>
      <c r="M37" s="13">
        <f>VLOOKUP(Points!M37, 'Pos-Pts'!$E$3:$F$14, 2, FALSE)</f>
        <v>11</v>
      </c>
    </row>
    <row r="38" spans="2:13" x14ac:dyDescent="0.25">
      <c r="B38" s="13">
        <f>VLOOKUP(Points!B38, 'Pos-Pts'!$E$3:$F$14, 2, FALSE)</f>
        <v>6</v>
      </c>
      <c r="C38" s="13">
        <f>VLOOKUP(Points!C38, 'Pos-Pts'!$E$3:$F$14, 2, FALSE)</f>
        <v>6</v>
      </c>
      <c r="D38" s="13">
        <f>VLOOKUP(Points!D38, 'Pos-Pts'!$E$3:$F$14, 2, FALSE)</f>
        <v>1</v>
      </c>
      <c r="E38" s="13">
        <f>VLOOKUP(Points!E38, 'Pos-Pts'!$E$3:$F$14, 2, FALSE)</f>
        <v>10</v>
      </c>
      <c r="F38" s="13">
        <f>VLOOKUP(Points!F38, 'Pos-Pts'!$E$3:$F$14, 2, FALSE)</f>
        <v>11</v>
      </c>
      <c r="G38" s="13">
        <f>VLOOKUP(Points!G38, 'Pos-Pts'!$E$3:$F$14, 2, FALSE)</f>
        <v>3</v>
      </c>
      <c r="H38" s="13">
        <f>VLOOKUP(Points!H38, 'Pos-Pts'!$E$3:$F$14, 2, FALSE)</f>
        <v>7</v>
      </c>
      <c r="I38" s="13">
        <f>VLOOKUP(Points!I38, 'Pos-Pts'!$E$3:$F$14, 2, FALSE)</f>
        <v>5</v>
      </c>
      <c r="J38" s="13">
        <f>VLOOKUP(Points!J38, 'Pos-Pts'!$E$3:$F$14, 2, FALSE)</f>
        <v>3</v>
      </c>
      <c r="K38" s="13">
        <f>VLOOKUP(Points!K38, 'Pos-Pts'!$E$3:$F$14, 2, FALSE)</f>
        <v>9</v>
      </c>
      <c r="L38" s="13">
        <f>VLOOKUP(Points!L38, 'Pos-Pts'!$E$3:$F$14, 2, FALSE)</f>
        <v>8</v>
      </c>
      <c r="M38" s="13">
        <f>VLOOKUP(Points!M38, 'Pos-Pts'!$E$3:$F$14, 2, FALSE)</f>
        <v>8</v>
      </c>
    </row>
    <row r="39" spans="2:13" x14ac:dyDescent="0.25">
      <c r="B39" s="13">
        <f>VLOOKUP(Points!B39, 'Pos-Pts'!$E$3:$F$14, 2, FALSE)</f>
        <v>3</v>
      </c>
      <c r="C39" s="13">
        <f>VLOOKUP(Points!C39, 'Pos-Pts'!$E$3:$F$14, 2, FALSE)</f>
        <v>6</v>
      </c>
      <c r="D39" s="13">
        <f>VLOOKUP(Points!D39, 'Pos-Pts'!$E$3:$F$14, 2, FALSE)</f>
        <v>3</v>
      </c>
      <c r="E39" s="13">
        <f>VLOOKUP(Points!E39, 'Pos-Pts'!$E$3:$F$14, 2, FALSE)</f>
        <v>1</v>
      </c>
      <c r="F39" s="13">
        <f>VLOOKUP(Points!F39, 'Pos-Pts'!$E$3:$F$14, 2, FALSE)</f>
        <v>8</v>
      </c>
      <c r="G39" s="13">
        <f>VLOOKUP(Points!G39, 'Pos-Pts'!$E$3:$F$14, 2, FALSE)</f>
        <v>2</v>
      </c>
      <c r="H39" s="13">
        <f>VLOOKUP(Points!H39, 'Pos-Pts'!$E$3:$F$14, 2, FALSE)</f>
        <v>3</v>
      </c>
      <c r="I39" s="13">
        <f>VLOOKUP(Points!I39, 'Pos-Pts'!$E$3:$F$14, 2, FALSE)</f>
        <v>9</v>
      </c>
      <c r="J39" s="13">
        <f>VLOOKUP(Points!J39, 'Pos-Pts'!$E$3:$F$14, 2, FALSE)</f>
        <v>4</v>
      </c>
      <c r="K39" s="13">
        <f>VLOOKUP(Points!K39, 'Pos-Pts'!$E$3:$F$14, 2, FALSE)</f>
        <v>6</v>
      </c>
      <c r="L39" s="13">
        <f>VLOOKUP(Points!L39, 'Pos-Pts'!$E$3:$F$14, 2, FALSE)</f>
        <v>4</v>
      </c>
      <c r="M39" s="13">
        <f>VLOOKUP(Points!M39, 'Pos-Pts'!$E$3:$F$14, 2, FALSE)</f>
        <v>2</v>
      </c>
    </row>
    <row r="40" spans="2:13" x14ac:dyDescent="0.25">
      <c r="B40" s="13">
        <f>VLOOKUP(Points!B40, 'Pos-Pts'!$E$3:$F$14, 2, FALSE)</f>
        <v>7</v>
      </c>
      <c r="C40" s="13">
        <f>VLOOKUP(Points!C40, 'Pos-Pts'!$E$3:$F$14, 2, FALSE)</f>
        <v>7</v>
      </c>
      <c r="D40" s="13">
        <f>VLOOKUP(Points!D40, 'Pos-Pts'!$E$3:$F$14, 2, FALSE)</f>
        <v>2</v>
      </c>
      <c r="E40" s="13">
        <f>VLOOKUP(Points!E40, 'Pos-Pts'!$E$3:$F$14, 2, FALSE)</f>
        <v>7</v>
      </c>
      <c r="F40" s="13">
        <f>VLOOKUP(Points!F40, 'Pos-Pts'!$E$3:$F$14, 2, FALSE)</f>
        <v>3</v>
      </c>
      <c r="G40" s="13">
        <f>VLOOKUP(Points!G40, 'Pos-Pts'!$E$3:$F$14, 2, FALSE)</f>
        <v>1</v>
      </c>
      <c r="H40" s="13">
        <f>VLOOKUP(Points!H40, 'Pos-Pts'!$E$3:$F$14, 2, FALSE)</f>
        <v>6</v>
      </c>
      <c r="I40" s="13">
        <f>VLOOKUP(Points!I40, 'Pos-Pts'!$E$3:$F$14, 2, FALSE)</f>
        <v>3</v>
      </c>
      <c r="J40" s="13">
        <f>VLOOKUP(Points!J40, 'Pos-Pts'!$E$3:$F$14, 2, FALSE)</f>
        <v>2</v>
      </c>
      <c r="K40" s="13">
        <f>VLOOKUP(Points!K40, 'Pos-Pts'!$E$3:$F$14, 2, FALSE)</f>
        <v>6</v>
      </c>
      <c r="L40" s="13">
        <f>VLOOKUP(Points!L40, 'Pos-Pts'!$E$3:$F$14, 2, FALSE)</f>
        <v>6</v>
      </c>
      <c r="M40" s="13">
        <f>VLOOKUP(Points!M40, 'Pos-Pts'!$E$3:$F$14, 2, FALSE)</f>
        <v>4</v>
      </c>
    </row>
    <row r="41" spans="2:13" x14ac:dyDescent="0.25">
      <c r="B41" s="13">
        <f>VLOOKUP(Points!B41, 'Pos-Pts'!$E$3:$F$14, 2, FALSE)</f>
        <v>6</v>
      </c>
      <c r="C41" s="13">
        <f>VLOOKUP(Points!C41, 'Pos-Pts'!$E$3:$F$14, 2, FALSE)</f>
        <v>4</v>
      </c>
      <c r="D41" s="13">
        <f>VLOOKUP(Points!D41, 'Pos-Pts'!$E$3:$F$14, 2, FALSE)</f>
        <v>11</v>
      </c>
      <c r="E41" s="13">
        <f>VLOOKUP(Points!E41, 'Pos-Pts'!$E$3:$F$14, 2, FALSE)</f>
        <v>12</v>
      </c>
      <c r="F41" s="13">
        <f>VLOOKUP(Points!F41, 'Pos-Pts'!$E$3:$F$14, 2, FALSE)</f>
        <v>11</v>
      </c>
      <c r="G41" s="13">
        <f>VLOOKUP(Points!G41, 'Pos-Pts'!$E$3:$F$14, 2, FALSE)</f>
        <v>2</v>
      </c>
      <c r="H41" s="13">
        <f>VLOOKUP(Points!H41, 'Pos-Pts'!$E$3:$F$14, 2, FALSE)</f>
        <v>6</v>
      </c>
      <c r="I41" s="13">
        <f>VLOOKUP(Points!I41, 'Pos-Pts'!$E$3:$F$14, 2, FALSE)</f>
        <v>4</v>
      </c>
      <c r="J41" s="13">
        <f>VLOOKUP(Points!J41, 'Pos-Pts'!$E$3:$F$14, 2, FALSE)</f>
        <v>11</v>
      </c>
      <c r="K41" s="13">
        <f>VLOOKUP(Points!K41, 'Pos-Pts'!$E$3:$F$14, 2, FALSE)</f>
        <v>10</v>
      </c>
      <c r="L41" s="13">
        <f>VLOOKUP(Points!L41, 'Pos-Pts'!$E$3:$F$14, 2, FALSE)</f>
        <v>1</v>
      </c>
      <c r="M41" s="13">
        <f>VLOOKUP(Points!M41, 'Pos-Pts'!$E$3:$F$14, 2, FALSE)</f>
        <v>5</v>
      </c>
    </row>
    <row r="42" spans="2:13" x14ac:dyDescent="0.25">
      <c r="B42" s="13">
        <f>VLOOKUP(Points!B42, 'Pos-Pts'!$E$3:$F$14, 2, FALSE)</f>
        <v>12</v>
      </c>
      <c r="C42" s="13">
        <f>VLOOKUP(Points!C42, 'Pos-Pts'!$E$3:$F$14, 2, FALSE)</f>
        <v>6</v>
      </c>
      <c r="D42" s="13">
        <f>VLOOKUP(Points!D42, 'Pos-Pts'!$E$3:$F$14, 2, FALSE)</f>
        <v>11</v>
      </c>
      <c r="E42" s="13">
        <f>VLOOKUP(Points!E42, 'Pos-Pts'!$E$3:$F$14, 2, FALSE)</f>
        <v>2</v>
      </c>
      <c r="F42" s="13">
        <f>VLOOKUP(Points!F42, 'Pos-Pts'!$E$3:$F$14, 2, FALSE)</f>
        <v>3</v>
      </c>
      <c r="G42" s="13">
        <f>VLOOKUP(Points!G42, 'Pos-Pts'!$E$3:$F$14, 2, FALSE)</f>
        <v>4</v>
      </c>
      <c r="H42" s="13">
        <f>VLOOKUP(Points!H42, 'Pos-Pts'!$E$3:$F$14, 2, FALSE)</f>
        <v>6</v>
      </c>
      <c r="I42" s="13">
        <f>VLOOKUP(Points!I42, 'Pos-Pts'!$E$3:$F$14, 2, FALSE)</f>
        <v>3</v>
      </c>
      <c r="J42" s="13">
        <f>VLOOKUP(Points!J42, 'Pos-Pts'!$E$3:$F$14, 2, FALSE)</f>
        <v>8</v>
      </c>
      <c r="K42" s="13">
        <f>VLOOKUP(Points!K42, 'Pos-Pts'!$E$3:$F$14, 2, FALSE)</f>
        <v>3</v>
      </c>
      <c r="L42" s="13">
        <f>VLOOKUP(Points!L42, 'Pos-Pts'!$E$3:$F$14, 2, FALSE)</f>
        <v>7</v>
      </c>
      <c r="M42" s="13">
        <f>VLOOKUP(Points!M42, 'Pos-Pts'!$E$3:$F$14, 2, FALSE)</f>
        <v>3</v>
      </c>
    </row>
    <row r="43" spans="2:13" x14ac:dyDescent="0.25">
      <c r="B43" s="13">
        <f>VLOOKUP(Points!B43, 'Pos-Pts'!$E$3:$F$14, 2, FALSE)</f>
        <v>5</v>
      </c>
      <c r="C43" s="13">
        <f>VLOOKUP(Points!C43, 'Pos-Pts'!$E$3:$F$14, 2, FALSE)</f>
        <v>10</v>
      </c>
      <c r="D43" s="13">
        <f>VLOOKUP(Points!D43, 'Pos-Pts'!$E$3:$F$14, 2, FALSE)</f>
        <v>1</v>
      </c>
      <c r="E43" s="13">
        <f>VLOOKUP(Points!E43, 'Pos-Pts'!$E$3:$F$14, 2, FALSE)</f>
        <v>5</v>
      </c>
      <c r="F43" s="13">
        <f>VLOOKUP(Points!F43, 'Pos-Pts'!$E$3:$F$14, 2, FALSE)</f>
        <v>11</v>
      </c>
      <c r="G43" s="13">
        <f>VLOOKUP(Points!G43, 'Pos-Pts'!$E$3:$F$14, 2, FALSE)</f>
        <v>2</v>
      </c>
      <c r="H43" s="13">
        <f>VLOOKUP(Points!H43, 'Pos-Pts'!$E$3:$F$14, 2, FALSE)</f>
        <v>1</v>
      </c>
      <c r="I43" s="13">
        <f>VLOOKUP(Points!I43, 'Pos-Pts'!$E$3:$F$14, 2, FALSE)</f>
        <v>9</v>
      </c>
      <c r="J43" s="13">
        <f>VLOOKUP(Points!J43, 'Pos-Pts'!$E$3:$F$14, 2, FALSE)</f>
        <v>6</v>
      </c>
      <c r="K43" s="13">
        <f>VLOOKUP(Points!K43, 'Pos-Pts'!$E$3:$F$14, 2, FALSE)</f>
        <v>1</v>
      </c>
      <c r="L43" s="13">
        <f>VLOOKUP(Points!L43, 'Pos-Pts'!$E$3:$F$14, 2, FALSE)</f>
        <v>6</v>
      </c>
      <c r="M43" s="13">
        <f>VLOOKUP(Points!M43, 'Pos-Pts'!$E$3:$F$14, 2, FALSE)</f>
        <v>1</v>
      </c>
    </row>
    <row r="44" spans="2:13" x14ac:dyDescent="0.25">
      <c r="B44" s="13">
        <f>VLOOKUP(Points!B44, 'Pos-Pts'!$E$3:$F$14, 2, FALSE)</f>
        <v>1</v>
      </c>
      <c r="C44" s="13">
        <f>VLOOKUP(Points!C44, 'Pos-Pts'!$E$3:$F$14, 2, FALSE)</f>
        <v>1</v>
      </c>
      <c r="D44" s="13">
        <f>VLOOKUP(Points!D44, 'Pos-Pts'!$E$3:$F$14, 2, FALSE)</f>
        <v>8</v>
      </c>
      <c r="E44" s="13">
        <f>VLOOKUP(Points!E44, 'Pos-Pts'!$E$3:$F$14, 2, FALSE)</f>
        <v>12</v>
      </c>
      <c r="F44" s="13">
        <f>VLOOKUP(Points!F44, 'Pos-Pts'!$E$3:$F$14, 2, FALSE)</f>
        <v>4</v>
      </c>
      <c r="G44" s="13">
        <f>VLOOKUP(Points!G44, 'Pos-Pts'!$E$3:$F$14, 2, FALSE)</f>
        <v>12</v>
      </c>
      <c r="H44" s="13">
        <f>VLOOKUP(Points!H44, 'Pos-Pts'!$E$3:$F$14, 2, FALSE)</f>
        <v>10</v>
      </c>
      <c r="I44" s="13">
        <f>VLOOKUP(Points!I44, 'Pos-Pts'!$E$3:$F$14, 2, FALSE)</f>
        <v>10</v>
      </c>
      <c r="J44" s="13">
        <f>VLOOKUP(Points!J44, 'Pos-Pts'!$E$3:$F$14, 2, FALSE)</f>
        <v>3</v>
      </c>
      <c r="K44" s="13">
        <f>VLOOKUP(Points!K44, 'Pos-Pts'!$E$3:$F$14, 2, FALSE)</f>
        <v>9</v>
      </c>
      <c r="L44" s="13">
        <f>VLOOKUP(Points!L44, 'Pos-Pts'!$E$3:$F$14, 2, FALSE)</f>
        <v>5</v>
      </c>
      <c r="M44" s="13">
        <f>VLOOKUP(Points!M44, 'Pos-Pts'!$E$3:$F$14, 2, FALSE)</f>
        <v>1</v>
      </c>
    </row>
    <row r="45" spans="2:13" x14ac:dyDescent="0.25">
      <c r="B45" s="13">
        <f>VLOOKUP(Points!B45, 'Pos-Pts'!$E$3:$F$14, 2, FALSE)</f>
        <v>4</v>
      </c>
      <c r="C45" s="13">
        <f>VLOOKUP(Points!C45, 'Pos-Pts'!$E$3:$F$14, 2, FALSE)</f>
        <v>11</v>
      </c>
      <c r="D45" s="13">
        <f>VLOOKUP(Points!D45, 'Pos-Pts'!$E$3:$F$14, 2, FALSE)</f>
        <v>11</v>
      </c>
      <c r="E45" s="13">
        <f>VLOOKUP(Points!E45, 'Pos-Pts'!$E$3:$F$14, 2, FALSE)</f>
        <v>9</v>
      </c>
      <c r="F45" s="13">
        <f>VLOOKUP(Points!F45, 'Pos-Pts'!$E$3:$F$14, 2, FALSE)</f>
        <v>2</v>
      </c>
      <c r="G45" s="13">
        <f>VLOOKUP(Points!G45, 'Pos-Pts'!$E$3:$F$14, 2, FALSE)</f>
        <v>9</v>
      </c>
      <c r="H45" s="13">
        <f>VLOOKUP(Points!H45, 'Pos-Pts'!$E$3:$F$14, 2, FALSE)</f>
        <v>9</v>
      </c>
      <c r="I45" s="13">
        <f>VLOOKUP(Points!I45, 'Pos-Pts'!$E$3:$F$14, 2, FALSE)</f>
        <v>11</v>
      </c>
      <c r="J45" s="13">
        <f>VLOOKUP(Points!J45, 'Pos-Pts'!$E$3:$F$14, 2, FALSE)</f>
        <v>9</v>
      </c>
      <c r="K45" s="13">
        <f>VLOOKUP(Points!K45, 'Pos-Pts'!$E$3:$F$14, 2, FALSE)</f>
        <v>11</v>
      </c>
      <c r="L45" s="13">
        <f>VLOOKUP(Points!L45, 'Pos-Pts'!$E$3:$F$14, 2, FALSE)</f>
        <v>10</v>
      </c>
      <c r="M45" s="13">
        <f>VLOOKUP(Points!M45, 'Pos-Pts'!$E$3:$F$14, 2, FALSE)</f>
        <v>3</v>
      </c>
    </row>
    <row r="46" spans="2:13" x14ac:dyDescent="0.25">
      <c r="B46" s="13">
        <f>VLOOKUP(Points!B46, 'Pos-Pts'!$E$3:$F$14, 2, FALSE)</f>
        <v>7</v>
      </c>
      <c r="C46" s="13">
        <f>VLOOKUP(Points!C46, 'Pos-Pts'!$E$3:$F$14, 2, FALSE)</f>
        <v>8</v>
      </c>
      <c r="D46" s="13">
        <f>VLOOKUP(Points!D46, 'Pos-Pts'!$E$3:$F$14, 2, FALSE)</f>
        <v>9</v>
      </c>
      <c r="E46" s="13">
        <f>VLOOKUP(Points!E46, 'Pos-Pts'!$E$3:$F$14, 2, FALSE)</f>
        <v>7</v>
      </c>
      <c r="F46" s="13">
        <f>VLOOKUP(Points!F46, 'Pos-Pts'!$E$3:$F$14, 2, FALSE)</f>
        <v>9</v>
      </c>
      <c r="G46" s="13">
        <f>VLOOKUP(Points!G46, 'Pos-Pts'!$E$3:$F$14, 2, FALSE)</f>
        <v>3</v>
      </c>
      <c r="H46" s="13">
        <f>VLOOKUP(Points!H46, 'Pos-Pts'!$E$3:$F$14, 2, FALSE)</f>
        <v>6</v>
      </c>
      <c r="I46" s="13">
        <f>VLOOKUP(Points!I46, 'Pos-Pts'!$E$3:$F$14, 2, FALSE)</f>
        <v>5</v>
      </c>
      <c r="J46" s="13">
        <f>VLOOKUP(Points!J46, 'Pos-Pts'!$E$3:$F$14, 2, FALSE)</f>
        <v>11</v>
      </c>
      <c r="K46" s="13">
        <f>VLOOKUP(Points!K46, 'Pos-Pts'!$E$3:$F$14, 2, FALSE)</f>
        <v>7</v>
      </c>
      <c r="L46" s="13">
        <f>VLOOKUP(Points!L46, 'Pos-Pts'!$E$3:$F$14, 2, FALSE)</f>
        <v>3</v>
      </c>
      <c r="M46" s="13">
        <f>VLOOKUP(Points!M46, 'Pos-Pts'!$E$3:$F$14, 2, FALSE)</f>
        <v>11</v>
      </c>
    </row>
    <row r="47" spans="2:13" x14ac:dyDescent="0.25">
      <c r="B47" s="13">
        <f>VLOOKUP(Points!B47, 'Pos-Pts'!$E$3:$F$14, 2, FALSE)</f>
        <v>5</v>
      </c>
      <c r="C47" s="13">
        <f>VLOOKUP(Points!C47, 'Pos-Pts'!$E$3:$F$14, 2, FALSE)</f>
        <v>5</v>
      </c>
      <c r="D47" s="13">
        <f>VLOOKUP(Points!D47, 'Pos-Pts'!$E$3:$F$14, 2, FALSE)</f>
        <v>12</v>
      </c>
      <c r="E47" s="13">
        <f>VLOOKUP(Points!E47, 'Pos-Pts'!$E$3:$F$14, 2, FALSE)</f>
        <v>8</v>
      </c>
      <c r="F47" s="13">
        <f>VLOOKUP(Points!F47, 'Pos-Pts'!$E$3:$F$14, 2, FALSE)</f>
        <v>1</v>
      </c>
      <c r="G47" s="13">
        <f>VLOOKUP(Points!G47, 'Pos-Pts'!$E$3:$F$14, 2, FALSE)</f>
        <v>6</v>
      </c>
      <c r="H47" s="13">
        <f>VLOOKUP(Points!H47, 'Pos-Pts'!$E$3:$F$14, 2, FALSE)</f>
        <v>7</v>
      </c>
      <c r="I47" s="13">
        <f>VLOOKUP(Points!I47, 'Pos-Pts'!$E$3:$F$14, 2, FALSE)</f>
        <v>3</v>
      </c>
      <c r="J47" s="13">
        <f>VLOOKUP(Points!J47, 'Pos-Pts'!$E$3:$F$14, 2, FALSE)</f>
        <v>8</v>
      </c>
      <c r="K47" s="13">
        <f>VLOOKUP(Points!K47, 'Pos-Pts'!$E$3:$F$14, 2, FALSE)</f>
        <v>2</v>
      </c>
      <c r="L47" s="13">
        <f>VLOOKUP(Points!L47, 'Pos-Pts'!$E$3:$F$14, 2, FALSE)</f>
        <v>7</v>
      </c>
      <c r="M47" s="13">
        <f>VLOOKUP(Points!M47, 'Pos-Pts'!$E$3:$F$14, 2, FALSE)</f>
        <v>12</v>
      </c>
    </row>
    <row r="48" spans="2:13" x14ac:dyDescent="0.25">
      <c r="B48" s="13">
        <f>VLOOKUP(Points!B48, 'Pos-Pts'!$E$3:$F$14, 2, FALSE)</f>
        <v>12</v>
      </c>
      <c r="C48" s="13">
        <f>VLOOKUP(Points!C48, 'Pos-Pts'!$E$3:$F$14, 2, FALSE)</f>
        <v>3</v>
      </c>
      <c r="D48" s="13">
        <f>VLOOKUP(Points!D48, 'Pos-Pts'!$E$3:$F$14, 2, FALSE)</f>
        <v>10</v>
      </c>
      <c r="E48" s="13">
        <f>VLOOKUP(Points!E48, 'Pos-Pts'!$E$3:$F$14, 2, FALSE)</f>
        <v>7</v>
      </c>
      <c r="F48" s="13">
        <f>VLOOKUP(Points!F48, 'Pos-Pts'!$E$3:$F$14, 2, FALSE)</f>
        <v>6</v>
      </c>
      <c r="G48" s="13">
        <f>VLOOKUP(Points!G48, 'Pos-Pts'!$E$3:$F$14, 2, FALSE)</f>
        <v>2</v>
      </c>
      <c r="H48" s="13">
        <f>VLOOKUP(Points!H48, 'Pos-Pts'!$E$3:$F$14, 2, FALSE)</f>
        <v>2</v>
      </c>
      <c r="I48" s="13">
        <f>VLOOKUP(Points!I48, 'Pos-Pts'!$E$3:$F$14, 2, FALSE)</f>
        <v>5</v>
      </c>
      <c r="J48" s="13">
        <f>VLOOKUP(Points!J48, 'Pos-Pts'!$E$3:$F$14, 2, FALSE)</f>
        <v>2</v>
      </c>
      <c r="K48" s="13">
        <f>VLOOKUP(Points!K48, 'Pos-Pts'!$E$3:$F$14, 2, FALSE)</f>
        <v>3</v>
      </c>
      <c r="L48" s="13">
        <f>VLOOKUP(Points!L48, 'Pos-Pts'!$E$3:$F$14, 2, FALSE)</f>
        <v>10</v>
      </c>
      <c r="M48" s="13">
        <f>VLOOKUP(Points!M48, 'Pos-Pts'!$E$3:$F$14, 2, FALSE)</f>
        <v>5</v>
      </c>
    </row>
    <row r="49" spans="2:13" x14ac:dyDescent="0.25">
      <c r="B49" s="13">
        <f>VLOOKUP(Points!B49, 'Pos-Pts'!$E$3:$F$14, 2, FALSE)</f>
        <v>6</v>
      </c>
      <c r="C49" s="13">
        <f>VLOOKUP(Points!C49, 'Pos-Pts'!$E$3:$F$14, 2, FALSE)</f>
        <v>9</v>
      </c>
      <c r="D49" s="13">
        <f>VLOOKUP(Points!D49, 'Pos-Pts'!$E$3:$F$14, 2, FALSE)</f>
        <v>2</v>
      </c>
      <c r="E49" s="13">
        <f>VLOOKUP(Points!E49, 'Pos-Pts'!$E$3:$F$14, 2, FALSE)</f>
        <v>12</v>
      </c>
      <c r="F49" s="13">
        <f>VLOOKUP(Points!F49, 'Pos-Pts'!$E$3:$F$14, 2, FALSE)</f>
        <v>1</v>
      </c>
      <c r="G49" s="13">
        <f>VLOOKUP(Points!G49, 'Pos-Pts'!$E$3:$F$14, 2, FALSE)</f>
        <v>5</v>
      </c>
      <c r="H49" s="13">
        <f>VLOOKUP(Points!H49, 'Pos-Pts'!$E$3:$F$14, 2, FALSE)</f>
        <v>11</v>
      </c>
      <c r="I49" s="13">
        <f>VLOOKUP(Points!I49, 'Pos-Pts'!$E$3:$F$14, 2, FALSE)</f>
        <v>4</v>
      </c>
      <c r="J49" s="13">
        <f>VLOOKUP(Points!J49, 'Pos-Pts'!$E$3:$F$14, 2, FALSE)</f>
        <v>9</v>
      </c>
      <c r="K49" s="13">
        <f>VLOOKUP(Points!K49, 'Pos-Pts'!$E$3:$F$14, 2, FALSE)</f>
        <v>10</v>
      </c>
      <c r="L49" s="13">
        <f>VLOOKUP(Points!L49, 'Pos-Pts'!$E$3:$F$14, 2, FALSE)</f>
        <v>10</v>
      </c>
      <c r="M49" s="13">
        <f>VLOOKUP(Points!M49, 'Pos-Pts'!$E$3:$F$14, 2, FALSE)</f>
        <v>4</v>
      </c>
    </row>
    <row r="50" spans="2:13" x14ac:dyDescent="0.25">
      <c r="B50" s="13">
        <f>VLOOKUP(Points!B50, 'Pos-Pts'!$E$3:$F$14, 2, FALSE)</f>
        <v>4</v>
      </c>
      <c r="C50" s="13">
        <f>VLOOKUP(Points!C50, 'Pos-Pts'!$E$3:$F$14, 2, FALSE)</f>
        <v>11</v>
      </c>
      <c r="D50" s="13">
        <f>VLOOKUP(Points!D50, 'Pos-Pts'!$E$3:$F$14, 2, FALSE)</f>
        <v>2</v>
      </c>
      <c r="E50" s="13">
        <f>VLOOKUP(Points!E50, 'Pos-Pts'!$E$3:$F$14, 2, FALSE)</f>
        <v>3</v>
      </c>
      <c r="F50" s="13">
        <f>VLOOKUP(Points!F50, 'Pos-Pts'!$E$3:$F$14, 2, FALSE)</f>
        <v>6</v>
      </c>
      <c r="G50" s="13">
        <f>VLOOKUP(Points!G50, 'Pos-Pts'!$E$3:$F$14, 2, FALSE)</f>
        <v>6</v>
      </c>
      <c r="H50" s="13">
        <f>VLOOKUP(Points!H50, 'Pos-Pts'!$E$3:$F$14, 2, FALSE)</f>
        <v>3</v>
      </c>
      <c r="I50" s="13">
        <f>VLOOKUP(Points!I50, 'Pos-Pts'!$E$3:$F$14, 2, FALSE)</f>
        <v>7</v>
      </c>
      <c r="J50" s="13">
        <f>VLOOKUP(Points!J50, 'Pos-Pts'!$E$3:$F$14, 2, FALSE)</f>
        <v>3</v>
      </c>
      <c r="K50" s="13">
        <f>VLOOKUP(Points!K50, 'Pos-Pts'!$E$3:$F$14, 2, FALSE)</f>
        <v>12</v>
      </c>
      <c r="L50" s="13">
        <f>VLOOKUP(Points!L50, 'Pos-Pts'!$E$3:$F$14, 2, FALSE)</f>
        <v>12</v>
      </c>
      <c r="M50" s="13">
        <f>VLOOKUP(Points!M50, 'Pos-Pts'!$E$3:$F$14, 2, FALSE)</f>
        <v>11</v>
      </c>
    </row>
    <row r="51" spans="2:13" x14ac:dyDescent="0.25">
      <c r="B51" s="13">
        <f>VLOOKUP(Points!B51, 'Pos-Pts'!$E$3:$F$14, 2, FALSE)</f>
        <v>4</v>
      </c>
      <c r="C51" s="13">
        <f>VLOOKUP(Points!C51, 'Pos-Pts'!$E$3:$F$14, 2, FALSE)</f>
        <v>1</v>
      </c>
      <c r="D51" s="13">
        <f>VLOOKUP(Points!D51, 'Pos-Pts'!$E$3:$F$14, 2, FALSE)</f>
        <v>2</v>
      </c>
      <c r="E51" s="13">
        <f>VLOOKUP(Points!E51, 'Pos-Pts'!$E$3:$F$14, 2, FALSE)</f>
        <v>2</v>
      </c>
      <c r="F51" s="13">
        <f>VLOOKUP(Points!F51, 'Pos-Pts'!$E$3:$F$14, 2, FALSE)</f>
        <v>3</v>
      </c>
      <c r="G51" s="13">
        <f>VLOOKUP(Points!G51, 'Pos-Pts'!$E$3:$F$14, 2, FALSE)</f>
        <v>9</v>
      </c>
      <c r="H51" s="13">
        <f>VLOOKUP(Points!H51, 'Pos-Pts'!$E$3:$F$14, 2, FALSE)</f>
        <v>4</v>
      </c>
      <c r="I51" s="13">
        <f>VLOOKUP(Points!I51, 'Pos-Pts'!$E$3:$F$14, 2, FALSE)</f>
        <v>10</v>
      </c>
      <c r="J51" s="13">
        <f>VLOOKUP(Points!J51, 'Pos-Pts'!$E$3:$F$14, 2, FALSE)</f>
        <v>4</v>
      </c>
      <c r="K51" s="13">
        <f>VLOOKUP(Points!K51, 'Pos-Pts'!$E$3:$F$14, 2, FALSE)</f>
        <v>4</v>
      </c>
      <c r="L51" s="13">
        <f>VLOOKUP(Points!L51, 'Pos-Pts'!$E$3:$F$14, 2, FALSE)</f>
        <v>12</v>
      </c>
      <c r="M51" s="13">
        <f>VLOOKUP(Points!M51, 'Pos-Pts'!$E$3:$F$14, 2, FALSE)</f>
        <v>10</v>
      </c>
    </row>
    <row r="52" spans="2:13" x14ac:dyDescent="0.25">
      <c r="B52" s="13">
        <f>VLOOKUP(Points!B52, 'Pos-Pts'!$E$3:$F$14, 2, FALSE)</f>
        <v>3</v>
      </c>
      <c r="C52" s="13">
        <f>VLOOKUP(Points!C52, 'Pos-Pts'!$E$3:$F$14, 2, FALSE)</f>
        <v>12</v>
      </c>
      <c r="D52" s="13">
        <f>VLOOKUP(Points!D52, 'Pos-Pts'!$E$3:$F$14, 2, FALSE)</f>
        <v>2</v>
      </c>
      <c r="E52" s="13">
        <f>VLOOKUP(Points!E52, 'Pos-Pts'!$E$3:$F$14, 2, FALSE)</f>
        <v>1</v>
      </c>
      <c r="F52" s="13">
        <f>VLOOKUP(Points!F52, 'Pos-Pts'!$E$3:$F$14, 2, FALSE)</f>
        <v>9</v>
      </c>
      <c r="G52" s="13">
        <f>VLOOKUP(Points!G52, 'Pos-Pts'!$E$3:$F$14, 2, FALSE)</f>
        <v>11</v>
      </c>
      <c r="H52" s="13">
        <f>VLOOKUP(Points!H52, 'Pos-Pts'!$E$3:$F$14, 2, FALSE)</f>
        <v>1</v>
      </c>
      <c r="I52" s="13">
        <f>VLOOKUP(Points!I52, 'Pos-Pts'!$E$3:$F$14, 2, FALSE)</f>
        <v>5</v>
      </c>
      <c r="J52" s="13">
        <f>VLOOKUP(Points!J52, 'Pos-Pts'!$E$3:$F$14, 2, FALSE)</f>
        <v>3</v>
      </c>
      <c r="K52" s="13">
        <f>VLOOKUP(Points!K52, 'Pos-Pts'!$E$3:$F$14, 2, FALSE)</f>
        <v>8</v>
      </c>
      <c r="L52" s="13">
        <f>VLOOKUP(Points!L52, 'Pos-Pts'!$E$3:$F$14, 2, FALSE)</f>
        <v>4</v>
      </c>
      <c r="M52" s="13">
        <f>VLOOKUP(Points!M52, 'Pos-Pts'!$E$3:$F$14, 2, FALSE)</f>
        <v>1</v>
      </c>
    </row>
    <row r="53" spans="2:13" x14ac:dyDescent="0.25">
      <c r="B53" s="13">
        <f>VLOOKUP(Points!B53, 'Pos-Pts'!$E$3:$F$14, 2, FALSE)</f>
        <v>12</v>
      </c>
      <c r="C53" s="13">
        <f>VLOOKUP(Points!C53, 'Pos-Pts'!$E$3:$F$14, 2, FALSE)</f>
        <v>8</v>
      </c>
      <c r="D53" s="13">
        <f>VLOOKUP(Points!D53, 'Pos-Pts'!$E$3:$F$14, 2, FALSE)</f>
        <v>12</v>
      </c>
      <c r="E53" s="13">
        <f>VLOOKUP(Points!E53, 'Pos-Pts'!$E$3:$F$14, 2, FALSE)</f>
        <v>12</v>
      </c>
      <c r="F53" s="13">
        <f>VLOOKUP(Points!F53, 'Pos-Pts'!$E$3:$F$14, 2, FALSE)</f>
        <v>2</v>
      </c>
      <c r="G53" s="13">
        <f>VLOOKUP(Points!G53, 'Pos-Pts'!$E$3:$F$14, 2, FALSE)</f>
        <v>2</v>
      </c>
      <c r="H53" s="13">
        <f>VLOOKUP(Points!H53, 'Pos-Pts'!$E$3:$F$14, 2, FALSE)</f>
        <v>9</v>
      </c>
      <c r="I53" s="13">
        <f>VLOOKUP(Points!I53, 'Pos-Pts'!$E$3:$F$14, 2, FALSE)</f>
        <v>3</v>
      </c>
      <c r="J53" s="13">
        <f>VLOOKUP(Points!J53, 'Pos-Pts'!$E$3:$F$14, 2, FALSE)</f>
        <v>9</v>
      </c>
      <c r="K53" s="13">
        <f>VLOOKUP(Points!K53, 'Pos-Pts'!$E$3:$F$14, 2, FALSE)</f>
        <v>7</v>
      </c>
      <c r="L53" s="13">
        <f>VLOOKUP(Points!L53, 'Pos-Pts'!$E$3:$F$14, 2, FALSE)</f>
        <v>12</v>
      </c>
      <c r="M53" s="13">
        <f>VLOOKUP(Points!M53, 'Pos-Pts'!$E$3:$F$14, 2, FALSE)</f>
        <v>11</v>
      </c>
    </row>
    <row r="54" spans="2:13" x14ac:dyDescent="0.25">
      <c r="B54" s="13">
        <f>VLOOKUP(Points!B54, 'Pos-Pts'!$E$3:$F$14, 2, FALSE)</f>
        <v>2</v>
      </c>
      <c r="C54" s="13">
        <f>VLOOKUP(Points!C54, 'Pos-Pts'!$E$3:$F$14, 2, FALSE)</f>
        <v>6</v>
      </c>
      <c r="D54" s="13">
        <f>VLOOKUP(Points!D54, 'Pos-Pts'!$E$3:$F$14, 2, FALSE)</f>
        <v>10</v>
      </c>
      <c r="E54" s="13">
        <f>VLOOKUP(Points!E54, 'Pos-Pts'!$E$3:$F$14, 2, FALSE)</f>
        <v>4</v>
      </c>
      <c r="F54" s="13">
        <f>VLOOKUP(Points!F54, 'Pos-Pts'!$E$3:$F$14, 2, FALSE)</f>
        <v>12</v>
      </c>
      <c r="G54" s="13">
        <f>VLOOKUP(Points!G54, 'Pos-Pts'!$E$3:$F$14, 2, FALSE)</f>
        <v>10</v>
      </c>
      <c r="H54" s="13">
        <f>VLOOKUP(Points!H54, 'Pos-Pts'!$E$3:$F$14, 2, FALSE)</f>
        <v>4</v>
      </c>
      <c r="I54" s="13">
        <f>VLOOKUP(Points!I54, 'Pos-Pts'!$E$3:$F$14, 2, FALSE)</f>
        <v>3</v>
      </c>
      <c r="J54" s="13">
        <f>VLOOKUP(Points!J54, 'Pos-Pts'!$E$3:$F$14, 2, FALSE)</f>
        <v>4</v>
      </c>
      <c r="K54" s="13">
        <f>VLOOKUP(Points!K54, 'Pos-Pts'!$E$3:$F$14, 2, FALSE)</f>
        <v>11</v>
      </c>
      <c r="L54" s="13">
        <f>VLOOKUP(Points!L54, 'Pos-Pts'!$E$3:$F$14, 2, FALSE)</f>
        <v>10</v>
      </c>
      <c r="M54" s="13">
        <f>VLOOKUP(Points!M54, 'Pos-Pts'!$E$3:$F$14, 2, FALSE)</f>
        <v>9</v>
      </c>
    </row>
    <row r="55" spans="2:13" x14ac:dyDescent="0.25">
      <c r="B55" s="13">
        <f>VLOOKUP(Points!B55, 'Pos-Pts'!$E$3:$F$14, 2, FALSE)</f>
        <v>2</v>
      </c>
      <c r="C55" s="13">
        <f>VLOOKUP(Points!C55, 'Pos-Pts'!$E$3:$F$14, 2, FALSE)</f>
        <v>4</v>
      </c>
      <c r="D55" s="13">
        <f>VLOOKUP(Points!D55, 'Pos-Pts'!$E$3:$F$14, 2, FALSE)</f>
        <v>8</v>
      </c>
      <c r="E55" s="13">
        <f>VLOOKUP(Points!E55, 'Pos-Pts'!$E$3:$F$14, 2, FALSE)</f>
        <v>12</v>
      </c>
      <c r="F55" s="13">
        <f>VLOOKUP(Points!F55, 'Pos-Pts'!$E$3:$F$14, 2, FALSE)</f>
        <v>2</v>
      </c>
      <c r="G55" s="13">
        <f>VLOOKUP(Points!G55, 'Pos-Pts'!$E$3:$F$14, 2, FALSE)</f>
        <v>8</v>
      </c>
      <c r="H55" s="13">
        <f>VLOOKUP(Points!H55, 'Pos-Pts'!$E$3:$F$14, 2, FALSE)</f>
        <v>3</v>
      </c>
      <c r="I55" s="13">
        <f>VLOOKUP(Points!I55, 'Pos-Pts'!$E$3:$F$14, 2, FALSE)</f>
        <v>5</v>
      </c>
      <c r="J55" s="13">
        <f>VLOOKUP(Points!J55, 'Pos-Pts'!$E$3:$F$14, 2, FALSE)</f>
        <v>3</v>
      </c>
      <c r="K55" s="13">
        <f>VLOOKUP(Points!K55, 'Pos-Pts'!$E$3:$F$14, 2, FALSE)</f>
        <v>6</v>
      </c>
      <c r="L55" s="13">
        <f>VLOOKUP(Points!L55, 'Pos-Pts'!$E$3:$F$14, 2, FALSE)</f>
        <v>7</v>
      </c>
      <c r="M55" s="13">
        <f>VLOOKUP(Points!M55, 'Pos-Pts'!$E$3:$F$14, 2, FALSE)</f>
        <v>2</v>
      </c>
    </row>
    <row r="56" spans="2:13" x14ac:dyDescent="0.25">
      <c r="B56" s="13">
        <f>VLOOKUP(Points!B56, 'Pos-Pts'!$E$3:$F$14, 2, FALSE)</f>
        <v>9</v>
      </c>
      <c r="C56" s="13">
        <f>VLOOKUP(Points!C56, 'Pos-Pts'!$E$3:$F$14, 2, FALSE)</f>
        <v>5</v>
      </c>
      <c r="D56" s="13">
        <f>VLOOKUP(Points!D56, 'Pos-Pts'!$E$3:$F$14, 2, FALSE)</f>
        <v>11</v>
      </c>
      <c r="E56" s="13">
        <f>VLOOKUP(Points!E56, 'Pos-Pts'!$E$3:$F$14, 2, FALSE)</f>
        <v>4</v>
      </c>
      <c r="F56" s="13">
        <f>VLOOKUP(Points!F56, 'Pos-Pts'!$E$3:$F$14, 2, FALSE)</f>
        <v>8</v>
      </c>
      <c r="G56" s="13">
        <f>VLOOKUP(Points!G56, 'Pos-Pts'!$E$3:$F$14, 2, FALSE)</f>
        <v>11</v>
      </c>
      <c r="H56" s="13">
        <f>VLOOKUP(Points!H56, 'Pos-Pts'!$E$3:$F$14, 2, FALSE)</f>
        <v>9</v>
      </c>
      <c r="I56" s="13">
        <f>VLOOKUP(Points!I56, 'Pos-Pts'!$E$3:$F$14, 2, FALSE)</f>
        <v>4</v>
      </c>
      <c r="J56" s="13">
        <f>VLOOKUP(Points!J56, 'Pos-Pts'!$E$3:$F$14, 2, FALSE)</f>
        <v>5</v>
      </c>
      <c r="K56" s="13">
        <f>VLOOKUP(Points!K56, 'Pos-Pts'!$E$3:$F$14, 2, FALSE)</f>
        <v>4</v>
      </c>
      <c r="L56" s="13">
        <f>VLOOKUP(Points!L56, 'Pos-Pts'!$E$3:$F$14, 2, FALSE)</f>
        <v>10</v>
      </c>
      <c r="M56" s="13">
        <f>VLOOKUP(Points!M56, 'Pos-Pts'!$E$3:$F$14, 2, FALSE)</f>
        <v>10</v>
      </c>
    </row>
    <row r="57" spans="2:13" x14ac:dyDescent="0.25">
      <c r="B57" s="13">
        <f>VLOOKUP(Points!B57, 'Pos-Pts'!$E$3:$F$14, 2, FALSE)</f>
        <v>4</v>
      </c>
      <c r="C57" s="13">
        <f>VLOOKUP(Points!C57, 'Pos-Pts'!$E$3:$F$14, 2, FALSE)</f>
        <v>8</v>
      </c>
      <c r="D57" s="13">
        <f>VLOOKUP(Points!D57, 'Pos-Pts'!$E$3:$F$14, 2, FALSE)</f>
        <v>5</v>
      </c>
      <c r="E57" s="13">
        <f>VLOOKUP(Points!E57, 'Pos-Pts'!$E$3:$F$14, 2, FALSE)</f>
        <v>10</v>
      </c>
      <c r="F57" s="13">
        <f>VLOOKUP(Points!F57, 'Pos-Pts'!$E$3:$F$14, 2, FALSE)</f>
        <v>7</v>
      </c>
      <c r="G57" s="13">
        <f>VLOOKUP(Points!G57, 'Pos-Pts'!$E$3:$F$14, 2, FALSE)</f>
        <v>3</v>
      </c>
      <c r="H57" s="13">
        <f>VLOOKUP(Points!H57, 'Pos-Pts'!$E$3:$F$14, 2, FALSE)</f>
        <v>5</v>
      </c>
      <c r="I57" s="13">
        <f>VLOOKUP(Points!I57, 'Pos-Pts'!$E$3:$F$14, 2, FALSE)</f>
        <v>11</v>
      </c>
      <c r="J57" s="13">
        <f>VLOOKUP(Points!J57, 'Pos-Pts'!$E$3:$F$14, 2, FALSE)</f>
        <v>8</v>
      </c>
      <c r="K57" s="13">
        <f>VLOOKUP(Points!K57, 'Pos-Pts'!$E$3:$F$14, 2, FALSE)</f>
        <v>11</v>
      </c>
      <c r="L57" s="13">
        <f>VLOOKUP(Points!L57, 'Pos-Pts'!$E$3:$F$14, 2, FALSE)</f>
        <v>6</v>
      </c>
      <c r="M57" s="13">
        <f>VLOOKUP(Points!M57, 'Pos-Pts'!$E$3:$F$14, 2, FALSE)</f>
        <v>8</v>
      </c>
    </row>
    <row r="58" spans="2:13" x14ac:dyDescent="0.25">
      <c r="B58" s="13">
        <f>VLOOKUP(Points!B58, 'Pos-Pts'!$E$3:$F$14, 2, FALSE)</f>
        <v>9</v>
      </c>
      <c r="C58" s="13">
        <f>VLOOKUP(Points!C58, 'Pos-Pts'!$E$3:$F$14, 2, FALSE)</f>
        <v>2</v>
      </c>
      <c r="D58" s="13">
        <f>VLOOKUP(Points!D58, 'Pos-Pts'!$E$3:$F$14, 2, FALSE)</f>
        <v>12</v>
      </c>
      <c r="E58" s="13">
        <f>VLOOKUP(Points!E58, 'Pos-Pts'!$E$3:$F$14, 2, FALSE)</f>
        <v>1</v>
      </c>
      <c r="F58" s="13">
        <f>VLOOKUP(Points!F58, 'Pos-Pts'!$E$3:$F$14, 2, FALSE)</f>
        <v>1</v>
      </c>
      <c r="G58" s="13">
        <f>VLOOKUP(Points!G58, 'Pos-Pts'!$E$3:$F$14, 2, FALSE)</f>
        <v>5</v>
      </c>
      <c r="H58" s="13">
        <f>VLOOKUP(Points!H58, 'Pos-Pts'!$E$3:$F$14, 2, FALSE)</f>
        <v>3</v>
      </c>
      <c r="I58" s="13">
        <f>VLOOKUP(Points!I58, 'Pos-Pts'!$E$3:$F$14, 2, FALSE)</f>
        <v>7</v>
      </c>
      <c r="J58" s="13">
        <f>VLOOKUP(Points!J58, 'Pos-Pts'!$E$3:$F$14, 2, FALSE)</f>
        <v>5</v>
      </c>
      <c r="K58" s="13">
        <f>VLOOKUP(Points!K58, 'Pos-Pts'!$E$3:$F$14, 2, FALSE)</f>
        <v>3</v>
      </c>
      <c r="L58" s="13">
        <f>VLOOKUP(Points!L58, 'Pos-Pts'!$E$3:$F$14, 2, FALSE)</f>
        <v>1</v>
      </c>
      <c r="M58" s="13">
        <f>VLOOKUP(Points!M58, 'Pos-Pts'!$E$3:$F$14, 2, FALSE)</f>
        <v>3</v>
      </c>
    </row>
    <row r="59" spans="2:13" x14ac:dyDescent="0.25">
      <c r="B59" s="13">
        <f>VLOOKUP(Points!B59, 'Pos-Pts'!$E$3:$F$14, 2, FALSE)</f>
        <v>8</v>
      </c>
      <c r="C59" s="13">
        <f>VLOOKUP(Points!C59, 'Pos-Pts'!$E$3:$F$14, 2, FALSE)</f>
        <v>5</v>
      </c>
      <c r="D59" s="13">
        <f>VLOOKUP(Points!D59, 'Pos-Pts'!$E$3:$F$14, 2, FALSE)</f>
        <v>1</v>
      </c>
      <c r="E59" s="13">
        <f>VLOOKUP(Points!E59, 'Pos-Pts'!$E$3:$F$14, 2, FALSE)</f>
        <v>5</v>
      </c>
      <c r="F59" s="13">
        <f>VLOOKUP(Points!F59, 'Pos-Pts'!$E$3:$F$14, 2, FALSE)</f>
        <v>1</v>
      </c>
      <c r="G59" s="13">
        <f>VLOOKUP(Points!G59, 'Pos-Pts'!$E$3:$F$14, 2, FALSE)</f>
        <v>9</v>
      </c>
      <c r="H59" s="13">
        <f>VLOOKUP(Points!H59, 'Pos-Pts'!$E$3:$F$14, 2, FALSE)</f>
        <v>10</v>
      </c>
      <c r="I59" s="13">
        <f>VLOOKUP(Points!I59, 'Pos-Pts'!$E$3:$F$14, 2, FALSE)</f>
        <v>7</v>
      </c>
      <c r="J59" s="13">
        <f>VLOOKUP(Points!J59, 'Pos-Pts'!$E$3:$F$14, 2, FALSE)</f>
        <v>11</v>
      </c>
      <c r="K59" s="13">
        <f>VLOOKUP(Points!K59, 'Pos-Pts'!$E$3:$F$14, 2, FALSE)</f>
        <v>9</v>
      </c>
      <c r="L59" s="13">
        <f>VLOOKUP(Points!L59, 'Pos-Pts'!$E$3:$F$14, 2, FALSE)</f>
        <v>6</v>
      </c>
      <c r="M59" s="13">
        <f>VLOOKUP(Points!M59, 'Pos-Pts'!$E$3:$F$14, 2, FALSE)</f>
        <v>3</v>
      </c>
    </row>
    <row r="60" spans="2:13" x14ac:dyDescent="0.25">
      <c r="B60" s="13">
        <f>VLOOKUP(Points!B60, 'Pos-Pts'!$E$3:$F$14, 2, FALSE)</f>
        <v>6</v>
      </c>
      <c r="C60" s="13">
        <f>VLOOKUP(Points!C60, 'Pos-Pts'!$E$3:$F$14, 2, FALSE)</f>
        <v>5</v>
      </c>
      <c r="D60" s="13">
        <f>VLOOKUP(Points!D60, 'Pos-Pts'!$E$3:$F$14, 2, FALSE)</f>
        <v>8</v>
      </c>
      <c r="E60" s="13">
        <f>VLOOKUP(Points!E60, 'Pos-Pts'!$E$3:$F$14, 2, FALSE)</f>
        <v>3</v>
      </c>
      <c r="F60" s="13">
        <f>VLOOKUP(Points!F60, 'Pos-Pts'!$E$3:$F$14, 2, FALSE)</f>
        <v>5</v>
      </c>
      <c r="G60" s="13">
        <f>VLOOKUP(Points!G60, 'Pos-Pts'!$E$3:$F$14, 2, FALSE)</f>
        <v>11</v>
      </c>
      <c r="H60" s="13">
        <f>VLOOKUP(Points!H60, 'Pos-Pts'!$E$3:$F$14, 2, FALSE)</f>
        <v>4</v>
      </c>
      <c r="I60" s="13">
        <f>VLOOKUP(Points!I60, 'Pos-Pts'!$E$3:$F$14, 2, FALSE)</f>
        <v>5</v>
      </c>
      <c r="J60" s="13">
        <f>VLOOKUP(Points!J60, 'Pos-Pts'!$E$3:$F$14, 2, FALSE)</f>
        <v>3</v>
      </c>
      <c r="K60" s="13">
        <f>VLOOKUP(Points!K60, 'Pos-Pts'!$E$3:$F$14, 2, FALSE)</f>
        <v>6</v>
      </c>
      <c r="L60" s="13">
        <f>VLOOKUP(Points!L60, 'Pos-Pts'!$E$3:$F$14, 2, FALSE)</f>
        <v>4</v>
      </c>
      <c r="M60" s="13">
        <f>VLOOKUP(Points!M60, 'Pos-Pts'!$E$3:$F$14, 2, FALSE)</f>
        <v>4</v>
      </c>
    </row>
    <row r="61" spans="2:13" x14ac:dyDescent="0.25">
      <c r="B61" s="13">
        <f>VLOOKUP(Points!B61, 'Pos-Pts'!$E$3:$F$14, 2, FALSE)</f>
        <v>1</v>
      </c>
      <c r="C61" s="13">
        <f>VLOOKUP(Points!C61, 'Pos-Pts'!$E$3:$F$14, 2, FALSE)</f>
        <v>4</v>
      </c>
      <c r="D61" s="13">
        <f>VLOOKUP(Points!D61, 'Pos-Pts'!$E$3:$F$14, 2, FALSE)</f>
        <v>7</v>
      </c>
      <c r="E61" s="13">
        <f>VLOOKUP(Points!E61, 'Pos-Pts'!$E$3:$F$14, 2, FALSE)</f>
        <v>3</v>
      </c>
      <c r="F61" s="13">
        <f>VLOOKUP(Points!F61, 'Pos-Pts'!$E$3:$F$14, 2, FALSE)</f>
        <v>3</v>
      </c>
      <c r="G61" s="13">
        <f>VLOOKUP(Points!G61, 'Pos-Pts'!$E$3:$F$14, 2, FALSE)</f>
        <v>1</v>
      </c>
      <c r="H61" s="13">
        <f>VLOOKUP(Points!H61, 'Pos-Pts'!$E$3:$F$14, 2, FALSE)</f>
        <v>11</v>
      </c>
      <c r="I61" s="13">
        <f>VLOOKUP(Points!I61, 'Pos-Pts'!$E$3:$F$14, 2, FALSE)</f>
        <v>12</v>
      </c>
      <c r="J61" s="13">
        <f>VLOOKUP(Points!J61, 'Pos-Pts'!$E$3:$F$14, 2, FALSE)</f>
        <v>8</v>
      </c>
      <c r="K61" s="13">
        <f>VLOOKUP(Points!K61, 'Pos-Pts'!$E$3:$F$14, 2, FALSE)</f>
        <v>1</v>
      </c>
      <c r="L61" s="13">
        <f>VLOOKUP(Points!L61, 'Pos-Pts'!$E$3:$F$14, 2, FALSE)</f>
        <v>4</v>
      </c>
      <c r="M61" s="13">
        <f>VLOOKUP(Points!M61, 'Pos-Pts'!$E$3:$F$14, 2, FALSE)</f>
        <v>7</v>
      </c>
    </row>
    <row r="62" spans="2:13" x14ac:dyDescent="0.25">
      <c r="B62" s="13">
        <f>VLOOKUP(Points!B62, 'Pos-Pts'!$E$3:$F$14, 2, FALSE)</f>
        <v>11</v>
      </c>
      <c r="C62" s="13">
        <f>VLOOKUP(Points!C62, 'Pos-Pts'!$E$3:$F$14, 2, FALSE)</f>
        <v>3</v>
      </c>
      <c r="D62" s="13">
        <f>VLOOKUP(Points!D62, 'Pos-Pts'!$E$3:$F$14, 2, FALSE)</f>
        <v>5</v>
      </c>
      <c r="E62" s="13">
        <f>VLOOKUP(Points!E62, 'Pos-Pts'!$E$3:$F$14, 2, FALSE)</f>
        <v>5</v>
      </c>
      <c r="F62" s="13">
        <f>VLOOKUP(Points!F62, 'Pos-Pts'!$E$3:$F$14, 2, FALSE)</f>
        <v>3</v>
      </c>
      <c r="G62" s="13">
        <f>VLOOKUP(Points!G62, 'Pos-Pts'!$E$3:$F$14, 2, FALSE)</f>
        <v>6</v>
      </c>
      <c r="H62" s="13">
        <f>VLOOKUP(Points!H62, 'Pos-Pts'!$E$3:$F$14, 2, FALSE)</f>
        <v>3</v>
      </c>
      <c r="I62" s="13">
        <f>VLOOKUP(Points!I62, 'Pos-Pts'!$E$3:$F$14, 2, FALSE)</f>
        <v>10</v>
      </c>
      <c r="J62" s="13">
        <f>VLOOKUP(Points!J62, 'Pos-Pts'!$E$3:$F$14, 2, FALSE)</f>
        <v>12</v>
      </c>
      <c r="K62" s="13">
        <f>VLOOKUP(Points!K62, 'Pos-Pts'!$E$3:$F$14, 2, FALSE)</f>
        <v>2</v>
      </c>
      <c r="L62" s="13">
        <f>VLOOKUP(Points!L62, 'Pos-Pts'!$E$3:$F$14, 2, FALSE)</f>
        <v>1</v>
      </c>
      <c r="M62" s="13">
        <f>VLOOKUP(Points!M62, 'Pos-Pts'!$E$3:$F$14, 2, FALSE)</f>
        <v>11</v>
      </c>
    </row>
    <row r="63" spans="2:13" x14ac:dyDescent="0.25">
      <c r="B63" s="13">
        <f>VLOOKUP(Points!B63, 'Pos-Pts'!$E$3:$F$14, 2, FALSE)</f>
        <v>5</v>
      </c>
      <c r="C63" s="13">
        <f>VLOOKUP(Points!C63, 'Pos-Pts'!$E$3:$F$14, 2, FALSE)</f>
        <v>5</v>
      </c>
      <c r="D63" s="13">
        <f>VLOOKUP(Points!D63, 'Pos-Pts'!$E$3:$F$14, 2, FALSE)</f>
        <v>7</v>
      </c>
      <c r="E63" s="13">
        <f>VLOOKUP(Points!E63, 'Pos-Pts'!$E$3:$F$14, 2, FALSE)</f>
        <v>5</v>
      </c>
      <c r="F63" s="13">
        <f>VLOOKUP(Points!F63, 'Pos-Pts'!$E$3:$F$14, 2, FALSE)</f>
        <v>2</v>
      </c>
      <c r="G63" s="13">
        <f>VLOOKUP(Points!G63, 'Pos-Pts'!$E$3:$F$14, 2, FALSE)</f>
        <v>3</v>
      </c>
      <c r="H63" s="13">
        <f>VLOOKUP(Points!H63, 'Pos-Pts'!$E$3:$F$14, 2, FALSE)</f>
        <v>1</v>
      </c>
      <c r="I63" s="13">
        <f>VLOOKUP(Points!I63, 'Pos-Pts'!$E$3:$F$14, 2, FALSE)</f>
        <v>6</v>
      </c>
      <c r="J63" s="13">
        <f>VLOOKUP(Points!J63, 'Pos-Pts'!$E$3:$F$14, 2, FALSE)</f>
        <v>5</v>
      </c>
      <c r="K63" s="13">
        <f>VLOOKUP(Points!K63, 'Pos-Pts'!$E$3:$F$14, 2, FALSE)</f>
        <v>11</v>
      </c>
      <c r="L63" s="13">
        <f>VLOOKUP(Points!L63, 'Pos-Pts'!$E$3:$F$14, 2, FALSE)</f>
        <v>1</v>
      </c>
      <c r="M63" s="13">
        <f>VLOOKUP(Points!M63, 'Pos-Pts'!$E$3:$F$14, 2, FALSE)</f>
        <v>3</v>
      </c>
    </row>
    <row r="64" spans="2:13" x14ac:dyDescent="0.25">
      <c r="B64" s="13">
        <f>VLOOKUP(Points!B64, 'Pos-Pts'!$E$3:$F$14, 2, FALSE)</f>
        <v>1</v>
      </c>
      <c r="C64" s="13">
        <f>VLOOKUP(Points!C64, 'Pos-Pts'!$E$3:$F$14, 2, FALSE)</f>
        <v>1</v>
      </c>
      <c r="D64" s="13">
        <f>VLOOKUP(Points!D64, 'Pos-Pts'!$E$3:$F$14, 2, FALSE)</f>
        <v>1</v>
      </c>
      <c r="E64" s="13">
        <f>VLOOKUP(Points!E64, 'Pos-Pts'!$E$3:$F$14, 2, FALSE)</f>
        <v>1</v>
      </c>
      <c r="F64" s="13">
        <f>VLOOKUP(Points!F64, 'Pos-Pts'!$E$3:$F$14, 2, FALSE)</f>
        <v>7</v>
      </c>
      <c r="G64" s="13">
        <f>VLOOKUP(Points!G64, 'Pos-Pts'!$E$3:$F$14, 2, FALSE)</f>
        <v>5</v>
      </c>
      <c r="H64" s="13">
        <f>VLOOKUP(Points!H64, 'Pos-Pts'!$E$3:$F$14, 2, FALSE)</f>
        <v>3</v>
      </c>
      <c r="I64" s="13">
        <f>VLOOKUP(Points!I64, 'Pos-Pts'!$E$3:$F$14, 2, FALSE)</f>
        <v>11</v>
      </c>
      <c r="J64" s="13">
        <f>VLOOKUP(Points!J64, 'Pos-Pts'!$E$3:$F$14, 2, FALSE)</f>
        <v>5</v>
      </c>
      <c r="K64" s="13">
        <f>VLOOKUP(Points!K64, 'Pos-Pts'!$E$3:$F$14, 2, FALSE)</f>
        <v>5</v>
      </c>
      <c r="L64" s="13">
        <f>VLOOKUP(Points!L64, 'Pos-Pts'!$E$3:$F$14, 2, FALSE)</f>
        <v>9</v>
      </c>
      <c r="M64" s="13">
        <f>VLOOKUP(Points!M64, 'Pos-Pts'!$E$3:$F$14, 2, FALSE)</f>
        <v>12</v>
      </c>
    </row>
    <row r="65" spans="2:13" x14ac:dyDescent="0.25">
      <c r="B65" s="13">
        <f>VLOOKUP(Points!B65, 'Pos-Pts'!$E$3:$F$14, 2, FALSE)</f>
        <v>12</v>
      </c>
      <c r="C65" s="13">
        <f>VLOOKUP(Points!C65, 'Pos-Pts'!$E$3:$F$14, 2, FALSE)</f>
        <v>12</v>
      </c>
      <c r="D65" s="13">
        <f>VLOOKUP(Points!D65, 'Pos-Pts'!$E$3:$F$14, 2, FALSE)</f>
        <v>4</v>
      </c>
      <c r="E65" s="13">
        <f>VLOOKUP(Points!E65, 'Pos-Pts'!$E$3:$F$14, 2, FALSE)</f>
        <v>7</v>
      </c>
      <c r="F65" s="13">
        <f>VLOOKUP(Points!F65, 'Pos-Pts'!$E$3:$F$14, 2, FALSE)</f>
        <v>3</v>
      </c>
      <c r="G65" s="13">
        <f>VLOOKUP(Points!G65, 'Pos-Pts'!$E$3:$F$14, 2, FALSE)</f>
        <v>12</v>
      </c>
      <c r="H65" s="13">
        <f>VLOOKUP(Points!H65, 'Pos-Pts'!$E$3:$F$14, 2, FALSE)</f>
        <v>2</v>
      </c>
      <c r="I65" s="13">
        <f>VLOOKUP(Points!I65, 'Pos-Pts'!$E$3:$F$14, 2, FALSE)</f>
        <v>9</v>
      </c>
      <c r="J65" s="13">
        <f>VLOOKUP(Points!J65, 'Pos-Pts'!$E$3:$F$14, 2, FALSE)</f>
        <v>2</v>
      </c>
      <c r="K65" s="13">
        <f>VLOOKUP(Points!K65, 'Pos-Pts'!$E$3:$F$14, 2, FALSE)</f>
        <v>1</v>
      </c>
      <c r="L65" s="13">
        <f>VLOOKUP(Points!L65, 'Pos-Pts'!$E$3:$F$14, 2, FALSE)</f>
        <v>2</v>
      </c>
      <c r="M65" s="13">
        <f>VLOOKUP(Points!M65, 'Pos-Pts'!$E$3:$F$14, 2, FALSE)</f>
        <v>1</v>
      </c>
    </row>
    <row r="66" spans="2:13" x14ac:dyDescent="0.25">
      <c r="B66" s="13">
        <f>VLOOKUP(Points!B66, 'Pos-Pts'!$E$3:$F$14, 2, FALSE)</f>
        <v>2</v>
      </c>
      <c r="C66" s="13">
        <f>VLOOKUP(Points!C66, 'Pos-Pts'!$E$3:$F$14, 2, FALSE)</f>
        <v>6</v>
      </c>
      <c r="D66" s="13">
        <f>VLOOKUP(Points!D66, 'Pos-Pts'!$E$3:$F$14, 2, FALSE)</f>
        <v>3</v>
      </c>
      <c r="E66" s="13">
        <f>VLOOKUP(Points!E66, 'Pos-Pts'!$E$3:$F$14, 2, FALSE)</f>
        <v>12</v>
      </c>
      <c r="F66" s="13">
        <f>VLOOKUP(Points!F66, 'Pos-Pts'!$E$3:$F$14, 2, FALSE)</f>
        <v>4</v>
      </c>
      <c r="G66" s="13">
        <f>VLOOKUP(Points!G66, 'Pos-Pts'!$E$3:$F$14, 2, FALSE)</f>
        <v>10</v>
      </c>
      <c r="H66" s="13">
        <f>VLOOKUP(Points!H66, 'Pos-Pts'!$E$3:$F$14, 2, FALSE)</f>
        <v>10</v>
      </c>
      <c r="I66" s="13">
        <f>VLOOKUP(Points!I66, 'Pos-Pts'!$E$3:$F$14, 2, FALSE)</f>
        <v>3</v>
      </c>
      <c r="J66" s="13">
        <f>VLOOKUP(Points!J66, 'Pos-Pts'!$E$3:$F$14, 2, FALSE)</f>
        <v>11</v>
      </c>
      <c r="K66" s="13">
        <f>VLOOKUP(Points!K66, 'Pos-Pts'!$E$3:$F$14, 2, FALSE)</f>
        <v>12</v>
      </c>
      <c r="L66" s="13">
        <f>VLOOKUP(Points!L66, 'Pos-Pts'!$E$3:$F$14, 2, FALSE)</f>
        <v>5</v>
      </c>
      <c r="M66" s="13">
        <f>VLOOKUP(Points!M66, 'Pos-Pts'!$E$3:$F$14, 2, FALSE)</f>
        <v>10</v>
      </c>
    </row>
    <row r="67" spans="2:13" x14ac:dyDescent="0.25">
      <c r="B67" s="13">
        <f>VLOOKUP(Points!B67, 'Pos-Pts'!$E$3:$F$14, 2, FALSE)</f>
        <v>1</v>
      </c>
      <c r="C67" s="13">
        <f>VLOOKUP(Points!C67, 'Pos-Pts'!$E$3:$F$14, 2, FALSE)</f>
        <v>5</v>
      </c>
      <c r="D67" s="13">
        <f>VLOOKUP(Points!D67, 'Pos-Pts'!$E$3:$F$14, 2, FALSE)</f>
        <v>2</v>
      </c>
      <c r="E67" s="13">
        <f>VLOOKUP(Points!E67, 'Pos-Pts'!$E$3:$F$14, 2, FALSE)</f>
        <v>10</v>
      </c>
      <c r="F67" s="13">
        <f>VLOOKUP(Points!F67, 'Pos-Pts'!$E$3:$F$14, 2, FALSE)</f>
        <v>8</v>
      </c>
      <c r="G67" s="13">
        <f>VLOOKUP(Points!G67, 'Pos-Pts'!$E$3:$F$14, 2, FALSE)</f>
        <v>11</v>
      </c>
      <c r="H67" s="13">
        <f>VLOOKUP(Points!H67, 'Pos-Pts'!$E$3:$F$14, 2, FALSE)</f>
        <v>7</v>
      </c>
      <c r="I67" s="13">
        <f>VLOOKUP(Points!I67, 'Pos-Pts'!$E$3:$F$14, 2, FALSE)</f>
        <v>4</v>
      </c>
      <c r="J67" s="13">
        <f>VLOOKUP(Points!J67, 'Pos-Pts'!$E$3:$F$14, 2, FALSE)</f>
        <v>5</v>
      </c>
      <c r="K67" s="13">
        <f>VLOOKUP(Points!K67, 'Pos-Pts'!$E$3:$F$14, 2, FALSE)</f>
        <v>5</v>
      </c>
      <c r="L67" s="13">
        <f>VLOOKUP(Points!L67, 'Pos-Pts'!$E$3:$F$14, 2, FALSE)</f>
        <v>3</v>
      </c>
      <c r="M67" s="13">
        <f>VLOOKUP(Points!M67, 'Pos-Pts'!$E$3:$F$14, 2, FALSE)</f>
        <v>6</v>
      </c>
    </row>
    <row r="68" spans="2:13" x14ac:dyDescent="0.25">
      <c r="B68" s="13">
        <f>VLOOKUP(Points!B68, 'Pos-Pts'!$E$3:$F$14, 2, FALSE)</f>
        <v>2</v>
      </c>
      <c r="C68" s="13">
        <f>VLOOKUP(Points!C68, 'Pos-Pts'!$E$3:$F$14, 2, FALSE)</f>
        <v>8</v>
      </c>
      <c r="D68" s="13">
        <f>VLOOKUP(Points!D68, 'Pos-Pts'!$E$3:$F$14, 2, FALSE)</f>
        <v>11</v>
      </c>
      <c r="E68" s="13">
        <f>VLOOKUP(Points!E68, 'Pos-Pts'!$E$3:$F$14, 2, FALSE)</f>
        <v>9</v>
      </c>
      <c r="F68" s="13">
        <f>VLOOKUP(Points!F68, 'Pos-Pts'!$E$3:$F$14, 2, FALSE)</f>
        <v>8</v>
      </c>
      <c r="G68" s="13">
        <f>VLOOKUP(Points!G68, 'Pos-Pts'!$E$3:$F$14, 2, FALSE)</f>
        <v>4</v>
      </c>
      <c r="H68" s="13">
        <f>VLOOKUP(Points!H68, 'Pos-Pts'!$E$3:$F$14, 2, FALSE)</f>
        <v>6</v>
      </c>
      <c r="I68" s="13">
        <f>VLOOKUP(Points!I68, 'Pos-Pts'!$E$3:$F$14, 2, FALSE)</f>
        <v>7</v>
      </c>
      <c r="J68" s="13">
        <f>VLOOKUP(Points!J68, 'Pos-Pts'!$E$3:$F$14, 2, FALSE)</f>
        <v>8</v>
      </c>
      <c r="K68" s="13">
        <f>VLOOKUP(Points!K68, 'Pos-Pts'!$E$3:$F$14, 2, FALSE)</f>
        <v>3</v>
      </c>
      <c r="L68" s="13">
        <f>VLOOKUP(Points!L68, 'Pos-Pts'!$E$3:$F$14, 2, FALSE)</f>
        <v>9</v>
      </c>
      <c r="M68" s="13">
        <f>VLOOKUP(Points!M68, 'Pos-Pts'!$E$3:$F$14, 2, FALSE)</f>
        <v>12</v>
      </c>
    </row>
    <row r="69" spans="2:13" x14ac:dyDescent="0.25">
      <c r="B69" s="13">
        <f>VLOOKUP(Points!B69, 'Pos-Pts'!$E$3:$F$14, 2, FALSE)</f>
        <v>10</v>
      </c>
      <c r="C69" s="13">
        <f>VLOOKUP(Points!C69, 'Pos-Pts'!$E$3:$F$14, 2, FALSE)</f>
        <v>8</v>
      </c>
      <c r="D69" s="13">
        <f>VLOOKUP(Points!D69, 'Pos-Pts'!$E$3:$F$14, 2, FALSE)</f>
        <v>2</v>
      </c>
      <c r="E69" s="13">
        <f>VLOOKUP(Points!E69, 'Pos-Pts'!$E$3:$F$14, 2, FALSE)</f>
        <v>4</v>
      </c>
      <c r="F69" s="13">
        <f>VLOOKUP(Points!F69, 'Pos-Pts'!$E$3:$F$14, 2, FALSE)</f>
        <v>3</v>
      </c>
      <c r="G69" s="13">
        <f>VLOOKUP(Points!G69, 'Pos-Pts'!$E$3:$F$14, 2, FALSE)</f>
        <v>12</v>
      </c>
      <c r="H69" s="13">
        <f>VLOOKUP(Points!H69, 'Pos-Pts'!$E$3:$F$14, 2, FALSE)</f>
        <v>11</v>
      </c>
      <c r="I69" s="13">
        <f>VLOOKUP(Points!I69, 'Pos-Pts'!$E$3:$F$14, 2, FALSE)</f>
        <v>12</v>
      </c>
      <c r="J69" s="13">
        <f>VLOOKUP(Points!J69, 'Pos-Pts'!$E$3:$F$14, 2, FALSE)</f>
        <v>10</v>
      </c>
      <c r="K69" s="13">
        <f>VLOOKUP(Points!K69, 'Pos-Pts'!$E$3:$F$14, 2, FALSE)</f>
        <v>1</v>
      </c>
      <c r="L69" s="13">
        <f>VLOOKUP(Points!L69, 'Pos-Pts'!$E$3:$F$14, 2, FALSE)</f>
        <v>8</v>
      </c>
      <c r="M69" s="13">
        <f>VLOOKUP(Points!M69, 'Pos-Pts'!$E$3:$F$14, 2, FALSE)</f>
        <v>8</v>
      </c>
    </row>
    <row r="70" spans="2:13" x14ac:dyDescent="0.25">
      <c r="B70" s="13">
        <f>VLOOKUP(Points!B70, 'Pos-Pts'!$E$3:$F$14, 2, FALSE)</f>
        <v>10</v>
      </c>
      <c r="C70" s="13">
        <f>VLOOKUP(Points!C70, 'Pos-Pts'!$E$3:$F$14, 2, FALSE)</f>
        <v>4</v>
      </c>
      <c r="D70" s="13">
        <f>VLOOKUP(Points!D70, 'Pos-Pts'!$E$3:$F$14, 2, FALSE)</f>
        <v>9</v>
      </c>
      <c r="E70" s="13">
        <f>VLOOKUP(Points!E70, 'Pos-Pts'!$E$3:$F$14, 2, FALSE)</f>
        <v>4</v>
      </c>
      <c r="F70" s="13">
        <f>VLOOKUP(Points!F70, 'Pos-Pts'!$E$3:$F$14, 2, FALSE)</f>
        <v>9</v>
      </c>
      <c r="G70" s="13">
        <f>VLOOKUP(Points!G70, 'Pos-Pts'!$E$3:$F$14, 2, FALSE)</f>
        <v>7</v>
      </c>
      <c r="H70" s="13">
        <f>VLOOKUP(Points!H70, 'Pos-Pts'!$E$3:$F$14, 2, FALSE)</f>
        <v>3</v>
      </c>
      <c r="I70" s="13">
        <f>VLOOKUP(Points!I70, 'Pos-Pts'!$E$3:$F$14, 2, FALSE)</f>
        <v>2</v>
      </c>
      <c r="J70" s="13">
        <f>VLOOKUP(Points!J70, 'Pos-Pts'!$E$3:$F$14, 2, FALSE)</f>
        <v>2</v>
      </c>
      <c r="K70" s="13">
        <f>VLOOKUP(Points!K70, 'Pos-Pts'!$E$3:$F$14, 2, FALSE)</f>
        <v>2</v>
      </c>
      <c r="L70" s="13">
        <f>VLOOKUP(Points!L70, 'Pos-Pts'!$E$3:$F$14, 2, FALSE)</f>
        <v>8</v>
      </c>
      <c r="M70" s="13">
        <f>VLOOKUP(Points!M70, 'Pos-Pts'!$E$3:$F$14, 2, FALSE)</f>
        <v>11</v>
      </c>
    </row>
    <row r="71" spans="2:13" x14ac:dyDescent="0.25">
      <c r="B71" s="13">
        <f>VLOOKUP(Points!B71, 'Pos-Pts'!$E$3:$F$14, 2, FALSE)</f>
        <v>2</v>
      </c>
      <c r="C71" s="13">
        <f>VLOOKUP(Points!C71, 'Pos-Pts'!$E$3:$F$14, 2, FALSE)</f>
        <v>4</v>
      </c>
      <c r="D71" s="13">
        <f>VLOOKUP(Points!D71, 'Pos-Pts'!$E$3:$F$14, 2, FALSE)</f>
        <v>4</v>
      </c>
      <c r="E71" s="13">
        <f>VLOOKUP(Points!E71, 'Pos-Pts'!$E$3:$F$14, 2, FALSE)</f>
        <v>12</v>
      </c>
      <c r="F71" s="13">
        <f>VLOOKUP(Points!F71, 'Pos-Pts'!$E$3:$F$14, 2, FALSE)</f>
        <v>11</v>
      </c>
      <c r="G71" s="13">
        <f>VLOOKUP(Points!G71, 'Pos-Pts'!$E$3:$F$14, 2, FALSE)</f>
        <v>7</v>
      </c>
      <c r="H71" s="13">
        <f>VLOOKUP(Points!H71, 'Pos-Pts'!$E$3:$F$14, 2, FALSE)</f>
        <v>4</v>
      </c>
      <c r="I71" s="13">
        <f>VLOOKUP(Points!I71, 'Pos-Pts'!$E$3:$F$14, 2, FALSE)</f>
        <v>7</v>
      </c>
      <c r="J71" s="13">
        <f>VLOOKUP(Points!J71, 'Pos-Pts'!$E$3:$F$14, 2, FALSE)</f>
        <v>2</v>
      </c>
      <c r="K71" s="13">
        <f>VLOOKUP(Points!K71, 'Pos-Pts'!$E$3:$F$14, 2, FALSE)</f>
        <v>10</v>
      </c>
      <c r="L71" s="13">
        <f>VLOOKUP(Points!L71, 'Pos-Pts'!$E$3:$F$14, 2, FALSE)</f>
        <v>3</v>
      </c>
      <c r="M71" s="13">
        <f>VLOOKUP(Points!M71, 'Pos-Pts'!$E$3:$F$14, 2, FALSE)</f>
        <v>4</v>
      </c>
    </row>
    <row r="72" spans="2:13" x14ac:dyDescent="0.25">
      <c r="B72" s="13">
        <f>VLOOKUP(Points!B72, 'Pos-Pts'!$E$3:$F$14, 2, FALSE)</f>
        <v>6</v>
      </c>
      <c r="C72" s="13">
        <f>VLOOKUP(Points!C72, 'Pos-Pts'!$E$3:$F$14, 2, FALSE)</f>
        <v>9</v>
      </c>
      <c r="D72" s="13">
        <f>VLOOKUP(Points!D72, 'Pos-Pts'!$E$3:$F$14, 2, FALSE)</f>
        <v>8</v>
      </c>
      <c r="E72" s="13">
        <f>VLOOKUP(Points!E72, 'Pos-Pts'!$E$3:$F$14, 2, FALSE)</f>
        <v>3</v>
      </c>
      <c r="F72" s="13">
        <f>VLOOKUP(Points!F72, 'Pos-Pts'!$E$3:$F$14, 2, FALSE)</f>
        <v>7</v>
      </c>
      <c r="G72" s="13">
        <f>VLOOKUP(Points!G72, 'Pos-Pts'!$E$3:$F$14, 2, FALSE)</f>
        <v>2</v>
      </c>
      <c r="H72" s="13">
        <f>VLOOKUP(Points!H72, 'Pos-Pts'!$E$3:$F$14, 2, FALSE)</f>
        <v>11</v>
      </c>
      <c r="I72" s="13">
        <f>VLOOKUP(Points!I72, 'Pos-Pts'!$E$3:$F$14, 2, FALSE)</f>
        <v>11</v>
      </c>
      <c r="J72" s="13">
        <f>VLOOKUP(Points!J72, 'Pos-Pts'!$E$3:$F$14, 2, FALSE)</f>
        <v>2</v>
      </c>
      <c r="K72" s="13">
        <f>VLOOKUP(Points!K72, 'Pos-Pts'!$E$3:$F$14, 2, FALSE)</f>
        <v>6</v>
      </c>
      <c r="L72" s="13">
        <f>VLOOKUP(Points!L72, 'Pos-Pts'!$E$3:$F$14, 2, FALSE)</f>
        <v>5</v>
      </c>
      <c r="M72" s="13">
        <f>VLOOKUP(Points!M72, 'Pos-Pts'!$E$3:$F$14, 2, FALSE)</f>
        <v>10</v>
      </c>
    </row>
    <row r="73" spans="2:13" x14ac:dyDescent="0.25">
      <c r="B73" s="13">
        <f>VLOOKUP(Points!B73, 'Pos-Pts'!$E$3:$F$14, 2, FALSE)</f>
        <v>3</v>
      </c>
      <c r="C73" s="13">
        <f>VLOOKUP(Points!C73, 'Pos-Pts'!$E$3:$F$14, 2, FALSE)</f>
        <v>2</v>
      </c>
      <c r="D73" s="13">
        <f>VLOOKUP(Points!D73, 'Pos-Pts'!$E$3:$F$14, 2, FALSE)</f>
        <v>8</v>
      </c>
      <c r="E73" s="13">
        <f>VLOOKUP(Points!E73, 'Pos-Pts'!$E$3:$F$14, 2, FALSE)</f>
        <v>4</v>
      </c>
      <c r="F73" s="13">
        <f>VLOOKUP(Points!F73, 'Pos-Pts'!$E$3:$F$14, 2, FALSE)</f>
        <v>12</v>
      </c>
      <c r="G73" s="13">
        <f>VLOOKUP(Points!G73, 'Pos-Pts'!$E$3:$F$14, 2, FALSE)</f>
        <v>10</v>
      </c>
      <c r="H73" s="13">
        <f>VLOOKUP(Points!H73, 'Pos-Pts'!$E$3:$F$14, 2, FALSE)</f>
        <v>10</v>
      </c>
      <c r="I73" s="13">
        <f>VLOOKUP(Points!I73, 'Pos-Pts'!$E$3:$F$14, 2, FALSE)</f>
        <v>2</v>
      </c>
      <c r="J73" s="13">
        <f>VLOOKUP(Points!J73, 'Pos-Pts'!$E$3:$F$14, 2, FALSE)</f>
        <v>1</v>
      </c>
      <c r="K73" s="13">
        <f>VLOOKUP(Points!K73, 'Pos-Pts'!$E$3:$F$14, 2, FALSE)</f>
        <v>3</v>
      </c>
      <c r="L73" s="13">
        <f>VLOOKUP(Points!L73, 'Pos-Pts'!$E$3:$F$14, 2, FALSE)</f>
        <v>5</v>
      </c>
      <c r="M73" s="13">
        <f>VLOOKUP(Points!M73, 'Pos-Pts'!$E$3:$F$14, 2, FALSE)</f>
        <v>1</v>
      </c>
    </row>
    <row r="74" spans="2:13" x14ac:dyDescent="0.25">
      <c r="B74" s="13">
        <f>VLOOKUP(Points!B74, 'Pos-Pts'!$E$3:$F$14, 2, FALSE)</f>
        <v>4</v>
      </c>
      <c r="C74" s="13">
        <f>VLOOKUP(Points!C74, 'Pos-Pts'!$E$3:$F$14, 2, FALSE)</f>
        <v>8</v>
      </c>
      <c r="D74" s="13">
        <f>VLOOKUP(Points!D74, 'Pos-Pts'!$E$3:$F$14, 2, FALSE)</f>
        <v>5</v>
      </c>
      <c r="E74" s="13">
        <f>VLOOKUP(Points!E74, 'Pos-Pts'!$E$3:$F$14, 2, FALSE)</f>
        <v>5</v>
      </c>
      <c r="F74" s="13">
        <f>VLOOKUP(Points!F74, 'Pos-Pts'!$E$3:$F$14, 2, FALSE)</f>
        <v>8</v>
      </c>
      <c r="G74" s="13">
        <f>VLOOKUP(Points!G74, 'Pos-Pts'!$E$3:$F$14, 2, FALSE)</f>
        <v>8</v>
      </c>
      <c r="H74" s="13">
        <f>VLOOKUP(Points!H74, 'Pos-Pts'!$E$3:$F$14, 2, FALSE)</f>
        <v>4</v>
      </c>
      <c r="I74" s="13">
        <f>VLOOKUP(Points!I74, 'Pos-Pts'!$E$3:$F$14, 2, FALSE)</f>
        <v>2</v>
      </c>
      <c r="J74" s="13">
        <f>VLOOKUP(Points!J74, 'Pos-Pts'!$E$3:$F$14, 2, FALSE)</f>
        <v>5</v>
      </c>
      <c r="K74" s="13">
        <f>VLOOKUP(Points!K74, 'Pos-Pts'!$E$3:$F$14, 2, FALSE)</f>
        <v>4</v>
      </c>
      <c r="L74" s="13">
        <f>VLOOKUP(Points!L74, 'Pos-Pts'!$E$3:$F$14, 2, FALSE)</f>
        <v>7</v>
      </c>
      <c r="M74" s="13">
        <f>VLOOKUP(Points!M74, 'Pos-Pts'!$E$3:$F$14, 2, FALSE)</f>
        <v>9</v>
      </c>
    </row>
    <row r="75" spans="2:13" x14ac:dyDescent="0.25">
      <c r="B75" s="13">
        <f>VLOOKUP(Points!B75, 'Pos-Pts'!$E$3:$F$14, 2, FALSE)</f>
        <v>1</v>
      </c>
      <c r="C75" s="13">
        <f>VLOOKUP(Points!C75, 'Pos-Pts'!$E$3:$F$14, 2, FALSE)</f>
        <v>11</v>
      </c>
      <c r="D75" s="13">
        <f>VLOOKUP(Points!D75, 'Pos-Pts'!$E$3:$F$14, 2, FALSE)</f>
        <v>7</v>
      </c>
      <c r="E75" s="13">
        <f>VLOOKUP(Points!E75, 'Pos-Pts'!$E$3:$F$14, 2, FALSE)</f>
        <v>9</v>
      </c>
      <c r="F75" s="13">
        <f>VLOOKUP(Points!F75, 'Pos-Pts'!$E$3:$F$14, 2, FALSE)</f>
        <v>1</v>
      </c>
      <c r="G75" s="13">
        <f>VLOOKUP(Points!G75, 'Pos-Pts'!$E$3:$F$14, 2, FALSE)</f>
        <v>1</v>
      </c>
      <c r="H75" s="13">
        <f>VLOOKUP(Points!H75, 'Pos-Pts'!$E$3:$F$14, 2, FALSE)</f>
        <v>1</v>
      </c>
      <c r="I75" s="13">
        <f>VLOOKUP(Points!I75, 'Pos-Pts'!$E$3:$F$14, 2, FALSE)</f>
        <v>7</v>
      </c>
      <c r="J75" s="13">
        <f>VLOOKUP(Points!J75, 'Pos-Pts'!$E$3:$F$14, 2, FALSE)</f>
        <v>10</v>
      </c>
      <c r="K75" s="13">
        <f>VLOOKUP(Points!K75, 'Pos-Pts'!$E$3:$F$14, 2, FALSE)</f>
        <v>3</v>
      </c>
      <c r="L75" s="13">
        <f>VLOOKUP(Points!L75, 'Pos-Pts'!$E$3:$F$14, 2, FALSE)</f>
        <v>10</v>
      </c>
      <c r="M75" s="13">
        <f>VLOOKUP(Points!M75, 'Pos-Pts'!$E$3:$F$14, 2, FALSE)</f>
        <v>8</v>
      </c>
    </row>
    <row r="76" spans="2:13" x14ac:dyDescent="0.25">
      <c r="B76" s="13">
        <f>VLOOKUP(Points!B76, 'Pos-Pts'!$E$3:$F$14, 2, FALSE)</f>
        <v>3</v>
      </c>
      <c r="C76" s="13">
        <f>VLOOKUP(Points!C76, 'Pos-Pts'!$E$3:$F$14, 2, FALSE)</f>
        <v>2</v>
      </c>
      <c r="D76" s="13">
        <f>VLOOKUP(Points!D76, 'Pos-Pts'!$E$3:$F$14, 2, FALSE)</f>
        <v>1</v>
      </c>
      <c r="E76" s="13">
        <f>VLOOKUP(Points!E76, 'Pos-Pts'!$E$3:$F$14, 2, FALSE)</f>
        <v>3</v>
      </c>
      <c r="F76" s="13">
        <f>VLOOKUP(Points!F76, 'Pos-Pts'!$E$3:$F$14, 2, FALSE)</f>
        <v>5</v>
      </c>
      <c r="G76" s="13">
        <f>VLOOKUP(Points!G76, 'Pos-Pts'!$E$3:$F$14, 2, FALSE)</f>
        <v>4</v>
      </c>
      <c r="H76" s="13">
        <f>VLOOKUP(Points!H76, 'Pos-Pts'!$E$3:$F$14, 2, FALSE)</f>
        <v>5</v>
      </c>
      <c r="I76" s="13">
        <f>VLOOKUP(Points!I76, 'Pos-Pts'!$E$3:$F$14, 2, FALSE)</f>
        <v>11</v>
      </c>
      <c r="J76" s="13">
        <f>VLOOKUP(Points!J76, 'Pos-Pts'!$E$3:$F$14, 2, FALSE)</f>
        <v>1</v>
      </c>
      <c r="K76" s="13">
        <f>VLOOKUP(Points!K76, 'Pos-Pts'!$E$3:$F$14, 2, FALSE)</f>
        <v>8</v>
      </c>
      <c r="L76" s="13">
        <f>VLOOKUP(Points!L76, 'Pos-Pts'!$E$3:$F$14, 2, FALSE)</f>
        <v>4</v>
      </c>
      <c r="M76" s="13">
        <f>VLOOKUP(Points!M76, 'Pos-Pts'!$E$3:$F$14, 2, FALSE)</f>
        <v>7</v>
      </c>
    </row>
    <row r="77" spans="2:13" x14ac:dyDescent="0.25">
      <c r="B77" s="13">
        <f>VLOOKUP(Points!B77, 'Pos-Pts'!$E$3:$F$14, 2, FALSE)</f>
        <v>11</v>
      </c>
      <c r="C77" s="13">
        <f>VLOOKUP(Points!C77, 'Pos-Pts'!$E$3:$F$14, 2, FALSE)</f>
        <v>1</v>
      </c>
      <c r="D77" s="13">
        <f>VLOOKUP(Points!D77, 'Pos-Pts'!$E$3:$F$14, 2, FALSE)</f>
        <v>3</v>
      </c>
      <c r="E77" s="13">
        <f>VLOOKUP(Points!E77, 'Pos-Pts'!$E$3:$F$14, 2, FALSE)</f>
        <v>1</v>
      </c>
      <c r="F77" s="13">
        <f>VLOOKUP(Points!F77, 'Pos-Pts'!$E$3:$F$14, 2, FALSE)</f>
        <v>7</v>
      </c>
      <c r="G77" s="13">
        <f>VLOOKUP(Points!G77, 'Pos-Pts'!$E$3:$F$14, 2, FALSE)</f>
        <v>9</v>
      </c>
      <c r="H77" s="13">
        <f>VLOOKUP(Points!H77, 'Pos-Pts'!$E$3:$F$14, 2, FALSE)</f>
        <v>8</v>
      </c>
      <c r="I77" s="13">
        <f>VLOOKUP(Points!I77, 'Pos-Pts'!$E$3:$F$14, 2, FALSE)</f>
        <v>7</v>
      </c>
      <c r="J77" s="13">
        <f>VLOOKUP(Points!J77, 'Pos-Pts'!$E$3:$F$14, 2, FALSE)</f>
        <v>6</v>
      </c>
      <c r="K77" s="13">
        <f>VLOOKUP(Points!K77, 'Pos-Pts'!$E$3:$F$14, 2, FALSE)</f>
        <v>9</v>
      </c>
      <c r="L77" s="13">
        <f>VLOOKUP(Points!L77, 'Pos-Pts'!$E$3:$F$14, 2, FALSE)</f>
        <v>3</v>
      </c>
      <c r="M77" s="13">
        <f>VLOOKUP(Points!M77, 'Pos-Pts'!$E$3:$F$14, 2, FALSE)</f>
        <v>6</v>
      </c>
    </row>
    <row r="78" spans="2:13" x14ac:dyDescent="0.25">
      <c r="B78" s="13">
        <f>VLOOKUP(Points!B78, 'Pos-Pts'!$E$3:$F$14, 2, FALSE)</f>
        <v>10</v>
      </c>
      <c r="C78" s="13">
        <f>VLOOKUP(Points!C78, 'Pos-Pts'!$E$3:$F$14, 2, FALSE)</f>
        <v>8</v>
      </c>
      <c r="D78" s="13">
        <f>VLOOKUP(Points!D78, 'Pos-Pts'!$E$3:$F$14, 2, FALSE)</f>
        <v>11</v>
      </c>
      <c r="E78" s="13">
        <f>VLOOKUP(Points!E78, 'Pos-Pts'!$E$3:$F$14, 2, FALSE)</f>
        <v>4</v>
      </c>
      <c r="F78" s="13">
        <f>VLOOKUP(Points!F78, 'Pos-Pts'!$E$3:$F$14, 2, FALSE)</f>
        <v>9</v>
      </c>
      <c r="G78" s="13">
        <f>VLOOKUP(Points!G78, 'Pos-Pts'!$E$3:$F$14, 2, FALSE)</f>
        <v>3</v>
      </c>
      <c r="H78" s="13">
        <f>VLOOKUP(Points!H78, 'Pos-Pts'!$E$3:$F$14, 2, FALSE)</f>
        <v>9</v>
      </c>
      <c r="I78" s="13">
        <f>VLOOKUP(Points!I78, 'Pos-Pts'!$E$3:$F$14, 2, FALSE)</f>
        <v>9</v>
      </c>
      <c r="J78" s="13">
        <f>VLOOKUP(Points!J78, 'Pos-Pts'!$E$3:$F$14, 2, FALSE)</f>
        <v>12</v>
      </c>
      <c r="K78" s="13">
        <f>VLOOKUP(Points!K78, 'Pos-Pts'!$E$3:$F$14, 2, FALSE)</f>
        <v>12</v>
      </c>
      <c r="L78" s="13">
        <f>VLOOKUP(Points!L78, 'Pos-Pts'!$E$3:$F$14, 2, FALSE)</f>
        <v>8</v>
      </c>
      <c r="M78" s="13">
        <f>VLOOKUP(Points!M78, 'Pos-Pts'!$E$3:$F$14, 2, FALSE)</f>
        <v>4</v>
      </c>
    </row>
    <row r="79" spans="2:13" x14ac:dyDescent="0.25">
      <c r="B79" s="13">
        <f>VLOOKUP(Points!B79, 'Pos-Pts'!$E$3:$F$14, 2, FALSE)</f>
        <v>6</v>
      </c>
      <c r="C79" s="13">
        <f>VLOOKUP(Points!C79, 'Pos-Pts'!$E$3:$F$14, 2, FALSE)</f>
        <v>3</v>
      </c>
      <c r="D79" s="13">
        <f>VLOOKUP(Points!D79, 'Pos-Pts'!$E$3:$F$14, 2, FALSE)</f>
        <v>9</v>
      </c>
      <c r="E79" s="13">
        <f>VLOOKUP(Points!E79, 'Pos-Pts'!$E$3:$F$14, 2, FALSE)</f>
        <v>4</v>
      </c>
      <c r="F79" s="13">
        <f>VLOOKUP(Points!F79, 'Pos-Pts'!$E$3:$F$14, 2, FALSE)</f>
        <v>5</v>
      </c>
      <c r="G79" s="13">
        <f>VLOOKUP(Points!G79, 'Pos-Pts'!$E$3:$F$14, 2, FALSE)</f>
        <v>10</v>
      </c>
      <c r="H79" s="13">
        <f>VLOOKUP(Points!H79, 'Pos-Pts'!$E$3:$F$14, 2, FALSE)</f>
        <v>6</v>
      </c>
      <c r="I79" s="13">
        <f>VLOOKUP(Points!I79, 'Pos-Pts'!$E$3:$F$14, 2, FALSE)</f>
        <v>3</v>
      </c>
      <c r="J79" s="13">
        <f>VLOOKUP(Points!J79, 'Pos-Pts'!$E$3:$F$14, 2, FALSE)</f>
        <v>5</v>
      </c>
      <c r="K79" s="13">
        <f>VLOOKUP(Points!K79, 'Pos-Pts'!$E$3:$F$14, 2, FALSE)</f>
        <v>5</v>
      </c>
      <c r="L79" s="13">
        <f>VLOOKUP(Points!L79, 'Pos-Pts'!$E$3:$F$14, 2, FALSE)</f>
        <v>5</v>
      </c>
      <c r="M79" s="13">
        <f>VLOOKUP(Points!M79, 'Pos-Pts'!$E$3:$F$14, 2, FALSE)</f>
        <v>4</v>
      </c>
    </row>
    <row r="80" spans="2:13" x14ac:dyDescent="0.25">
      <c r="B80" s="13">
        <f>VLOOKUP(Points!B80, 'Pos-Pts'!$E$3:$F$14, 2, FALSE)</f>
        <v>5</v>
      </c>
      <c r="C80" s="13">
        <f>VLOOKUP(Points!C80, 'Pos-Pts'!$E$3:$F$14, 2, FALSE)</f>
        <v>9</v>
      </c>
      <c r="D80" s="13">
        <f>VLOOKUP(Points!D80, 'Pos-Pts'!$E$3:$F$14, 2, FALSE)</f>
        <v>2</v>
      </c>
      <c r="E80" s="13">
        <f>VLOOKUP(Points!E80, 'Pos-Pts'!$E$3:$F$14, 2, FALSE)</f>
        <v>1</v>
      </c>
      <c r="F80" s="13">
        <f>VLOOKUP(Points!F80, 'Pos-Pts'!$E$3:$F$14, 2, FALSE)</f>
        <v>5</v>
      </c>
      <c r="G80" s="13">
        <f>VLOOKUP(Points!G80, 'Pos-Pts'!$E$3:$F$14, 2, FALSE)</f>
        <v>10</v>
      </c>
      <c r="H80" s="13">
        <f>VLOOKUP(Points!H80, 'Pos-Pts'!$E$3:$F$14, 2, FALSE)</f>
        <v>3</v>
      </c>
      <c r="I80" s="13">
        <f>VLOOKUP(Points!I80, 'Pos-Pts'!$E$3:$F$14, 2, FALSE)</f>
        <v>8</v>
      </c>
      <c r="J80" s="13">
        <f>VLOOKUP(Points!J80, 'Pos-Pts'!$E$3:$F$14, 2, FALSE)</f>
        <v>2</v>
      </c>
      <c r="K80" s="13">
        <f>VLOOKUP(Points!K80, 'Pos-Pts'!$E$3:$F$14, 2, FALSE)</f>
        <v>11</v>
      </c>
      <c r="L80" s="13">
        <f>VLOOKUP(Points!L80, 'Pos-Pts'!$E$3:$F$14, 2, FALSE)</f>
        <v>2</v>
      </c>
      <c r="M80" s="13">
        <f>VLOOKUP(Points!M80, 'Pos-Pts'!$E$3:$F$14, 2, FALSE)</f>
        <v>4</v>
      </c>
    </row>
    <row r="81" spans="2:13" x14ac:dyDescent="0.25">
      <c r="B81" s="13">
        <f>VLOOKUP(Points!B81, 'Pos-Pts'!$E$3:$F$14, 2, FALSE)</f>
        <v>6</v>
      </c>
      <c r="C81" s="13">
        <f>VLOOKUP(Points!C81, 'Pos-Pts'!$E$3:$F$14, 2, FALSE)</f>
        <v>12</v>
      </c>
      <c r="D81" s="13">
        <f>VLOOKUP(Points!D81, 'Pos-Pts'!$E$3:$F$14, 2, FALSE)</f>
        <v>9</v>
      </c>
      <c r="E81" s="13">
        <f>VLOOKUP(Points!E81, 'Pos-Pts'!$E$3:$F$14, 2, FALSE)</f>
        <v>3</v>
      </c>
      <c r="F81" s="13">
        <f>VLOOKUP(Points!F81, 'Pos-Pts'!$E$3:$F$14, 2, FALSE)</f>
        <v>1</v>
      </c>
      <c r="G81" s="13">
        <f>VLOOKUP(Points!G81, 'Pos-Pts'!$E$3:$F$14, 2, FALSE)</f>
        <v>8</v>
      </c>
      <c r="H81" s="13">
        <f>VLOOKUP(Points!H81, 'Pos-Pts'!$E$3:$F$14, 2, FALSE)</f>
        <v>8</v>
      </c>
      <c r="I81" s="13">
        <f>VLOOKUP(Points!I81, 'Pos-Pts'!$E$3:$F$14, 2, FALSE)</f>
        <v>4</v>
      </c>
      <c r="J81" s="13">
        <f>VLOOKUP(Points!J81, 'Pos-Pts'!$E$3:$F$14, 2, FALSE)</f>
        <v>5</v>
      </c>
      <c r="K81" s="13">
        <f>VLOOKUP(Points!K81, 'Pos-Pts'!$E$3:$F$14, 2, FALSE)</f>
        <v>8</v>
      </c>
      <c r="L81" s="13">
        <f>VLOOKUP(Points!L81, 'Pos-Pts'!$E$3:$F$14, 2, FALSE)</f>
        <v>3</v>
      </c>
      <c r="M81" s="13">
        <f>VLOOKUP(Points!M81, 'Pos-Pts'!$E$3:$F$14, 2, FALSE)</f>
        <v>6</v>
      </c>
    </row>
    <row r="82" spans="2:13" x14ac:dyDescent="0.25">
      <c r="B82" s="13">
        <f>VLOOKUP(Points!B82, 'Pos-Pts'!$E$3:$F$14, 2, FALSE)</f>
        <v>3</v>
      </c>
      <c r="C82" s="13">
        <f>VLOOKUP(Points!C82, 'Pos-Pts'!$E$3:$F$14, 2, FALSE)</f>
        <v>8</v>
      </c>
      <c r="D82" s="13">
        <f>VLOOKUP(Points!D82, 'Pos-Pts'!$E$3:$F$14, 2, FALSE)</f>
        <v>11</v>
      </c>
      <c r="E82" s="13">
        <f>VLOOKUP(Points!E82, 'Pos-Pts'!$E$3:$F$14, 2, FALSE)</f>
        <v>4</v>
      </c>
      <c r="F82" s="13">
        <f>VLOOKUP(Points!F82, 'Pos-Pts'!$E$3:$F$14, 2, FALSE)</f>
        <v>7</v>
      </c>
      <c r="G82" s="13">
        <f>VLOOKUP(Points!G82, 'Pos-Pts'!$E$3:$F$14, 2, FALSE)</f>
        <v>6</v>
      </c>
      <c r="H82" s="13">
        <f>VLOOKUP(Points!H82, 'Pos-Pts'!$E$3:$F$14, 2, FALSE)</f>
        <v>1</v>
      </c>
      <c r="I82" s="13">
        <f>VLOOKUP(Points!I82, 'Pos-Pts'!$E$3:$F$14, 2, FALSE)</f>
        <v>7</v>
      </c>
      <c r="J82" s="13">
        <f>VLOOKUP(Points!J82, 'Pos-Pts'!$E$3:$F$14, 2, FALSE)</f>
        <v>6</v>
      </c>
      <c r="K82" s="13">
        <f>VLOOKUP(Points!K82, 'Pos-Pts'!$E$3:$F$14, 2, FALSE)</f>
        <v>4</v>
      </c>
      <c r="L82" s="13">
        <f>VLOOKUP(Points!L82, 'Pos-Pts'!$E$3:$F$14, 2, FALSE)</f>
        <v>5</v>
      </c>
      <c r="M82" s="13">
        <f>VLOOKUP(Points!M82, 'Pos-Pts'!$E$3:$F$14, 2, FALSE)</f>
        <v>2</v>
      </c>
    </row>
    <row r="83" spans="2:13" x14ac:dyDescent="0.25">
      <c r="B83" s="13">
        <f>VLOOKUP(Points!B83, 'Pos-Pts'!$E$3:$F$14, 2, FALSE)</f>
        <v>10</v>
      </c>
      <c r="C83" s="13">
        <f>VLOOKUP(Points!C83, 'Pos-Pts'!$E$3:$F$14, 2, FALSE)</f>
        <v>4</v>
      </c>
      <c r="D83" s="13">
        <f>VLOOKUP(Points!D83, 'Pos-Pts'!$E$3:$F$14, 2, FALSE)</f>
        <v>5</v>
      </c>
      <c r="E83" s="13">
        <f>VLOOKUP(Points!E83, 'Pos-Pts'!$E$3:$F$14, 2, FALSE)</f>
        <v>10</v>
      </c>
      <c r="F83" s="13">
        <f>VLOOKUP(Points!F83, 'Pos-Pts'!$E$3:$F$14, 2, FALSE)</f>
        <v>3</v>
      </c>
      <c r="G83" s="13">
        <f>VLOOKUP(Points!G83, 'Pos-Pts'!$E$3:$F$14, 2, FALSE)</f>
        <v>7</v>
      </c>
      <c r="H83" s="13">
        <f>VLOOKUP(Points!H83, 'Pos-Pts'!$E$3:$F$14, 2, FALSE)</f>
        <v>1</v>
      </c>
      <c r="I83" s="13">
        <f>VLOOKUP(Points!I83, 'Pos-Pts'!$E$3:$F$14, 2, FALSE)</f>
        <v>9</v>
      </c>
      <c r="J83" s="13">
        <f>VLOOKUP(Points!J83, 'Pos-Pts'!$E$3:$F$14, 2, FALSE)</f>
        <v>8</v>
      </c>
      <c r="K83" s="13">
        <f>VLOOKUP(Points!K83, 'Pos-Pts'!$E$3:$F$14, 2, FALSE)</f>
        <v>2</v>
      </c>
      <c r="L83" s="13">
        <f>VLOOKUP(Points!L83, 'Pos-Pts'!$E$3:$F$14, 2, FALSE)</f>
        <v>1</v>
      </c>
      <c r="M83" s="13">
        <f>VLOOKUP(Points!M83, 'Pos-Pts'!$E$3:$F$14, 2, FALSE)</f>
        <v>9</v>
      </c>
    </row>
    <row r="84" spans="2:13" x14ac:dyDescent="0.25">
      <c r="B84" s="13">
        <f>VLOOKUP(Points!B84, 'Pos-Pts'!$E$3:$F$14, 2, FALSE)</f>
        <v>7</v>
      </c>
      <c r="C84" s="13">
        <f>VLOOKUP(Points!C84, 'Pos-Pts'!$E$3:$F$14, 2, FALSE)</f>
        <v>6</v>
      </c>
      <c r="D84" s="13">
        <f>VLOOKUP(Points!D84, 'Pos-Pts'!$E$3:$F$14, 2, FALSE)</f>
        <v>6</v>
      </c>
      <c r="E84" s="13">
        <f>VLOOKUP(Points!E84, 'Pos-Pts'!$E$3:$F$14, 2, FALSE)</f>
        <v>9</v>
      </c>
      <c r="F84" s="13">
        <f>VLOOKUP(Points!F84, 'Pos-Pts'!$E$3:$F$14, 2, FALSE)</f>
        <v>7</v>
      </c>
      <c r="G84" s="13">
        <f>VLOOKUP(Points!G84, 'Pos-Pts'!$E$3:$F$14, 2, FALSE)</f>
        <v>2</v>
      </c>
      <c r="H84" s="13">
        <f>VLOOKUP(Points!H84, 'Pos-Pts'!$E$3:$F$14, 2, FALSE)</f>
        <v>12</v>
      </c>
      <c r="I84" s="13">
        <f>VLOOKUP(Points!I84, 'Pos-Pts'!$E$3:$F$14, 2, FALSE)</f>
        <v>2</v>
      </c>
      <c r="J84" s="13">
        <f>VLOOKUP(Points!J84, 'Pos-Pts'!$E$3:$F$14, 2, FALSE)</f>
        <v>8</v>
      </c>
      <c r="K84" s="13">
        <f>VLOOKUP(Points!K84, 'Pos-Pts'!$E$3:$F$14, 2, FALSE)</f>
        <v>6</v>
      </c>
      <c r="L84" s="13">
        <f>VLOOKUP(Points!L84, 'Pos-Pts'!$E$3:$F$14, 2, FALSE)</f>
        <v>8</v>
      </c>
      <c r="M84" s="13">
        <f>VLOOKUP(Points!M84, 'Pos-Pts'!$E$3:$F$14, 2, FALSE)</f>
        <v>12</v>
      </c>
    </row>
    <row r="85" spans="2:13" x14ac:dyDescent="0.25">
      <c r="B85" s="13">
        <f>VLOOKUP(Points!B85, 'Pos-Pts'!$E$3:$F$14, 2, FALSE)</f>
        <v>9</v>
      </c>
      <c r="C85" s="13">
        <f>VLOOKUP(Points!C85, 'Pos-Pts'!$E$3:$F$14, 2, FALSE)</f>
        <v>1</v>
      </c>
      <c r="D85" s="13">
        <f>VLOOKUP(Points!D85, 'Pos-Pts'!$E$3:$F$14, 2, FALSE)</f>
        <v>10</v>
      </c>
      <c r="E85" s="13">
        <f>VLOOKUP(Points!E85, 'Pos-Pts'!$E$3:$F$14, 2, FALSE)</f>
        <v>8</v>
      </c>
      <c r="F85" s="13">
        <f>VLOOKUP(Points!F85, 'Pos-Pts'!$E$3:$F$14, 2, FALSE)</f>
        <v>9</v>
      </c>
      <c r="G85" s="13">
        <f>VLOOKUP(Points!G85, 'Pos-Pts'!$E$3:$F$14, 2, FALSE)</f>
        <v>1</v>
      </c>
      <c r="H85" s="13">
        <f>VLOOKUP(Points!H85, 'Pos-Pts'!$E$3:$F$14, 2, FALSE)</f>
        <v>1</v>
      </c>
      <c r="I85" s="13">
        <f>VLOOKUP(Points!I85, 'Pos-Pts'!$E$3:$F$14, 2, FALSE)</f>
        <v>1</v>
      </c>
      <c r="J85" s="13">
        <f>VLOOKUP(Points!J85, 'Pos-Pts'!$E$3:$F$14, 2, FALSE)</f>
        <v>1</v>
      </c>
      <c r="K85" s="13">
        <f>VLOOKUP(Points!K85, 'Pos-Pts'!$E$3:$F$14, 2, FALSE)</f>
        <v>9</v>
      </c>
      <c r="L85" s="13">
        <f>VLOOKUP(Points!L85, 'Pos-Pts'!$E$3:$F$14, 2, FALSE)</f>
        <v>6</v>
      </c>
      <c r="M85" s="13">
        <f>VLOOKUP(Points!M85, 'Pos-Pts'!$E$3:$F$14, 2, FALSE)</f>
        <v>4</v>
      </c>
    </row>
    <row r="86" spans="2:13" x14ac:dyDescent="0.25">
      <c r="B86" s="13">
        <f>VLOOKUP(Points!B86, 'Pos-Pts'!$E$3:$F$14, 2, FALSE)</f>
        <v>10</v>
      </c>
      <c r="C86" s="13">
        <f>VLOOKUP(Points!C86, 'Pos-Pts'!$E$3:$F$14, 2, FALSE)</f>
        <v>6</v>
      </c>
      <c r="D86" s="13">
        <f>VLOOKUP(Points!D86, 'Pos-Pts'!$E$3:$F$14, 2, FALSE)</f>
        <v>9</v>
      </c>
      <c r="E86" s="13">
        <f>VLOOKUP(Points!E86, 'Pos-Pts'!$E$3:$F$14, 2, FALSE)</f>
        <v>3</v>
      </c>
      <c r="F86" s="13">
        <f>VLOOKUP(Points!F86, 'Pos-Pts'!$E$3:$F$14, 2, FALSE)</f>
        <v>10</v>
      </c>
      <c r="G86" s="13">
        <f>VLOOKUP(Points!G86, 'Pos-Pts'!$E$3:$F$14, 2, FALSE)</f>
        <v>3</v>
      </c>
      <c r="H86" s="13">
        <f>VLOOKUP(Points!H86, 'Pos-Pts'!$E$3:$F$14, 2, FALSE)</f>
        <v>7</v>
      </c>
      <c r="I86" s="13">
        <f>VLOOKUP(Points!I86, 'Pos-Pts'!$E$3:$F$14, 2, FALSE)</f>
        <v>8</v>
      </c>
      <c r="J86" s="13">
        <f>VLOOKUP(Points!J86, 'Pos-Pts'!$E$3:$F$14, 2, FALSE)</f>
        <v>7</v>
      </c>
      <c r="K86" s="13">
        <f>VLOOKUP(Points!K86, 'Pos-Pts'!$E$3:$F$14, 2, FALSE)</f>
        <v>10</v>
      </c>
      <c r="L86" s="13">
        <f>VLOOKUP(Points!L86, 'Pos-Pts'!$E$3:$F$14, 2, FALSE)</f>
        <v>11</v>
      </c>
      <c r="M86" s="13">
        <f>VLOOKUP(Points!M86, 'Pos-Pts'!$E$3:$F$14, 2, FALSE)</f>
        <v>2</v>
      </c>
    </row>
    <row r="87" spans="2:13" x14ac:dyDescent="0.25">
      <c r="B87" s="13">
        <f>VLOOKUP(Points!B87, 'Pos-Pts'!$E$3:$F$14, 2, FALSE)</f>
        <v>7</v>
      </c>
      <c r="C87" s="13">
        <f>VLOOKUP(Points!C87, 'Pos-Pts'!$E$3:$F$14, 2, FALSE)</f>
        <v>8</v>
      </c>
      <c r="D87" s="13">
        <f>VLOOKUP(Points!D87, 'Pos-Pts'!$E$3:$F$14, 2, FALSE)</f>
        <v>4</v>
      </c>
      <c r="E87" s="13">
        <f>VLOOKUP(Points!E87, 'Pos-Pts'!$E$3:$F$14, 2, FALSE)</f>
        <v>2</v>
      </c>
      <c r="F87" s="13">
        <f>VLOOKUP(Points!F87, 'Pos-Pts'!$E$3:$F$14, 2, FALSE)</f>
        <v>8</v>
      </c>
      <c r="G87" s="13">
        <f>VLOOKUP(Points!G87, 'Pos-Pts'!$E$3:$F$14, 2, FALSE)</f>
        <v>2</v>
      </c>
      <c r="H87" s="13">
        <f>VLOOKUP(Points!H87, 'Pos-Pts'!$E$3:$F$14, 2, FALSE)</f>
        <v>9</v>
      </c>
      <c r="I87" s="13">
        <f>VLOOKUP(Points!I87, 'Pos-Pts'!$E$3:$F$14, 2, FALSE)</f>
        <v>11</v>
      </c>
      <c r="J87" s="13">
        <f>VLOOKUP(Points!J87, 'Pos-Pts'!$E$3:$F$14, 2, FALSE)</f>
        <v>1</v>
      </c>
      <c r="K87" s="13">
        <f>VLOOKUP(Points!K87, 'Pos-Pts'!$E$3:$F$14, 2, FALSE)</f>
        <v>6</v>
      </c>
      <c r="L87" s="13">
        <f>VLOOKUP(Points!L87, 'Pos-Pts'!$E$3:$F$14, 2, FALSE)</f>
        <v>9</v>
      </c>
      <c r="M87" s="13">
        <f>VLOOKUP(Points!M87, 'Pos-Pts'!$E$3:$F$14, 2, FALSE)</f>
        <v>2</v>
      </c>
    </row>
    <row r="88" spans="2:13" x14ac:dyDescent="0.25">
      <c r="B88" s="13">
        <f>VLOOKUP(Points!B88, 'Pos-Pts'!$E$3:$F$14, 2, FALSE)</f>
        <v>10</v>
      </c>
      <c r="C88" s="13">
        <f>VLOOKUP(Points!C88, 'Pos-Pts'!$E$3:$F$14, 2, FALSE)</f>
        <v>2</v>
      </c>
      <c r="D88" s="13">
        <f>VLOOKUP(Points!D88, 'Pos-Pts'!$E$3:$F$14, 2, FALSE)</f>
        <v>5</v>
      </c>
      <c r="E88" s="13">
        <f>VLOOKUP(Points!E88, 'Pos-Pts'!$E$3:$F$14, 2, FALSE)</f>
        <v>6</v>
      </c>
      <c r="F88" s="13">
        <f>VLOOKUP(Points!F88, 'Pos-Pts'!$E$3:$F$14, 2, FALSE)</f>
        <v>1</v>
      </c>
      <c r="G88" s="13">
        <f>VLOOKUP(Points!G88, 'Pos-Pts'!$E$3:$F$14, 2, FALSE)</f>
        <v>11</v>
      </c>
      <c r="H88" s="13">
        <f>VLOOKUP(Points!H88, 'Pos-Pts'!$E$3:$F$14, 2, FALSE)</f>
        <v>10</v>
      </c>
      <c r="I88" s="13">
        <f>VLOOKUP(Points!I88, 'Pos-Pts'!$E$3:$F$14, 2, FALSE)</f>
        <v>3</v>
      </c>
      <c r="J88" s="13">
        <f>VLOOKUP(Points!J88, 'Pos-Pts'!$E$3:$F$14, 2, FALSE)</f>
        <v>10</v>
      </c>
      <c r="K88" s="13">
        <f>VLOOKUP(Points!K88, 'Pos-Pts'!$E$3:$F$14, 2, FALSE)</f>
        <v>9</v>
      </c>
      <c r="L88" s="13">
        <f>VLOOKUP(Points!L88, 'Pos-Pts'!$E$3:$F$14, 2, FALSE)</f>
        <v>6</v>
      </c>
      <c r="M88" s="13">
        <f>VLOOKUP(Points!M88, 'Pos-Pts'!$E$3:$F$14, 2, FALSE)</f>
        <v>10</v>
      </c>
    </row>
    <row r="89" spans="2:13" x14ac:dyDescent="0.25">
      <c r="B89" s="13">
        <f>VLOOKUP(Points!B89, 'Pos-Pts'!$E$3:$F$14, 2, FALSE)</f>
        <v>10</v>
      </c>
      <c r="C89" s="13">
        <f>VLOOKUP(Points!C89, 'Pos-Pts'!$E$3:$F$14, 2, FALSE)</f>
        <v>9</v>
      </c>
      <c r="D89" s="13">
        <f>VLOOKUP(Points!D89, 'Pos-Pts'!$E$3:$F$14, 2, FALSE)</f>
        <v>3</v>
      </c>
      <c r="E89" s="13">
        <f>VLOOKUP(Points!E89, 'Pos-Pts'!$E$3:$F$14, 2, FALSE)</f>
        <v>9</v>
      </c>
      <c r="F89" s="13">
        <f>VLOOKUP(Points!F89, 'Pos-Pts'!$E$3:$F$14, 2, FALSE)</f>
        <v>2</v>
      </c>
      <c r="G89" s="13">
        <f>VLOOKUP(Points!G89, 'Pos-Pts'!$E$3:$F$14, 2, FALSE)</f>
        <v>3</v>
      </c>
      <c r="H89" s="13">
        <f>VLOOKUP(Points!H89, 'Pos-Pts'!$E$3:$F$14, 2, FALSE)</f>
        <v>8</v>
      </c>
      <c r="I89" s="13">
        <f>VLOOKUP(Points!I89, 'Pos-Pts'!$E$3:$F$14, 2, FALSE)</f>
        <v>8</v>
      </c>
      <c r="J89" s="13">
        <f>VLOOKUP(Points!J89, 'Pos-Pts'!$E$3:$F$14, 2, FALSE)</f>
        <v>5</v>
      </c>
      <c r="K89" s="13">
        <f>VLOOKUP(Points!K89, 'Pos-Pts'!$E$3:$F$14, 2, FALSE)</f>
        <v>10</v>
      </c>
      <c r="L89" s="13">
        <f>VLOOKUP(Points!L89, 'Pos-Pts'!$E$3:$F$14, 2, FALSE)</f>
        <v>11</v>
      </c>
      <c r="M89" s="13">
        <f>VLOOKUP(Points!M89, 'Pos-Pts'!$E$3:$F$14, 2, FALSE)</f>
        <v>4</v>
      </c>
    </row>
    <row r="90" spans="2:13" x14ac:dyDescent="0.25">
      <c r="B90" s="13">
        <f>VLOOKUP(Points!B90, 'Pos-Pts'!$E$3:$F$14, 2, FALSE)</f>
        <v>3</v>
      </c>
      <c r="C90" s="13">
        <f>VLOOKUP(Points!C90, 'Pos-Pts'!$E$3:$F$14, 2, FALSE)</f>
        <v>5</v>
      </c>
      <c r="D90" s="13">
        <f>VLOOKUP(Points!D90, 'Pos-Pts'!$E$3:$F$14, 2, FALSE)</f>
        <v>8</v>
      </c>
      <c r="E90" s="13">
        <f>VLOOKUP(Points!E90, 'Pos-Pts'!$E$3:$F$14, 2, FALSE)</f>
        <v>10</v>
      </c>
      <c r="F90" s="13">
        <f>VLOOKUP(Points!F90, 'Pos-Pts'!$E$3:$F$14, 2, FALSE)</f>
        <v>3</v>
      </c>
      <c r="G90" s="13">
        <f>VLOOKUP(Points!G90, 'Pos-Pts'!$E$3:$F$14, 2, FALSE)</f>
        <v>3</v>
      </c>
      <c r="H90" s="13">
        <f>VLOOKUP(Points!H90, 'Pos-Pts'!$E$3:$F$14, 2, FALSE)</f>
        <v>6</v>
      </c>
      <c r="I90" s="13">
        <f>VLOOKUP(Points!I90, 'Pos-Pts'!$E$3:$F$14, 2, FALSE)</f>
        <v>11</v>
      </c>
      <c r="J90" s="13">
        <f>VLOOKUP(Points!J90, 'Pos-Pts'!$E$3:$F$14, 2, FALSE)</f>
        <v>11</v>
      </c>
      <c r="K90" s="13">
        <f>VLOOKUP(Points!K90, 'Pos-Pts'!$E$3:$F$14, 2, FALSE)</f>
        <v>11</v>
      </c>
      <c r="L90" s="13">
        <f>VLOOKUP(Points!L90, 'Pos-Pts'!$E$3:$F$14, 2, FALSE)</f>
        <v>3</v>
      </c>
      <c r="M90" s="13">
        <f>VLOOKUP(Points!M90, 'Pos-Pts'!$E$3:$F$14, 2, FALSE)</f>
        <v>11</v>
      </c>
    </row>
    <row r="91" spans="2:13" x14ac:dyDescent="0.25">
      <c r="B91" s="13">
        <f>VLOOKUP(Points!B91, 'Pos-Pts'!$E$3:$F$14, 2, FALSE)</f>
        <v>9</v>
      </c>
      <c r="C91" s="13">
        <f>VLOOKUP(Points!C91, 'Pos-Pts'!$E$3:$F$14, 2, FALSE)</f>
        <v>4</v>
      </c>
      <c r="D91" s="13">
        <f>VLOOKUP(Points!D91, 'Pos-Pts'!$E$3:$F$14, 2, FALSE)</f>
        <v>9</v>
      </c>
      <c r="E91" s="13">
        <f>VLOOKUP(Points!E91, 'Pos-Pts'!$E$3:$F$14, 2, FALSE)</f>
        <v>2</v>
      </c>
      <c r="F91" s="13">
        <f>VLOOKUP(Points!F91, 'Pos-Pts'!$E$3:$F$14, 2, FALSE)</f>
        <v>5</v>
      </c>
      <c r="G91" s="13">
        <f>VLOOKUP(Points!G91, 'Pos-Pts'!$E$3:$F$14, 2, FALSE)</f>
        <v>11</v>
      </c>
      <c r="H91" s="13">
        <f>VLOOKUP(Points!H91, 'Pos-Pts'!$E$3:$F$14, 2, FALSE)</f>
        <v>2</v>
      </c>
      <c r="I91" s="13">
        <f>VLOOKUP(Points!I91, 'Pos-Pts'!$E$3:$F$14, 2, FALSE)</f>
        <v>9</v>
      </c>
      <c r="J91" s="13">
        <f>VLOOKUP(Points!J91, 'Pos-Pts'!$E$3:$F$14, 2, FALSE)</f>
        <v>5</v>
      </c>
      <c r="K91" s="13">
        <f>VLOOKUP(Points!K91, 'Pos-Pts'!$E$3:$F$14, 2, FALSE)</f>
        <v>4</v>
      </c>
      <c r="L91" s="13">
        <f>VLOOKUP(Points!L91, 'Pos-Pts'!$E$3:$F$14, 2, FALSE)</f>
        <v>12</v>
      </c>
      <c r="M91" s="13">
        <f>VLOOKUP(Points!M91, 'Pos-Pts'!$E$3:$F$14, 2, FALSE)</f>
        <v>11</v>
      </c>
    </row>
    <row r="92" spans="2:13" x14ac:dyDescent="0.25">
      <c r="B92" s="13">
        <f>VLOOKUP(Points!B92, 'Pos-Pts'!$E$3:$F$14, 2, FALSE)</f>
        <v>8</v>
      </c>
      <c r="C92" s="13">
        <f>VLOOKUP(Points!C92, 'Pos-Pts'!$E$3:$F$14, 2, FALSE)</f>
        <v>5</v>
      </c>
      <c r="D92" s="13">
        <f>VLOOKUP(Points!D92, 'Pos-Pts'!$E$3:$F$14, 2, FALSE)</f>
        <v>11</v>
      </c>
      <c r="E92" s="13">
        <f>VLOOKUP(Points!E92, 'Pos-Pts'!$E$3:$F$14, 2, FALSE)</f>
        <v>6</v>
      </c>
      <c r="F92" s="13">
        <f>VLOOKUP(Points!F92, 'Pos-Pts'!$E$3:$F$14, 2, FALSE)</f>
        <v>12</v>
      </c>
      <c r="G92" s="13">
        <f>VLOOKUP(Points!G92, 'Pos-Pts'!$E$3:$F$14, 2, FALSE)</f>
        <v>2</v>
      </c>
      <c r="H92" s="13">
        <f>VLOOKUP(Points!H92, 'Pos-Pts'!$E$3:$F$14, 2, FALSE)</f>
        <v>3</v>
      </c>
      <c r="I92" s="13">
        <f>VLOOKUP(Points!I92, 'Pos-Pts'!$E$3:$F$14, 2, FALSE)</f>
        <v>4</v>
      </c>
      <c r="J92" s="13">
        <f>VLOOKUP(Points!J92, 'Pos-Pts'!$E$3:$F$14, 2, FALSE)</f>
        <v>5</v>
      </c>
      <c r="K92" s="13">
        <f>VLOOKUP(Points!K92, 'Pos-Pts'!$E$3:$F$14, 2, FALSE)</f>
        <v>6</v>
      </c>
      <c r="L92" s="13">
        <f>VLOOKUP(Points!L92, 'Pos-Pts'!$E$3:$F$14, 2, FALSE)</f>
        <v>7</v>
      </c>
      <c r="M92" s="13">
        <f>VLOOKUP(Points!M92, 'Pos-Pts'!$E$3:$F$14, 2, FALSE)</f>
        <v>12</v>
      </c>
    </row>
    <row r="93" spans="2:13" x14ac:dyDescent="0.25">
      <c r="B93" s="13">
        <f>VLOOKUP(Points!B93, 'Pos-Pts'!$E$3:$F$14, 2, FALSE)</f>
        <v>7</v>
      </c>
      <c r="C93" s="13">
        <f>VLOOKUP(Points!C93, 'Pos-Pts'!$E$3:$F$14, 2, FALSE)</f>
        <v>7</v>
      </c>
      <c r="D93" s="13">
        <f>VLOOKUP(Points!D93, 'Pos-Pts'!$E$3:$F$14, 2, FALSE)</f>
        <v>8</v>
      </c>
      <c r="E93" s="13">
        <f>VLOOKUP(Points!E93, 'Pos-Pts'!$E$3:$F$14, 2, FALSE)</f>
        <v>8</v>
      </c>
      <c r="F93" s="13">
        <f>VLOOKUP(Points!F93, 'Pos-Pts'!$E$3:$F$14, 2, FALSE)</f>
        <v>7</v>
      </c>
      <c r="G93" s="13">
        <f>VLOOKUP(Points!G93, 'Pos-Pts'!$E$3:$F$14, 2, FALSE)</f>
        <v>11</v>
      </c>
      <c r="H93" s="13">
        <f>VLOOKUP(Points!H93, 'Pos-Pts'!$E$3:$F$14, 2, FALSE)</f>
        <v>10</v>
      </c>
      <c r="I93" s="13">
        <f>VLOOKUP(Points!I93, 'Pos-Pts'!$E$3:$F$14, 2, FALSE)</f>
        <v>9</v>
      </c>
      <c r="J93" s="13">
        <f>VLOOKUP(Points!J93, 'Pos-Pts'!$E$3:$F$14, 2, FALSE)</f>
        <v>7</v>
      </c>
      <c r="K93" s="13">
        <f>VLOOKUP(Points!K93, 'Pos-Pts'!$E$3:$F$14, 2, FALSE)</f>
        <v>11</v>
      </c>
      <c r="L93" s="13">
        <f>VLOOKUP(Points!L93, 'Pos-Pts'!$E$3:$F$14, 2, FALSE)</f>
        <v>3</v>
      </c>
      <c r="M93" s="13">
        <f>VLOOKUP(Points!M93, 'Pos-Pts'!$E$3:$F$14, 2, FALSE)</f>
        <v>7</v>
      </c>
    </row>
    <row r="94" spans="2:13" x14ac:dyDescent="0.25">
      <c r="B94" s="13">
        <f>VLOOKUP(Points!B94, 'Pos-Pts'!$E$3:$F$14, 2, FALSE)</f>
        <v>8</v>
      </c>
      <c r="C94" s="13">
        <f>VLOOKUP(Points!C94, 'Pos-Pts'!$E$3:$F$14, 2, FALSE)</f>
        <v>7</v>
      </c>
      <c r="D94" s="13">
        <f>VLOOKUP(Points!D94, 'Pos-Pts'!$E$3:$F$14, 2, FALSE)</f>
        <v>8</v>
      </c>
      <c r="E94" s="13">
        <f>VLOOKUP(Points!E94, 'Pos-Pts'!$E$3:$F$14, 2, FALSE)</f>
        <v>2</v>
      </c>
      <c r="F94" s="13">
        <f>VLOOKUP(Points!F94, 'Pos-Pts'!$E$3:$F$14, 2, FALSE)</f>
        <v>7</v>
      </c>
      <c r="G94" s="13">
        <f>VLOOKUP(Points!G94, 'Pos-Pts'!$E$3:$F$14, 2, FALSE)</f>
        <v>7</v>
      </c>
      <c r="H94" s="13">
        <f>VLOOKUP(Points!H94, 'Pos-Pts'!$E$3:$F$14, 2, FALSE)</f>
        <v>2</v>
      </c>
      <c r="I94" s="13">
        <f>VLOOKUP(Points!I94, 'Pos-Pts'!$E$3:$F$14, 2, FALSE)</f>
        <v>6</v>
      </c>
      <c r="J94" s="13">
        <f>VLOOKUP(Points!J94, 'Pos-Pts'!$E$3:$F$14, 2, FALSE)</f>
        <v>11</v>
      </c>
      <c r="K94" s="13">
        <f>VLOOKUP(Points!K94, 'Pos-Pts'!$E$3:$F$14, 2, FALSE)</f>
        <v>6</v>
      </c>
      <c r="L94" s="13">
        <f>VLOOKUP(Points!L94, 'Pos-Pts'!$E$3:$F$14, 2, FALSE)</f>
        <v>10</v>
      </c>
      <c r="M94" s="13">
        <f>VLOOKUP(Points!M94, 'Pos-Pts'!$E$3:$F$14, 2, FALSE)</f>
        <v>8</v>
      </c>
    </row>
    <row r="95" spans="2:13" x14ac:dyDescent="0.25">
      <c r="B95" s="13">
        <f>VLOOKUP(Points!B95, 'Pos-Pts'!$E$3:$F$14, 2, FALSE)</f>
        <v>6</v>
      </c>
      <c r="C95" s="13">
        <f>VLOOKUP(Points!C95, 'Pos-Pts'!$E$3:$F$14, 2, FALSE)</f>
        <v>3</v>
      </c>
      <c r="D95" s="13">
        <f>VLOOKUP(Points!D95, 'Pos-Pts'!$E$3:$F$14, 2, FALSE)</f>
        <v>11</v>
      </c>
      <c r="E95" s="13">
        <f>VLOOKUP(Points!E95, 'Pos-Pts'!$E$3:$F$14, 2, FALSE)</f>
        <v>1</v>
      </c>
      <c r="F95" s="13">
        <f>VLOOKUP(Points!F95, 'Pos-Pts'!$E$3:$F$14, 2, FALSE)</f>
        <v>2</v>
      </c>
      <c r="G95" s="13">
        <f>VLOOKUP(Points!G95, 'Pos-Pts'!$E$3:$F$14, 2, FALSE)</f>
        <v>4</v>
      </c>
      <c r="H95" s="13">
        <f>VLOOKUP(Points!H95, 'Pos-Pts'!$E$3:$F$14, 2, FALSE)</f>
        <v>4</v>
      </c>
      <c r="I95" s="13">
        <f>VLOOKUP(Points!I95, 'Pos-Pts'!$E$3:$F$14, 2, FALSE)</f>
        <v>5</v>
      </c>
      <c r="J95" s="13">
        <f>VLOOKUP(Points!J95, 'Pos-Pts'!$E$3:$F$14, 2, FALSE)</f>
        <v>12</v>
      </c>
      <c r="K95" s="13">
        <f>VLOOKUP(Points!K95, 'Pos-Pts'!$E$3:$F$14, 2, FALSE)</f>
        <v>3</v>
      </c>
      <c r="L95" s="13">
        <f>VLOOKUP(Points!L95, 'Pos-Pts'!$E$3:$F$14, 2, FALSE)</f>
        <v>2</v>
      </c>
      <c r="M95" s="13">
        <f>VLOOKUP(Points!M95, 'Pos-Pts'!$E$3:$F$14, 2, FALSE)</f>
        <v>12</v>
      </c>
    </row>
    <row r="96" spans="2:13" x14ac:dyDescent="0.25">
      <c r="B96" s="13" t="e">
        <f>VLOOKUP(Points!B96, 'Pos-Pts'!$E$3:$F$14, 2, FALSE)</f>
        <v>#N/A</v>
      </c>
      <c r="C96" s="13" t="e">
        <f>VLOOKUP(Points!C96, 'Pos-Pts'!$E$3:$F$14, 2, FALSE)</f>
        <v>#N/A</v>
      </c>
      <c r="D96" s="13" t="e">
        <f>VLOOKUP(Points!D96, 'Pos-Pts'!$E$3:$F$14, 2, FALSE)</f>
        <v>#N/A</v>
      </c>
      <c r="E96" s="13" t="e">
        <f>VLOOKUP(Points!E96, 'Pos-Pts'!$E$3:$F$14, 2, FALSE)</f>
        <v>#N/A</v>
      </c>
      <c r="F96" s="13" t="e">
        <f>VLOOKUP(Points!F96, 'Pos-Pts'!$E$3:$F$14, 2, FALSE)</f>
        <v>#N/A</v>
      </c>
      <c r="G96" s="13" t="e">
        <f>VLOOKUP(Points!G96, 'Pos-Pts'!$E$3:$F$14, 2, FALSE)</f>
        <v>#N/A</v>
      </c>
      <c r="H96" s="13" t="e">
        <f>VLOOKUP(Points!H96, 'Pos-Pts'!$E$3:$F$14, 2, FALSE)</f>
        <v>#N/A</v>
      </c>
      <c r="I96" s="13" t="e">
        <f>VLOOKUP(Points!I96, 'Pos-Pts'!$E$3:$F$14, 2, FALSE)</f>
        <v>#N/A</v>
      </c>
      <c r="J96" s="13" t="e">
        <f>VLOOKUP(Points!J96, 'Pos-Pts'!$E$3:$F$14, 2, FALSE)</f>
        <v>#N/A</v>
      </c>
      <c r="K96" s="13" t="e">
        <f>VLOOKUP(Points!K96, 'Pos-Pts'!$E$3:$F$14, 2, FALSE)</f>
        <v>#N/A</v>
      </c>
      <c r="L96" s="13" t="e">
        <f>VLOOKUP(Points!L96, 'Pos-Pts'!$E$3:$F$14, 2, FALSE)</f>
        <v>#N/A</v>
      </c>
      <c r="M96" s="13" t="e">
        <f>VLOOKUP(Points!M96, 'Pos-Pts'!$E$3:$F$14, 2, FALSE)</f>
        <v>#N/A</v>
      </c>
    </row>
    <row r="97" spans="2:13" x14ac:dyDescent="0.25">
      <c r="B97" s="13" t="e">
        <f>VLOOKUP(Points!B97, 'Pos-Pts'!$E$3:$F$14, 2, FALSE)</f>
        <v>#N/A</v>
      </c>
      <c r="C97" s="13" t="e">
        <f>VLOOKUP(Points!C97, 'Pos-Pts'!$E$3:$F$14, 2, FALSE)</f>
        <v>#N/A</v>
      </c>
      <c r="D97" s="13" t="e">
        <f>VLOOKUP(Points!D97, 'Pos-Pts'!$E$3:$F$14, 2, FALSE)</f>
        <v>#N/A</v>
      </c>
      <c r="E97" s="13" t="e">
        <f>VLOOKUP(Points!E97, 'Pos-Pts'!$E$3:$F$14, 2, FALSE)</f>
        <v>#N/A</v>
      </c>
      <c r="F97" s="13" t="e">
        <f>VLOOKUP(Points!F97, 'Pos-Pts'!$E$3:$F$14, 2, FALSE)</f>
        <v>#N/A</v>
      </c>
      <c r="G97" s="13" t="e">
        <f>VLOOKUP(Points!G97, 'Pos-Pts'!$E$3:$F$14, 2, FALSE)</f>
        <v>#N/A</v>
      </c>
      <c r="H97" s="13" t="e">
        <f>VLOOKUP(Points!H97, 'Pos-Pts'!$E$3:$F$14, 2, FALSE)</f>
        <v>#N/A</v>
      </c>
      <c r="I97" s="13" t="e">
        <f>VLOOKUP(Points!I97, 'Pos-Pts'!$E$3:$F$14, 2, FALSE)</f>
        <v>#N/A</v>
      </c>
      <c r="J97" s="13" t="e">
        <f>VLOOKUP(Points!J97, 'Pos-Pts'!$E$3:$F$14, 2, FALSE)</f>
        <v>#N/A</v>
      </c>
      <c r="K97" s="13" t="e">
        <f>VLOOKUP(Points!K97, 'Pos-Pts'!$E$3:$F$14, 2, FALSE)</f>
        <v>#N/A</v>
      </c>
      <c r="L97" s="13" t="e">
        <f>VLOOKUP(Points!L97, 'Pos-Pts'!$E$3:$F$14, 2, FALSE)</f>
        <v>#N/A</v>
      </c>
      <c r="M97" s="13" t="e">
        <f>VLOOKUP(Points!M97, 'Pos-Pts'!$E$3:$F$14, 2, FALSE)</f>
        <v>#N/A</v>
      </c>
    </row>
    <row r="98" spans="2:13" x14ac:dyDescent="0.25">
      <c r="B98" s="13" t="e">
        <f>VLOOKUP(Points!B98, 'Pos-Pts'!$E$3:$F$14, 2, FALSE)</f>
        <v>#N/A</v>
      </c>
      <c r="C98" s="13" t="e">
        <f>VLOOKUP(Points!C98, 'Pos-Pts'!$E$3:$F$14, 2, FALSE)</f>
        <v>#N/A</v>
      </c>
      <c r="D98" s="13" t="e">
        <f>VLOOKUP(Points!D98, 'Pos-Pts'!$E$3:$F$14, 2, FALSE)</f>
        <v>#N/A</v>
      </c>
      <c r="E98" s="13" t="e">
        <f>VLOOKUP(Points!E98, 'Pos-Pts'!$E$3:$F$14, 2, FALSE)</f>
        <v>#N/A</v>
      </c>
      <c r="F98" s="13" t="e">
        <f>VLOOKUP(Points!F98, 'Pos-Pts'!$E$3:$F$14, 2, FALSE)</f>
        <v>#N/A</v>
      </c>
      <c r="G98" s="13" t="e">
        <f>VLOOKUP(Points!G98, 'Pos-Pts'!$E$3:$F$14, 2, FALSE)</f>
        <v>#N/A</v>
      </c>
      <c r="H98" s="13" t="e">
        <f>VLOOKUP(Points!H98, 'Pos-Pts'!$E$3:$F$14, 2, FALSE)</f>
        <v>#N/A</v>
      </c>
      <c r="I98" s="13" t="e">
        <f>VLOOKUP(Points!I98, 'Pos-Pts'!$E$3:$F$14, 2, FALSE)</f>
        <v>#N/A</v>
      </c>
      <c r="J98" s="13" t="e">
        <f>VLOOKUP(Points!J98, 'Pos-Pts'!$E$3:$F$14, 2, FALSE)</f>
        <v>#N/A</v>
      </c>
      <c r="K98" s="13" t="e">
        <f>VLOOKUP(Points!K98, 'Pos-Pts'!$E$3:$F$14, 2, FALSE)</f>
        <v>#N/A</v>
      </c>
      <c r="L98" s="13" t="e">
        <f>VLOOKUP(Points!L98, 'Pos-Pts'!$E$3:$F$14, 2, FALSE)</f>
        <v>#N/A</v>
      </c>
      <c r="M98" s="13" t="e">
        <f>VLOOKUP(Points!M98, 'Pos-Pts'!$E$3:$F$14, 2, FALSE)</f>
        <v>#N/A</v>
      </c>
    </row>
    <row r="99" spans="2:13" x14ac:dyDescent="0.25">
      <c r="B99" s="13" t="e">
        <f>VLOOKUP(Points!B99, 'Pos-Pts'!$E$3:$F$14, 2, FALSE)</f>
        <v>#N/A</v>
      </c>
      <c r="C99" s="13" t="e">
        <f>VLOOKUP(Points!C99, 'Pos-Pts'!$E$3:$F$14, 2, FALSE)</f>
        <v>#N/A</v>
      </c>
      <c r="D99" s="13" t="e">
        <f>VLOOKUP(Points!D99, 'Pos-Pts'!$E$3:$F$14, 2, FALSE)</f>
        <v>#N/A</v>
      </c>
      <c r="E99" s="13" t="e">
        <f>VLOOKUP(Points!E99, 'Pos-Pts'!$E$3:$F$14, 2, FALSE)</f>
        <v>#N/A</v>
      </c>
      <c r="F99" s="13" t="e">
        <f>VLOOKUP(Points!F99, 'Pos-Pts'!$E$3:$F$14, 2, FALSE)</f>
        <v>#N/A</v>
      </c>
      <c r="G99" s="13" t="e">
        <f>VLOOKUP(Points!G99, 'Pos-Pts'!$E$3:$F$14, 2, FALSE)</f>
        <v>#N/A</v>
      </c>
      <c r="H99" s="13" t="e">
        <f>VLOOKUP(Points!H99, 'Pos-Pts'!$E$3:$F$14, 2, FALSE)</f>
        <v>#N/A</v>
      </c>
      <c r="I99" s="13" t="e">
        <f>VLOOKUP(Points!I99, 'Pos-Pts'!$E$3:$F$14, 2, FALSE)</f>
        <v>#N/A</v>
      </c>
      <c r="J99" s="13" t="e">
        <f>VLOOKUP(Points!J99, 'Pos-Pts'!$E$3:$F$14, 2, FALSE)</f>
        <v>#N/A</v>
      </c>
      <c r="K99" s="13" t="e">
        <f>VLOOKUP(Points!K99, 'Pos-Pts'!$E$3:$F$14, 2, FALSE)</f>
        <v>#N/A</v>
      </c>
      <c r="L99" s="13" t="e">
        <f>VLOOKUP(Points!L99, 'Pos-Pts'!$E$3:$F$14, 2, FALSE)</f>
        <v>#N/A</v>
      </c>
      <c r="M99" s="13" t="e">
        <f>VLOOKUP(Points!M99, 'Pos-Pts'!$E$3:$F$14, 2, FALSE)</f>
        <v>#N/A</v>
      </c>
    </row>
    <row r="100" spans="2:13" x14ac:dyDescent="0.25">
      <c r="B100" s="13" t="e">
        <f>VLOOKUP(Points!B100, 'Pos-Pts'!$E$3:$F$14, 2, FALSE)</f>
        <v>#N/A</v>
      </c>
      <c r="C100" s="13" t="e">
        <f>VLOOKUP(Points!C100, 'Pos-Pts'!$E$3:$F$14, 2, FALSE)</f>
        <v>#N/A</v>
      </c>
      <c r="D100" s="13" t="e">
        <f>VLOOKUP(Points!D100, 'Pos-Pts'!$E$3:$F$14, 2, FALSE)</f>
        <v>#N/A</v>
      </c>
      <c r="E100" s="13" t="e">
        <f>VLOOKUP(Points!E100, 'Pos-Pts'!$E$3:$F$14, 2, FALSE)</f>
        <v>#N/A</v>
      </c>
      <c r="F100" s="13" t="e">
        <f>VLOOKUP(Points!F100, 'Pos-Pts'!$E$3:$F$14, 2, FALSE)</f>
        <v>#N/A</v>
      </c>
      <c r="G100" s="13" t="e">
        <f>VLOOKUP(Points!G100, 'Pos-Pts'!$E$3:$F$14, 2, FALSE)</f>
        <v>#N/A</v>
      </c>
      <c r="H100" s="13" t="e">
        <f>VLOOKUP(Points!H100, 'Pos-Pts'!$E$3:$F$14, 2, FALSE)</f>
        <v>#N/A</v>
      </c>
      <c r="I100" s="13" t="e">
        <f>VLOOKUP(Points!I100, 'Pos-Pts'!$E$3:$F$14, 2, FALSE)</f>
        <v>#N/A</v>
      </c>
      <c r="J100" s="13" t="e">
        <f>VLOOKUP(Points!J100, 'Pos-Pts'!$E$3:$F$14, 2, FALSE)</f>
        <v>#N/A</v>
      </c>
      <c r="K100" s="13" t="e">
        <f>VLOOKUP(Points!K100, 'Pos-Pts'!$E$3:$F$14, 2, FALSE)</f>
        <v>#N/A</v>
      </c>
      <c r="L100" s="13" t="e">
        <f>VLOOKUP(Points!L100, 'Pos-Pts'!$E$3:$F$14, 2, FALSE)</f>
        <v>#N/A</v>
      </c>
      <c r="M100" s="13" t="e">
        <f>VLOOKUP(Points!M100, 'Pos-Pts'!$E$3:$F$14, 2, FALSE)</f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3A18B-EA7A-4289-AD27-8A5570FE84D4}">
  <dimension ref="B2:F14"/>
  <sheetViews>
    <sheetView workbookViewId="0">
      <selection activeCell="E3" sqref="E3"/>
    </sheetView>
  </sheetViews>
  <sheetFormatPr defaultRowHeight="15" x14ac:dyDescent="0.25"/>
  <cols>
    <col min="1" max="16384" width="9.140625" style="21"/>
  </cols>
  <sheetData>
    <row r="2" spans="2:6" x14ac:dyDescent="0.25">
      <c r="B2" s="15" t="s">
        <v>0</v>
      </c>
      <c r="C2" s="16" t="s">
        <v>1</v>
      </c>
      <c r="E2" s="17" t="s">
        <v>1</v>
      </c>
      <c r="F2" s="18" t="s">
        <v>0</v>
      </c>
    </row>
    <row r="3" spans="2:6" x14ac:dyDescent="0.25">
      <c r="B3" s="17">
        <v>1</v>
      </c>
      <c r="C3" s="18">
        <v>15</v>
      </c>
      <c r="E3" s="12">
        <v>15</v>
      </c>
      <c r="F3" s="14">
        <v>1</v>
      </c>
    </row>
    <row r="4" spans="2:6" x14ac:dyDescent="0.25">
      <c r="B4" s="12">
        <v>2</v>
      </c>
      <c r="C4" s="14">
        <v>12</v>
      </c>
      <c r="E4" s="12">
        <v>12</v>
      </c>
      <c r="F4" s="14">
        <v>2</v>
      </c>
    </row>
    <row r="5" spans="2:6" x14ac:dyDescent="0.25">
      <c r="B5" s="12">
        <v>3</v>
      </c>
      <c r="C5" s="14">
        <v>10</v>
      </c>
      <c r="E5" s="12">
        <v>10</v>
      </c>
      <c r="F5" s="14">
        <v>3</v>
      </c>
    </row>
    <row r="6" spans="2:6" x14ac:dyDescent="0.25">
      <c r="B6" s="12">
        <v>4</v>
      </c>
      <c r="C6" s="14">
        <v>9</v>
      </c>
      <c r="E6" s="12">
        <v>9</v>
      </c>
      <c r="F6" s="14">
        <v>4</v>
      </c>
    </row>
    <row r="7" spans="2:6" x14ac:dyDescent="0.25">
      <c r="B7" s="12">
        <v>5</v>
      </c>
      <c r="C7" s="14">
        <v>8</v>
      </c>
      <c r="E7" s="12">
        <v>8</v>
      </c>
      <c r="F7" s="14">
        <v>5</v>
      </c>
    </row>
    <row r="8" spans="2:6" x14ac:dyDescent="0.25">
      <c r="B8" s="12">
        <v>6</v>
      </c>
      <c r="C8" s="14">
        <v>7</v>
      </c>
      <c r="E8" s="12">
        <v>7</v>
      </c>
      <c r="F8" s="14">
        <v>6</v>
      </c>
    </row>
    <row r="9" spans="2:6" x14ac:dyDescent="0.25">
      <c r="B9" s="12">
        <v>7</v>
      </c>
      <c r="C9" s="14">
        <v>6</v>
      </c>
      <c r="E9" s="12">
        <v>6</v>
      </c>
      <c r="F9" s="14">
        <v>7</v>
      </c>
    </row>
    <row r="10" spans="2:6" x14ac:dyDescent="0.25">
      <c r="B10" s="12">
        <v>8</v>
      </c>
      <c r="C10" s="14">
        <v>5</v>
      </c>
      <c r="E10" s="12">
        <v>5</v>
      </c>
      <c r="F10" s="14">
        <v>8</v>
      </c>
    </row>
    <row r="11" spans="2:6" x14ac:dyDescent="0.25">
      <c r="B11" s="12">
        <v>9</v>
      </c>
      <c r="C11" s="14">
        <v>4</v>
      </c>
      <c r="E11" s="12">
        <v>4</v>
      </c>
      <c r="F11" s="14">
        <v>9</v>
      </c>
    </row>
    <row r="12" spans="2:6" x14ac:dyDescent="0.25">
      <c r="B12" s="12">
        <v>10</v>
      </c>
      <c r="C12" s="14">
        <v>3</v>
      </c>
      <c r="E12" s="12">
        <v>3</v>
      </c>
      <c r="F12" s="14">
        <v>10</v>
      </c>
    </row>
    <row r="13" spans="2:6" x14ac:dyDescent="0.25">
      <c r="B13" s="12">
        <v>11</v>
      </c>
      <c r="C13" s="14">
        <v>2</v>
      </c>
      <c r="E13" s="12">
        <v>2</v>
      </c>
      <c r="F13" s="14">
        <v>11</v>
      </c>
    </row>
    <row r="14" spans="2:6" x14ac:dyDescent="0.25">
      <c r="B14" s="19">
        <v>12</v>
      </c>
      <c r="C14" s="20">
        <v>1</v>
      </c>
      <c r="E14" s="19">
        <v>1</v>
      </c>
      <c r="F14" s="20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1ED6A-776F-419D-ADB3-270D9D2AA9CB}">
  <dimension ref="B2:O15"/>
  <sheetViews>
    <sheetView tabSelected="1" zoomScale="83" workbookViewId="0">
      <selection activeCell="J16" sqref="J16"/>
    </sheetView>
  </sheetViews>
  <sheetFormatPr defaultRowHeight="15" x14ac:dyDescent="0.25"/>
  <cols>
    <col min="2" max="2" width="24.28515625" bestFit="1" customWidth="1"/>
  </cols>
  <sheetData>
    <row r="2" spans="2:15" x14ac:dyDescent="0.25">
      <c r="B2" s="1" t="s">
        <v>3</v>
      </c>
      <c r="C2" s="28">
        <f>AVERAGEIF(Placements!B2:M100, "&gt;0")</f>
        <v>6.2260638297872344</v>
      </c>
    </row>
    <row r="3" spans="2:15" x14ac:dyDescent="0.25">
      <c r="B3" s="4" t="s">
        <v>4</v>
      </c>
      <c r="C3" s="27">
        <f>AVERAGEIF(RunningTotals!M2:M20, "&gt;0")</f>
        <v>85.736842105263165</v>
      </c>
    </row>
    <row r="5" spans="2:15" x14ac:dyDescent="0.25">
      <c r="B5" s="6" t="s">
        <v>8</v>
      </c>
      <c r="C5" s="8">
        <v>1</v>
      </c>
      <c r="D5" s="8">
        <v>2</v>
      </c>
      <c r="E5" s="8">
        <v>3</v>
      </c>
      <c r="F5" s="8">
        <v>4</v>
      </c>
      <c r="G5" s="8">
        <v>5</v>
      </c>
      <c r="H5" s="8">
        <v>6</v>
      </c>
      <c r="I5" s="8">
        <v>7</v>
      </c>
      <c r="J5" s="8">
        <v>8</v>
      </c>
      <c r="K5" s="8">
        <v>9</v>
      </c>
      <c r="L5" s="8">
        <v>10</v>
      </c>
      <c r="M5" s="8">
        <v>11</v>
      </c>
      <c r="N5" s="7">
        <v>12</v>
      </c>
    </row>
    <row r="6" spans="2:15" x14ac:dyDescent="0.25">
      <c r="B6" s="3" t="s">
        <v>7</v>
      </c>
      <c r="C6" s="24">
        <f>AVERAGEIF(Placements!B2:B100,"&gt;0")</f>
        <v>5.6914893617021276</v>
      </c>
      <c r="D6" s="24">
        <f>AVERAGEIF(Placements!C2:C100,"&gt;0")</f>
        <v>6.3085106382978724</v>
      </c>
      <c r="E6" s="24">
        <f>AVERAGEIF(Placements!D2:D100,"&gt;0")</f>
        <v>6.6276595744680851</v>
      </c>
      <c r="F6" s="24">
        <f>AVERAGEIF(Placements!E2:E100,"&gt;0")</f>
        <v>6.0957446808510642</v>
      </c>
      <c r="G6" s="24">
        <f>AVERAGEIF(Placements!F2:F100,"&gt;0")</f>
        <v>5.7446808510638299</v>
      </c>
      <c r="H6" s="24">
        <f>AVERAGEIF(Placements!G2:G100,"&gt;0")</f>
        <v>6.3936170212765955</v>
      </c>
      <c r="I6" s="24">
        <f>AVERAGEIF(Placements!H2:H100,"&gt;0")</f>
        <v>6.042553191489362</v>
      </c>
      <c r="J6" s="24">
        <f>AVERAGEIF(Placements!I2:I100,"&gt;0")</f>
        <v>6.0957446808510642</v>
      </c>
      <c r="K6" s="24">
        <f>AVERAGEIF(Placements!J2:J100,"&gt;0")</f>
        <v>6.1382978723404253</v>
      </c>
      <c r="L6" s="24">
        <f>AVERAGEIF(Placements!K2:K100,"&gt;0")</f>
        <v>6.6276595744680851</v>
      </c>
      <c r="M6" s="24">
        <f>AVERAGEIF(Placements!L2:L100,"&gt;0")</f>
        <v>6.5</v>
      </c>
      <c r="N6" s="25">
        <f>AVERAGEIF(Placements!M2:M100,"&gt;0")</f>
        <v>6.4468085106382977</v>
      </c>
    </row>
    <row r="7" spans="2:15" x14ac:dyDescent="0.25">
      <c r="B7" s="3" t="s">
        <v>6</v>
      </c>
      <c r="C7" s="24">
        <f>AVERAGEIF(Points!B2:B105, "&gt;0")</f>
        <v>7.7446808510638299</v>
      </c>
      <c r="D7" s="24">
        <f>AVERAGEIF(Points!C2:C105, "&gt;0")</f>
        <v>6.9468085106382977</v>
      </c>
      <c r="E7" s="24">
        <f>AVERAGEIF(Points!D2:D105, "&gt;0")</f>
        <v>6.7659574468085104</v>
      </c>
      <c r="F7" s="24">
        <f>AVERAGEIF(Points!E2:E105, "&gt;0")</f>
        <v>7.3936170212765955</v>
      </c>
      <c r="G7" s="24">
        <f>AVERAGEIF(Points!F2:F105, "&gt;0")</f>
        <v>7.6382978723404253</v>
      </c>
      <c r="H7" s="24">
        <f>AVERAGEIF(Points!G2:G105, "&gt;0")</f>
        <v>6.8936170212765955</v>
      </c>
      <c r="I7" s="24">
        <f>AVERAGEIF(Points!H2:H105, "&gt;0")</f>
        <v>7.3085106382978724</v>
      </c>
      <c r="J7" s="24">
        <f>AVERAGEIF(Points!I2:I105, "&gt;0")</f>
        <v>7.1914893617021276</v>
      </c>
      <c r="K7" s="24">
        <f>AVERAGEIF(Points!J2:J105, "&gt;0")</f>
        <v>7.2340425531914896</v>
      </c>
      <c r="L7" s="24">
        <f>AVERAGEIF(Points!K2:K105, "&gt;0")</f>
        <v>6.6063829787234045</v>
      </c>
      <c r="M7" s="24">
        <f>AVERAGEIF(Points!L2:L105, "&gt;0")</f>
        <v>6.7872340425531918</v>
      </c>
      <c r="N7" s="25">
        <f>AVERAGEIF(Points!M2:M105, "&gt;0")</f>
        <v>6.8617021276595747</v>
      </c>
    </row>
    <row r="8" spans="2:15" x14ac:dyDescent="0.25">
      <c r="B8" s="4" t="s">
        <v>5</v>
      </c>
      <c r="C8" s="26">
        <f>AVERAGEIF(RunningTotals!B2:B100, "&gt;0")</f>
        <v>7.7446808510638299</v>
      </c>
      <c r="D8" s="26">
        <f>AVERAGEIF(RunningTotals!C2:C100, "&gt;0")</f>
        <v>14.691489361702128</v>
      </c>
      <c r="E8" s="26">
        <f>AVERAGEIF(RunningTotals!D2:D100, "&gt;0")</f>
        <v>21.457446808510639</v>
      </c>
      <c r="F8" s="26">
        <f>AVERAGEIF(RunningTotals!E2:E100, "&gt;0")</f>
        <v>28.851063829787233</v>
      </c>
      <c r="G8" s="26">
        <f>AVERAGEIF(RunningTotals!F2:F100, "&gt;0")</f>
        <v>36.48936170212766</v>
      </c>
      <c r="H8" s="26">
        <f>AVERAGEIF(RunningTotals!G2:G100, "&gt;0")</f>
        <v>43.287234042553195</v>
      </c>
      <c r="I8" s="26">
        <f>AVERAGEIF(RunningTotals!H2:H100, "&gt;0")</f>
        <v>50.617021276595743</v>
      </c>
      <c r="J8" s="26">
        <f>AVERAGEIF(RunningTotals!I2:I100, "&gt;0")</f>
        <v>57.776595744680854</v>
      </c>
      <c r="K8" s="26">
        <f>AVERAGEIF(RunningTotals!J2:J100, "&gt;0")</f>
        <v>64.989361702127653</v>
      </c>
      <c r="L8" s="26">
        <f>AVERAGEIF(RunningTotals!K2:K100, "&gt;0")</f>
        <v>71.648936170212764</v>
      </c>
      <c r="M8" s="26">
        <f>AVERAGEIF(RunningTotals!L2:L100, "&gt;0")</f>
        <v>78.436170212765958</v>
      </c>
      <c r="N8" s="27">
        <f>AVERAGEIF(RunningTotals!M2:M100, "&gt;0")</f>
        <v>85.297872340425528</v>
      </c>
    </row>
    <row r="10" spans="2:15" x14ac:dyDescent="0.25">
      <c r="B10" s="1" t="s">
        <v>9</v>
      </c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">
        <v>12</v>
      </c>
    </row>
    <row r="11" spans="2:15" x14ac:dyDescent="0.25">
      <c r="B11" s="4"/>
      <c r="C11" s="23">
        <f>COUNTIF(Placements!$B$2:$M$100, C10)</f>
        <v>94</v>
      </c>
      <c r="D11" s="23">
        <f>COUNTIF(Placements!$B$2:$M$100, D10)</f>
        <v>102</v>
      </c>
      <c r="E11" s="23">
        <f>COUNTIF(Placements!$B$2:$M$100, E10)</f>
        <v>129</v>
      </c>
      <c r="F11" s="23">
        <f>COUNTIF(Placements!$B$2:$M$100, F10)</f>
        <v>93</v>
      </c>
      <c r="G11" s="23">
        <f>COUNTIF(Placements!$B$2:$M$100, G10)</f>
        <v>88</v>
      </c>
      <c r="H11" s="23">
        <f>COUNTIF(Placements!$B$2:$M$100, H10)</f>
        <v>103</v>
      </c>
      <c r="I11" s="23">
        <f>COUNTIF(Placements!$B$2:$M$100, I10)</f>
        <v>78</v>
      </c>
      <c r="J11" s="23">
        <f>COUNTIF(Placements!$B$2:$M$100, J10)</f>
        <v>96</v>
      </c>
      <c r="K11" s="23">
        <f>COUNTIF(Placements!$B$2:$M$100, K10)</f>
        <v>95</v>
      </c>
      <c r="L11" s="23">
        <f>COUNTIF(Placements!$B$2:$M$100, L10)</f>
        <v>88</v>
      </c>
      <c r="M11" s="23">
        <f>COUNTIF(Placements!$B$2:$M$100, M10)</f>
        <v>85</v>
      </c>
      <c r="N11" s="5">
        <f>COUNTIF(Placements!$B$2:$M$100, N10)</f>
        <v>77</v>
      </c>
    </row>
    <row r="13" spans="2:15" x14ac:dyDescent="0.25">
      <c r="B13" s="6" t="s">
        <v>8</v>
      </c>
      <c r="C13" s="8">
        <v>1</v>
      </c>
      <c r="D13" s="8">
        <v>2</v>
      </c>
      <c r="E13" s="8">
        <v>3</v>
      </c>
      <c r="F13" s="8">
        <v>4</v>
      </c>
      <c r="G13" s="8">
        <v>5</v>
      </c>
      <c r="H13" s="8">
        <v>6</v>
      </c>
      <c r="I13" s="8">
        <v>7</v>
      </c>
      <c r="J13" s="8">
        <v>8</v>
      </c>
      <c r="K13" s="8">
        <v>9</v>
      </c>
      <c r="L13" s="8">
        <v>10</v>
      </c>
      <c r="M13" s="8">
        <v>11</v>
      </c>
      <c r="N13" s="7">
        <v>12</v>
      </c>
    </row>
    <row r="14" spans="2:15" x14ac:dyDescent="0.25">
      <c r="B14" s="3" t="s">
        <v>10</v>
      </c>
      <c r="C14" s="24">
        <f>_xlfn.STDEV.P(RunningTotals!B2:B100)</f>
        <v>3.9651035515784074</v>
      </c>
      <c r="D14" s="24">
        <f>_xlfn.STDEV.P(RunningTotals!C2:C100)</f>
        <v>5.0865416829551311</v>
      </c>
      <c r="E14" s="24">
        <f>_xlfn.STDEV.P(RunningTotals!D2:D100)</f>
        <v>6.7393176206387189</v>
      </c>
      <c r="F14" s="24">
        <f>_xlfn.STDEV.P(RunningTotals!E2:E100)</f>
        <v>8.4714256214497663</v>
      </c>
      <c r="G14" s="24">
        <f>_xlfn.STDEV.P(RunningTotals!F2:F100)</f>
        <v>9.0091498180260974</v>
      </c>
      <c r="H14" s="24">
        <f>_xlfn.STDEV.P(RunningTotals!G2:G100)</f>
        <v>9.2983896345704888</v>
      </c>
      <c r="I14" s="24">
        <f>_xlfn.STDEV.P(RunningTotals!H2:H100)</f>
        <v>10.68216487638886</v>
      </c>
      <c r="J14" s="24">
        <f>_xlfn.STDEV.P(RunningTotals!I2:I100)</f>
        <v>10.504461316982509</v>
      </c>
      <c r="K14" s="24">
        <f>_xlfn.STDEV.P(RunningTotals!J2:J100)</f>
        <v>11.545004151977233</v>
      </c>
      <c r="L14" s="24">
        <f>_xlfn.STDEV.P(RunningTotals!K2:K100)</f>
        <v>12.911900701265093</v>
      </c>
      <c r="M14" s="24">
        <f>_xlfn.STDEV.P(RunningTotals!L2:L100)</f>
        <v>13.905883119483269</v>
      </c>
      <c r="N14" s="24">
        <f>_xlfn.STDEV.P(RunningTotals!M2:M100)</f>
        <v>15.13754651923491</v>
      </c>
      <c r="O14" s="3"/>
    </row>
    <row r="15" spans="2:15" x14ac:dyDescent="0.25">
      <c r="B15" s="4" t="s">
        <v>11</v>
      </c>
      <c r="C15" s="26">
        <f>AVERAGE(RunningTotals!B2:B100)</f>
        <v>7.7446808510638299</v>
      </c>
      <c r="D15" s="26">
        <f>AVERAGE(RunningTotals!C2:C100)</f>
        <v>14.691489361702128</v>
      </c>
      <c r="E15" s="26">
        <f>AVERAGE(RunningTotals!D2:D100)</f>
        <v>21.457446808510639</v>
      </c>
      <c r="F15" s="26">
        <f>AVERAGE(RunningTotals!E2:E100)</f>
        <v>28.851063829787233</v>
      </c>
      <c r="G15" s="26">
        <f>AVERAGE(RunningTotals!F2:F100)</f>
        <v>36.48936170212766</v>
      </c>
      <c r="H15" s="26">
        <f>AVERAGE(RunningTotals!G2:G100)</f>
        <v>43.287234042553195</v>
      </c>
      <c r="I15" s="26">
        <f>AVERAGE(RunningTotals!H2:H100)</f>
        <v>50.617021276595743</v>
      </c>
      <c r="J15" s="26">
        <f>AVERAGE(RunningTotals!I2:I100)</f>
        <v>57.776595744680854</v>
      </c>
      <c r="K15" s="26">
        <f>AVERAGE(RunningTotals!J2:J100)</f>
        <v>64.989361702127653</v>
      </c>
      <c r="L15" s="26">
        <f>AVERAGE(RunningTotals!K2:K100)</f>
        <v>71.648936170212764</v>
      </c>
      <c r="M15" s="26">
        <f>AVERAGE(RunningTotals!L2:L100)</f>
        <v>78.436170212765958</v>
      </c>
      <c r="N15" s="26">
        <f>AVERAGE(RunningTotals!M2:M100)</f>
        <v>85.297872340425528</v>
      </c>
      <c r="O15" s="3"/>
    </row>
  </sheetData>
  <pageMargins left="0.7" right="0.7" top="0.75" bottom="0.75" header="0.3" footer="0.3"/>
  <ignoredErrors>
    <ignoredError sqref="C8:N8 C3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6f2c2cb-9187-4cc4-bc99-5f1a1383444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0D7B9D180D483418A627286C6393E39" ma:contentTypeVersion="16" ma:contentTypeDescription="Create a new document." ma:contentTypeScope="" ma:versionID="04cc7735aef0a79326278c2694874668">
  <xsd:schema xmlns:xsd="http://www.w3.org/2001/XMLSchema" xmlns:xs="http://www.w3.org/2001/XMLSchema" xmlns:p="http://schemas.microsoft.com/office/2006/metadata/properties" xmlns:ns3="66f2c2cb-9187-4cc4-bc99-5f1a13834449" xmlns:ns4="7e0ea653-e4d6-4412-8e00-90ff7ea799ad" targetNamespace="http://schemas.microsoft.com/office/2006/metadata/properties" ma:root="true" ma:fieldsID="710e7b978806d16d355244a888332c37" ns3:_="" ns4:_="">
    <xsd:import namespace="66f2c2cb-9187-4cc4-bc99-5f1a13834449"/>
    <xsd:import namespace="7e0ea653-e4d6-4412-8e00-90ff7ea799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f2c2cb-9187-4cc4-bc99-5f1a138344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0ea653-e4d6-4412-8e00-90ff7ea799a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5FF231-C88C-432F-8987-CD40E46EBFB8}">
  <ds:schemaRefs>
    <ds:schemaRef ds:uri="7e0ea653-e4d6-4412-8e00-90ff7ea799ad"/>
    <ds:schemaRef ds:uri="http://purl.org/dc/terms/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66f2c2cb-9187-4cc4-bc99-5f1a13834449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73F4B88-053C-4192-94D7-9ED0144EA1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9C549F-F0C2-49EA-9F29-C3C0038D37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f2c2cb-9187-4cc4-bc99-5f1a13834449"/>
    <ds:schemaRef ds:uri="7e0ea653-e4d6-4412-8e00-90ff7ea799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RunningTotals</vt:lpstr>
      <vt:lpstr>Sheet1</vt:lpstr>
      <vt:lpstr>Points</vt:lpstr>
      <vt:lpstr>Placements</vt:lpstr>
      <vt:lpstr>Pos-Pts</vt:lpstr>
      <vt:lpstr>DerivedData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CROMBIE</dc:creator>
  <cp:lastModifiedBy>Jeldi CROMBIE</cp:lastModifiedBy>
  <dcterms:created xsi:type="dcterms:W3CDTF">2024-12-06T07:16:46Z</dcterms:created>
  <dcterms:modified xsi:type="dcterms:W3CDTF">2025-01-11T11:32:15Z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0x01010070D7B9D180D483418A627286C6393E39</vt:lpwstr>
  </property>
</Properties>
</file>