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zpa\Desktop\My programs\calculator_EGE\files\"/>
    </mc:Choice>
  </mc:AlternateContent>
  <xr:revisionPtr revIDLastSave="0" documentId="13_ncr:1_{A486079B-79B1-48BB-8FD4-B13DF6E9E47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С" sheetId="21" r:id="rId1"/>
  </sheets>
  <definedNames>
    <definedName name="_xlnm._FilterDatabase" localSheetId="0" hidden="1">БС!$A$3:$J$180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1" l="1"/>
  <c r="F2" i="21"/>
  <c r="G2" i="21"/>
  <c r="H2" i="21"/>
  <c r="I2" i="21"/>
  <c r="D2" i="21" l="1"/>
</calcChain>
</file>

<file path=xl/sharedStrings.xml><?xml version="1.0" encoding="utf-8"?>
<sst xmlns="http://schemas.openxmlformats.org/spreadsheetml/2006/main" count="579" uniqueCount="321">
  <si>
    <t>Код НПС</t>
  </si>
  <si>
    <t>УчП</t>
  </si>
  <si>
    <t>ИП</t>
  </si>
  <si>
    <t>37.03.01</t>
  </si>
  <si>
    <t>39.03.02</t>
  </si>
  <si>
    <t>44.05.01</t>
  </si>
  <si>
    <t>ЧФ</t>
  </si>
  <si>
    <t>09.03.01</t>
  </si>
  <si>
    <t>13.03.01</t>
  </si>
  <si>
    <t>МПТИ</t>
  </si>
  <si>
    <t>02.03.03</t>
  </si>
  <si>
    <t>Математическое обеспечение и администрирование информационных систем (Системное и интернет-программирование)</t>
  </si>
  <si>
    <t>13.03.02</t>
  </si>
  <si>
    <t>Электроэнергетика и электротехника (Электроэнергетика)</t>
  </si>
  <si>
    <t>21.03.01</t>
  </si>
  <si>
    <t>21.05.04</t>
  </si>
  <si>
    <t>38.03.01</t>
  </si>
  <si>
    <t>Экономика (Экономика производства и инноваций)</t>
  </si>
  <si>
    <t>44.03.05</t>
  </si>
  <si>
    <t>45.03.01</t>
  </si>
  <si>
    <t>Филология (Зарубежная филология (английский язык и литература))</t>
  </si>
  <si>
    <t>20.03.01</t>
  </si>
  <si>
    <t>ГИ</t>
  </si>
  <si>
    <t>НТИ</t>
  </si>
  <si>
    <t>08.03.01</t>
  </si>
  <si>
    <t>Строительство (Промышленное и гражданское строительство)</t>
  </si>
  <si>
    <t>09.03.03</t>
  </si>
  <si>
    <t>44.03.02</t>
  </si>
  <si>
    <t>ЮФ</t>
  </si>
  <si>
    <t>40.03.01</t>
  </si>
  <si>
    <t>Юриспруденция (Юриспруденция)</t>
  </si>
  <si>
    <t>Юриспруденция (Правовое обеспечение правоохранительной деятельности)</t>
  </si>
  <si>
    <t>ГРФ</t>
  </si>
  <si>
    <t>21.05.02</t>
  </si>
  <si>
    <t>21.05.03</t>
  </si>
  <si>
    <t>21.05.06</t>
  </si>
  <si>
    <t>01.03.02</t>
  </si>
  <si>
    <t>ИТИ</t>
  </si>
  <si>
    <t>ИФКиС</t>
  </si>
  <si>
    <t>ПИ</t>
  </si>
  <si>
    <t>Педагогическое образование (Начальное образование)</t>
  </si>
  <si>
    <t>ФТИ</t>
  </si>
  <si>
    <t>Физика (Медицинская физика)</t>
  </si>
  <si>
    <t>Строительство (Производство и применение строительных материалов, изделий и конструкций)</t>
  </si>
  <si>
    <t>Строительство (Теплогазоснабжение и вентиляция)</t>
  </si>
  <si>
    <t>Строительство (Организация инвестиционно-строительной деятельности)</t>
  </si>
  <si>
    <t>21.03.02</t>
  </si>
  <si>
    <t>07.03.01</t>
  </si>
  <si>
    <t>44.03.01</t>
  </si>
  <si>
    <t>Педагогическое образование (Физическая культура)</t>
  </si>
  <si>
    <t>49.03.01</t>
  </si>
  <si>
    <t>Физическая культура (Технология спортивной подготовки)</t>
  </si>
  <si>
    <t>Физическая культура (Национальные виды спорта и народные игры)</t>
  </si>
  <si>
    <t>Физическая культура (Технология физической культуры и массового спорта)</t>
  </si>
  <si>
    <t>Педагогическое образование (Технология)</t>
  </si>
  <si>
    <t>Педагогическое образование (Дошкольное образование)</t>
  </si>
  <si>
    <t>Психолого-педагогическое образование (Психология и педагогика профессионального образования)</t>
  </si>
  <si>
    <t>Психолого-педагогическое образование (Психология и социальная педагогика)</t>
  </si>
  <si>
    <t>44.03.03</t>
  </si>
  <si>
    <t>Специальное (дефектологическое) образование (Логопедия)</t>
  </si>
  <si>
    <t>44.03.04</t>
  </si>
  <si>
    <t>Профессиональное обучение (по отраслям) (Информатика и вычислительная техника)</t>
  </si>
  <si>
    <t>03.03.02</t>
  </si>
  <si>
    <t>Электроэнергетика и электротехника (Электроснабжение)</t>
  </si>
  <si>
    <t>29.03.04</t>
  </si>
  <si>
    <t>ФЭИ</t>
  </si>
  <si>
    <t>Экономика (Экономика и анализ данных (совместная программа двойного дипломирования СВФУ и НИУ ВШЭ))</t>
  </si>
  <si>
    <t>38.03.02</t>
  </si>
  <si>
    <t>Менеджмент (Управление бизнесом)</t>
  </si>
  <si>
    <t>38.03.04</t>
  </si>
  <si>
    <t>Государственное и муниципальное управление (Государственная и муниципальная служба)</t>
  </si>
  <si>
    <t>ИЕН</t>
  </si>
  <si>
    <t>04.05.01</t>
  </si>
  <si>
    <t>05.03.02</t>
  </si>
  <si>
    <t>География (Общая география)</t>
  </si>
  <si>
    <t>Горное дело (Открытые горные работы; Подземная разработка пластовых месторождений)</t>
  </si>
  <si>
    <t>05.03.06</t>
  </si>
  <si>
    <t>Экология и природопользование (Природопользование)</t>
  </si>
  <si>
    <t>06.03.01</t>
  </si>
  <si>
    <t>18.03.01</t>
  </si>
  <si>
    <t>ИФ</t>
  </si>
  <si>
    <t>46.03.01</t>
  </si>
  <si>
    <t>История (История)</t>
  </si>
  <si>
    <t>41.03.04</t>
  </si>
  <si>
    <t>Политология (Государственная политика и управление)</t>
  </si>
  <si>
    <t>Педагогическое образование (История)</t>
  </si>
  <si>
    <t>Педагогическое образование (с двумя профилями подготовки) (История и Обществознание)</t>
  </si>
  <si>
    <t>ИЗФиР</t>
  </si>
  <si>
    <t>45.03.02</t>
  </si>
  <si>
    <t>ИЯКН</t>
  </si>
  <si>
    <t>Педагогическое образование (с двумя профилями подготовки) (Дошкольное образование и Начальное образование)</t>
  </si>
  <si>
    <t>Педагогическое образование (с двумя профилями подготовки) (Физика и Информатика)</t>
  </si>
  <si>
    <t>Биология (Общая биология)</t>
  </si>
  <si>
    <t>Педагогическое образование (с двумя профилями подготовки) (Биология и География)</t>
  </si>
  <si>
    <t>41.03.01</t>
  </si>
  <si>
    <t>Зарубежное регионоведение (Американские и азиатские исследования)</t>
  </si>
  <si>
    <t>Педагогическое образование (с двумя профилями подготовки) (Иностранный язык (английский) и Иностранный язык (китайский))</t>
  </si>
  <si>
    <t>Филология (Корейский язык в профессиональной деятельности)</t>
  </si>
  <si>
    <t>Лингвистика (Межкультурная коммуникация и образовательная среда (китайский язык))</t>
  </si>
  <si>
    <t>Педагогическое образование (с двумя профилями подготовки) (Иностранный язык (французский) и Иностранный язык (английский) в цифровом образовании)</t>
  </si>
  <si>
    <t>39.03.03</t>
  </si>
  <si>
    <t>Организация работы с молодежью (Региональная и муниципальная молодежная политика)</t>
  </si>
  <si>
    <t>43.03.01</t>
  </si>
  <si>
    <t>43.03.02</t>
  </si>
  <si>
    <t>Туризм (Международный и региональный туризм)</t>
  </si>
  <si>
    <t>Филология (Отечественная филология (якутский язык и литература))</t>
  </si>
  <si>
    <t>Филология (Прикладная филология (якутский, русский языки))</t>
  </si>
  <si>
    <t>51.03.01</t>
  </si>
  <si>
    <t>Культурология (Культура массовых коммуникаций)</t>
  </si>
  <si>
    <t>51.03.02</t>
  </si>
  <si>
    <t>52.05.04</t>
  </si>
  <si>
    <t>Технология художественной обработки материалов (Технология обработки драгоценных камней и металлов)</t>
  </si>
  <si>
    <t>ФЛФ</t>
  </si>
  <si>
    <t>42.03.01</t>
  </si>
  <si>
    <t>Реклама и связи с общественностью (Реклама и связи с общественностью. Сетевая программа (совместно с САФУ))</t>
  </si>
  <si>
    <t>Реклама и связи с общественностью (Реклама и связи с общественностью)</t>
  </si>
  <si>
    <t>42.03.02</t>
  </si>
  <si>
    <t>Журналистика (Журналистика)</t>
  </si>
  <si>
    <t>Педагогическое образование (с двумя профилями подготовки) (Русский язык и Иностранный язык (английский))</t>
  </si>
  <si>
    <t>Педагогическое образование (с двумя профилями подготовки) (Русский язык и Литература)</t>
  </si>
  <si>
    <t>Филология (Русский язык и литература)</t>
  </si>
  <si>
    <t>31.05.01</t>
  </si>
  <si>
    <t>МИ</t>
  </si>
  <si>
    <t>Лечебное дело</t>
  </si>
  <si>
    <t>31.05.02</t>
  </si>
  <si>
    <t>Педиатрия</t>
  </si>
  <si>
    <t>31.05.03</t>
  </si>
  <si>
    <t>Стоматология</t>
  </si>
  <si>
    <t>32.05.01</t>
  </si>
  <si>
    <t>Медико-профилактическое дело</t>
  </si>
  <si>
    <t>34.03.01</t>
  </si>
  <si>
    <t>Сестринское дело</t>
  </si>
  <si>
    <t>23.05.01</t>
  </si>
  <si>
    <t>АДФ</t>
  </si>
  <si>
    <t>Профессиональное обучение (по отраслям) (Безопасность дорожного движения и транспорт)</t>
  </si>
  <si>
    <t>Строительство (Автомобильные дороги)</t>
  </si>
  <si>
    <t>08.05.02</t>
  </si>
  <si>
    <t>15.03.01</t>
  </si>
  <si>
    <t>Машиностроение (Инженерия и реновация машин, альтернативный транспорт)</t>
  </si>
  <si>
    <t>23.03.03</t>
  </si>
  <si>
    <t>Эксплуатация транспортно-технологических машин и комплексов (Автомобильный сервис)</t>
  </si>
  <si>
    <t>ИМИ</t>
  </si>
  <si>
    <t>01.03.01</t>
  </si>
  <si>
    <t>02.03.02</t>
  </si>
  <si>
    <t>Информатика и вычислительная техника (Технологии разработки программного обеспечения)</t>
  </si>
  <si>
    <t>11.03.02</t>
  </si>
  <si>
    <t>Инфокоммуникационные технологии и системы связи (Многоканальные телекоммуникационные системы)</t>
  </si>
  <si>
    <t>Педагогическое образование (Математика)</t>
  </si>
  <si>
    <t>Педагогическое образование (с двумя профилями подготовки) (Информатика и Математика)</t>
  </si>
  <si>
    <t>Лингвистика (Перевод и переводоведение)</t>
  </si>
  <si>
    <t>Нефтегазовые техника и технологии (Магистральные трубопроводы и газонефтехранилища)</t>
  </si>
  <si>
    <t>Филология (Прикладная филология (русский язык как иностранный в сфере образования и туризма)) (программа двойного дипломирования совместно с Хэйлунцзянским Восточным университетом г. Харбин (КНР))</t>
  </si>
  <si>
    <t>Педагогическое образование (с двумя профилями подготовки) (Биология и Химия)</t>
  </si>
  <si>
    <t>Педагогическое образование (с двумя профилями подготовки) (Родной язык и литература коренных малочисленных народов Севера, Сибири и Дальнего Востока и Начальное образование)</t>
  </si>
  <si>
    <t>Педагогическое образование (с двумя профилями подготовки) (Родной язык (якутский) и литература и Иностранный язык (английский))</t>
  </si>
  <si>
    <t>Педагогическое образование (с двумя профилями подготовки) (Родной язык (якутский) и литература и Дополнительное образование (культурно-досуговая деятельность))</t>
  </si>
  <si>
    <t>35.03.02</t>
  </si>
  <si>
    <t>Перечень вступительных испытаний для поступающих на базе СОО и минимальное количество баллов</t>
  </si>
  <si>
    <t>Строительство (Автомобильные дороги (совместная программа двух дипломов СВФУ с Хэйлунцзянским восточным университетом (КНР))</t>
  </si>
  <si>
    <t>Строительство, эксплуатация, восстановление и техническое прикрытие автомобильных дорог, мостов и тоннелей (Строительство (реконструкция), эксплуатация и техническое прикрытие автомобильных дорог)</t>
  </si>
  <si>
    <t>Технология транспортных процессов (Транспортная логистика)</t>
  </si>
  <si>
    <t>Нефтегазовое дело (Эксплуатация и обслуживание объектов транспорта и хранения нефти, газа и продуктов переработки)</t>
  </si>
  <si>
    <t>Технология геологической разведки (Геофизические методы поиска и разведки месторождений полезных ископаемых)</t>
  </si>
  <si>
    <t>Фундаментальная и прикладная химия (Химическое материаловедение)</t>
  </si>
  <si>
    <t>Химическая технология (Химическая технология природных энергоносителей и углеродных материалов)</t>
  </si>
  <si>
    <t>Фундаментальная информатика и информационные технологии (Программная инженерия в искусственном интеллекте)</t>
  </si>
  <si>
    <t>37.05.01</t>
  </si>
  <si>
    <t>Сервис (Сервис в индустрии моды и красоты)</t>
  </si>
  <si>
    <t>Педагогическое образование (с двумя профилями подготовки) (Музыка и Дополнительное образование (художественно-эстетическое образование))</t>
  </si>
  <si>
    <t>33.05.01</t>
  </si>
  <si>
    <t>Фармация</t>
  </si>
  <si>
    <t>Специальное (дефектологическое) образование (Дошкольная дефектология)</t>
  </si>
  <si>
    <t>Филология (Преподавание филологических дисциплин (русский язык как иностранный))</t>
  </si>
  <si>
    <t>Радиотехника (Мобильные и робототехнические системы и программирование)</t>
  </si>
  <si>
    <t>Теплоэнергетика и теплотехника (Энергообеспечение предприятий)</t>
  </si>
  <si>
    <t>Горное дело (Горные машины и оборудование)</t>
  </si>
  <si>
    <t>Электроэнергетика и электротехника (Электропривод и автоматика)</t>
  </si>
  <si>
    <t>23.03.01</t>
  </si>
  <si>
    <t>11.03.01</t>
  </si>
  <si>
    <t>Наименование образовательной программы</t>
  </si>
  <si>
    <t>Математика (Фундаментальные исследования и цифровая экономика)</t>
  </si>
  <si>
    <t>Математика - 40 б.; Русский язык - 40 б.; Рисунок и композиция (творческое испытание) - 60 б.; Черчение (профессиональное испытание) - 60 б.</t>
  </si>
  <si>
    <t>Русский язык - 40 б.; Математика - 40 б.; Физика - 39 б. / Информатика - 44 б. / Химия - 39 б.</t>
  </si>
  <si>
    <t>Русский язык - 40 б.; Математика - 40 б.; Физика - 39 б. / Информатика - 44 б. / География - 40 б. / Химия - 39 б.</t>
  </si>
  <si>
    <t>Химия - 39 б.; Биология - 39 б.; Русский язык - 40 б.</t>
  </si>
  <si>
    <t>Информатика - 44 б.; Математика - 40 б. / Физика - 39 б.; Русский язык - 40 б.</t>
  </si>
  <si>
    <t>Математика - 40 б.; Физика - 39 б. / Информатика - 44 б. / Химия - 39 б.; Русский язык - 40 б.</t>
  </si>
  <si>
    <t>Нефтегазовое дело (Эксплуатация и обслуживание объектов добычи нефти)</t>
  </si>
  <si>
    <t>Горное дело (Подземная разработка рудных месторождений)</t>
  </si>
  <si>
    <t>Горное дело (Обогащение полезных ископаемых)</t>
  </si>
  <si>
    <t>Математика - 40 б.; Обществознание - 45 б. / Информатика - 44 б. / Иностранный язык - 30 б. / География - 40 б.; Русский язык - 40 б.</t>
  </si>
  <si>
    <t>Всего мест для приема:</t>
  </si>
  <si>
    <t>Математика - 40 б.; Физика - 39 б. / Информатика - 44 б.; Русский язык - 40 б.</t>
  </si>
  <si>
    <t>Математика - 40 б.; Русский язык - 40 б.; Обществознание - 45 б. / История - 36 б. / География - 40 б. / Информатика - 44 б. / Иностранный язык - 30 б.</t>
  </si>
  <si>
    <t>Специальное (дефектологическое) образование (Дефектология)</t>
  </si>
  <si>
    <t>Филология (Отечественная филология (русский язык и литература))</t>
  </si>
  <si>
    <t>Математика - 40 б.; Физика - 39 б. / Информатика - 44 б. / География - 40 б. / Химия - 39 б.; Русский язык - 40 б.</t>
  </si>
  <si>
    <t>ИНЖЕНЕРНО-ТЕХНИЧЕСКИЙ ИНСТИТУТ</t>
  </si>
  <si>
    <t>МЕДИЦИНСКИЙ ИНСТИТУТ</t>
  </si>
  <si>
    <t>ФИНАНСОВО-ЭКОНОМИЧЕСКИЙ ИНСТИТУТ</t>
  </si>
  <si>
    <t>АВТОДОРОЖНЫЙ ФАКУЛЬТЕТ</t>
  </si>
  <si>
    <t>ГОРНЫЙ ИНСТИТУТ</t>
  </si>
  <si>
    <t>ГЕОЛОГОРАЗВЕДОЧНЫЙ ФАКУЛЬТЕТ</t>
  </si>
  <si>
    <t>ИНСТИТУТ ЕСТЕСТВЕННЫХ НАУК</t>
  </si>
  <si>
    <t>ИНСТИТУТ ЗАРУБЕЖНОЙ ФИЛОЛОГИИ И РЕГИОНОВЕДЕНИЯ</t>
  </si>
  <si>
    <t>ИНСТИТУТ МАТЕМАТИКИ И ИНФОРМАТИКИ</t>
  </si>
  <si>
    <t>ИНСТИТУТ ПСИХОЛОГИИ</t>
  </si>
  <si>
    <t>ИСТОРИЧЕСКИЙ ФАКУЛЬТЕТ</t>
  </si>
  <si>
    <t>ИНСТИТУТ ФИЗИЧЕСКОЙ КУЛЬТУРЫ И СПОРТА</t>
  </si>
  <si>
    <t>ИНСТИТУТ ЯЗЫКОВ И КУЛЬТУРЫ НАРОДОВ СЕВЕРО-ВОСТОКА РОССИЙСКОЙ ФЕДЕРАЦИИ</t>
  </si>
  <si>
    <t>ПЕДАГОГИЧЕСКИЙ ИНСТИТУТ</t>
  </si>
  <si>
    <t>ФИЛОЛОГИЧЕСКИЙ ФАКУЛЬТЕТ</t>
  </si>
  <si>
    <t>ФИЗИКО-ТЕХНИЧЕСКИЙ ИНСТИТУТ</t>
  </si>
  <si>
    <t>ЮРИДИЧЕСКИЙ ФАКУЛЬТЕТ</t>
  </si>
  <si>
    <t>ПОЛИТЕХНИЧЕСКИЙ ИНСТИТУТ (ФИЛИАЛ) СВФУ В Г. МИРНОМ</t>
  </si>
  <si>
    <t>ТЕХНИЧЕСКИЙ ИНСТИТУТ (ФИЛИАЛ) СВФУ В Г. НЕРЮНГРИ</t>
  </si>
  <si>
    <t>ЧУКОТСКИЙ ФИЛИАЛ СВФУ В Г. АНАДЫРЕ</t>
  </si>
  <si>
    <t>Русский язык - 40 б.; Обществознание - 45 б.; Специальная педагогика (профессиональное испытание) - 45 б.</t>
  </si>
  <si>
    <t>Русский язык - 40 б.; Литература - 40 б.; Сочинение (профессиональное испытание) - 45 б.</t>
  </si>
  <si>
    <t>Русский язык - 40 б.; Обществознание - 45 б.; Педагогика дошкольного и начального образования (профессиональное испытание) - 45 б.</t>
  </si>
  <si>
    <t>Психология (Психологическое консультирование)</t>
  </si>
  <si>
    <t>Биология - 39 б.; Математика - 40 б. / Обществознание - 45 б.; Русский язык - 40 б.</t>
  </si>
  <si>
    <t>Клиническая психология (Клинико-психологическая помощь в социальной сфере)</t>
  </si>
  <si>
    <t>Социальная работа (Психосоциальная работа с населением)</t>
  </si>
  <si>
    <t>Педагогика и психология девиантного поведения (Психолого-педагогическая профилактика девиантного поведения несовершеннолетних)</t>
  </si>
  <si>
    <t>Обществознание - 45 б.; История - 36 б.; Русский язык - 40 б.</t>
  </si>
  <si>
    <t>Обществознание - 45 б.; Математика - 40 б. / Биология - 39 б.; Русский язык - 40 б.</t>
  </si>
  <si>
    <t>Русский язык - 40 б.; Обществознание - 45 б.; Иностранный язык - 30 б.</t>
  </si>
  <si>
    <t>Русский язык - 40 б.; Обществознание - 45 б.; Основы межкультурной коммуникации (собеседование) - 40 б.</t>
  </si>
  <si>
    <t>Русский язык - 40 б.; Иностранный язык - 30 б.; Литература - 40 б. / История - 36 б. / Обществознание - 45 б.</t>
  </si>
  <si>
    <t>Иностранный язык (английский) - 30 б.; Русский язык - 40 б.; История - 36 б. / Литература - 40 б. / Обществознание - 45 б.</t>
  </si>
  <si>
    <t>Обществознание - 45 б.; Русский язык - 40 б.; История - 36 б. / Информатика - 44 б. / Иностранный язык - 30 б. / Математика - 40 б.</t>
  </si>
  <si>
    <t>Математика - 40 б.; Обществознание - 45 б. / Иностранный язык - 30 б.; Русский язык - 40 б.</t>
  </si>
  <si>
    <t>Математика - 65 б.; Обществознание - 50 б. / Информатика - 55 б.; Русский язык - 45 б.</t>
  </si>
  <si>
    <t>Химия - 39 б.; Биология - 39 б. / Математика - 40 б. / Информатика - 44 б.; Русский язык - 40 б.</t>
  </si>
  <si>
    <t>География - 40 б.; Биология - 39 б. / Математика - 40 б. / Информатика - 44 б.; Русский язык - 40 б.</t>
  </si>
  <si>
    <t>05.03.04</t>
  </si>
  <si>
    <t>Гидрометеорология (Метеорология)</t>
  </si>
  <si>
    <t>Биология - 39 б.; Математика - 40 б. / Химия - 39 б. / Информатика - 44 б.; Русский язык - 40 б.</t>
  </si>
  <si>
    <t>Биология - 39 б.; Физика - 39 б. / Математика - 40 б. / Химия - 39 б.; Русский язык - 40 б.</t>
  </si>
  <si>
    <t>Химия - 39 б.; Математика - 40 б. / Информатика - 44 б. / Физика - 39 б.; Русский язык - 40 б.</t>
  </si>
  <si>
    <t>Биология - 39 б.; Основы географии (профессиональное испытание) - 40 б.; Русский язык - 40 б.</t>
  </si>
  <si>
    <t>Физика - 39 б.; Математика - 40 б. / Информатика - 44 б.; Русский язык - 40 б.</t>
  </si>
  <si>
    <t>Русский язык - 40 б.; Математика - 40 б.; Композиция (творческое испытание) - 70 б.</t>
  </si>
  <si>
    <t>Обществознание - 45 б.; Математика - 40 б. / Физика - 39 б. / Информатика - 44 б.; Русский язык - 40 б.</t>
  </si>
  <si>
    <t>Математика - 40 б.; Физика - 39 б. / Информатика - 44 б. / Обществознание - 45 б.; Русский язык - 40 б.</t>
  </si>
  <si>
    <t>Математика - 40 б.; Информатика - 44 б.; Русский язык - 40 б.</t>
  </si>
  <si>
    <t>15.03.04</t>
  </si>
  <si>
    <t>Автоматизация технологических процессов и производств (Автоматизация и цифровизация управленческих и производственных процессов)</t>
  </si>
  <si>
    <t>Общая физическая подготовка (профессиональное испытание) - 70 б.; Обществознание - 45 б.; Русский язык - 40 б.</t>
  </si>
  <si>
    <t>Общая физическая подготовка (профессиональное испытание) - 70 б.; Биология - 39 б.; Русский язык - 40 б.</t>
  </si>
  <si>
    <t>История - 36 б.; Обществознание - 45 б.; Русский язык - 40 б.</t>
  </si>
  <si>
    <t>Русский язык - 40 б.; Обществознание - 45 б.; История - 36 б.</t>
  </si>
  <si>
    <t>Русский язык - 40 б.; Обществознание - 45 б.; История - 36 б. / Математика - 40 б. / География - 40 б. / Иностранный язык - 30 б.</t>
  </si>
  <si>
    <t>Русский язык - 40 б.; История - 36 б.; Обществознание - 45 б. / География - 40 б. / Иностранный язык - 30 б.</t>
  </si>
  <si>
    <t>43.03.03</t>
  </si>
  <si>
    <t>Русский язык - 40 б.; Обществознание - 45 б.; Родной (якутский) язык и литература (профессиональное испытание) - 34 б.</t>
  </si>
  <si>
    <t>Русский язык - 40 б.; Обществознание - 45 б.; Родной (эвенский, эвенкийский, юкагирский, долганский, чукотский) язык и литература (профессиональное испытание) - 34 б.</t>
  </si>
  <si>
    <t>Русский язык - 40 б.; Литература - 40 б.; Родной (эвенский, эвенкийский, юкагирский, долганский, чукотский) язык и литература (профессиональное испытание) - 34 б.</t>
  </si>
  <si>
    <t>Русский язык - 40 б.; Литература - 40 б.; Родной (якутский) язык и литература (профессиональное испытание) - 34 б.</t>
  </si>
  <si>
    <t>Русский язык - 40 б.; Литература - 40 б.; Фольклорное исполнительство (творческое испытание) - 34 б.</t>
  </si>
  <si>
    <t>Народная художественная культура (Руководство хореографическим коллективом)</t>
  </si>
  <si>
    <t>Русский язык - 40 б.; Литература - 40 б.; Творческий проект (творческое испытание) - 34 б.</t>
  </si>
  <si>
    <t>Русский язык - 40 б.; Литература - 40 б.; Портфолио (творческое испытание) - 34 б.</t>
  </si>
  <si>
    <t>Основы общей педагогики и психологии (профессиональное испытание) - 45 б.; Русский язык - 40 б.; Обществознание - 45 б.</t>
  </si>
  <si>
    <t>Основы технологии (профессиональное испытание) - 45 б.; Русский язык - 40 б.; Обществознание - 45 б.</t>
  </si>
  <si>
    <t>Основы начального образования (профессиональное испытание) - 45 б.; Русский язык - 40 б.; Обществознание - 45 б.</t>
  </si>
  <si>
    <t>Биология - 39 б.; Русский язык - 40 б.; Математика - 40 б. / Обществознание - 45 б.</t>
  </si>
  <si>
    <t>Логопедия (профессиональное испытание) - 45 б.; Русский язык - 40 б.; Биология - 39 б.</t>
  </si>
  <si>
    <t>Информатика - 44 б. / Обществознание - 45 б. / Физика - 39 б.; Математика - 40 б.; Русский язык - 40 б.</t>
  </si>
  <si>
    <t>Обществознание - 45 б.; История - 36 б. / Иностранный язык - 30 б. / Математика - 40 б.; Русский язык - 40 б.</t>
  </si>
  <si>
    <t>10.05.03</t>
  </si>
  <si>
    <t>Математика - 40 б.; Обществознание - 45 б. / Информатика - 44 б. / Физика - 39 б.; Русский язык - 40 б.</t>
  </si>
  <si>
    <t>Техносферная безопасность (Безопасность технологических процессов и производств; Защита в чрезвычайных ситуациях; Пожарная безопасность)</t>
  </si>
  <si>
    <t>Горное дело (Горные машины и оборудование; Открытые горные работы; Подземная разработка рудных месторождений)</t>
  </si>
  <si>
    <t>Педагогическое образование (с двумя профилями подготовки) (Начальное образование и Дополнительное образование (культурно-досуговая деятельность))</t>
  </si>
  <si>
    <t>Педагогическое образование (с двумя профилями подготовки) (Начальное образование и Иностранный язык (английский))</t>
  </si>
  <si>
    <t>Русский язык - 40 б.; Обществознание - 45 б.; История - 36 б. / Информатика - 44 б. / Иностранный язык - 30 б. / Литература - 40 б.</t>
  </si>
  <si>
    <t>Журналистская деятельность (профессиональное испытание) - 60 б.; Русский язык - 40 б.; Литература - 40 б.</t>
  </si>
  <si>
    <t>Русский язык - 40 б.; Обществознание - 45 б.; Иностранный язык - 30 б. / Литература - 40 б. / История - 36 б.</t>
  </si>
  <si>
    <t>Русский язык - 40 б.; Литература - 40 б.; История - 36 б. / Иностранный язык - 30 б. / Обществознание - 45 б.</t>
  </si>
  <si>
    <t>Русский язык - 40 б.; Китайский язык (профессиональное испытание) - 40 б.; Иностранный язык - 30 б.</t>
  </si>
  <si>
    <t>Народная художественная культура (Организация и руководство народным художественным творчеством)</t>
  </si>
  <si>
    <t>Литературное творчество (Литературный работник)</t>
  </si>
  <si>
    <t>Русский язык - 40 б.; Литература - 40 б.; Иностранный язык - 30 б.</t>
  </si>
  <si>
    <t>Иностранный язык (английский) - 30 б.; Русский язык - 40 б.; История - 36 б.</t>
  </si>
  <si>
    <t>Педагогическое образование (с двумя профилями подготовки) (Физическая культура и Основы безопасности и защиты Родины)</t>
  </si>
  <si>
    <t>23.03.02</t>
  </si>
  <si>
    <t>Наземные транспортно-технологические комплексы (Подъемно-транспортные, строительные, дорожные машины и оборудование)</t>
  </si>
  <si>
    <t>Математика - 40 б.; Физика - 39 б. / География - 40 б. / Химия - 39 б. / Информатика - 44 б.; Русский язык - 40 б.</t>
  </si>
  <si>
    <t>Математика - 40 б.; Биология - 39 б. / Физика - 39 б. / Химия - 39 б. / География - 40 б. / Информатика - 44 б.; Русский язык - 40 б.</t>
  </si>
  <si>
    <t>Гостиничное дело (Технологии и организация гостиничной и ресторанной деятельности)</t>
  </si>
  <si>
    <t>Землеустройство и кадастры (Кадастр недвижимости)</t>
  </si>
  <si>
    <t>Технология лесозаготовительных и деревоперерабатывающих производств (Деревянное домостроение)</t>
  </si>
  <si>
    <t>Архитектура (Архитектура)</t>
  </si>
  <si>
    <t>Горное дело (Обогащение полезных ископаемых (сетевая программа совместно с АО ХК "Якутуголь"))</t>
  </si>
  <si>
    <t>Педагогическое образование (с двумя профилями подготовки) (Иностранный язык (немецкий) и Иностранный язык (английский))</t>
  </si>
  <si>
    <t>Горное дело (Маркшейдерское дело; Электрификация и автоматизация горного производства)</t>
  </si>
  <si>
    <t>Филология (Отечественная филология (языки и литературы) народов Севера)</t>
  </si>
  <si>
    <t>Информационная безопасность автоматизированных систем (Безопасность открытых информационных систем)</t>
  </si>
  <si>
    <t>Русский язык - 40 б.; Обществознание - 45 б.; Музыка и ритмика (творческое испытание) - 35 б.</t>
  </si>
  <si>
    <t>Прикладная геология (Геологическая съемка, поиски и разведка месторождений твердых полезных ископаемых; Поиски и разведка подземных вод и инженерно-геологические изыскания)</t>
  </si>
  <si>
    <t>Прикладная математика и информатика (Искусственный интеллект и анализ данных)</t>
  </si>
  <si>
    <t>Прикладная математика и информатика (Математическое моделирование и вычислительная математика)</t>
  </si>
  <si>
    <t>Прикладная информатика (Прикладная информатика в государственном и муниципальном управлении)</t>
  </si>
  <si>
    <t>Прикладная информатика (Прикладная информатика в экономике)</t>
  </si>
  <si>
    <t>Нефтегазовые техника и технологии (Разработка и эксплуатация нефтяных и газовых месторождений)</t>
  </si>
  <si>
    <t>Экономика (Экономика предприятия)</t>
  </si>
  <si>
    <t>Экономика (Мировая экономика)</t>
  </si>
  <si>
    <t>Наземные транспортно-технологические средства (Подъемно-транспортные, строительные, дорожные средства и оборудование)</t>
  </si>
  <si>
    <t>Физика (Фундаментальная физика (сетевая программа совместно с МФТИ))</t>
  </si>
  <si>
    <t>Биология - 39 б.; Основы естественно-научных знаний (профессиональное испытание) - 40 б.; Русский язык - 40 б.</t>
  </si>
  <si>
    <t>Иностранный язык (английский) - 30 б.; Литература - 40 б. / Обществознание - 45 б. / История - 36 б.; Русский язык - 40 б.</t>
  </si>
  <si>
    <t>Экономика (Бухгалтерский учет, анализ и аудит; Финансы и кредит)</t>
  </si>
  <si>
    <t>Экономика (Учет и контроль в бюджетных и коммерческих организациях)</t>
  </si>
  <si>
    <t>Количество мест для приема на обучение по очной форме в рамках КЦП (бюджетные места)</t>
  </si>
  <si>
    <t>Количество мест для приема на обучение по очной форме по ДОПОУ (платный прием)</t>
  </si>
  <si>
    <t>Количество мест для приема на обучение по очно-заочной форме в рамках КЦП (бюджетные места)</t>
  </si>
  <si>
    <t>Количество мест для приема на обучение по очно-заочной форме по ДОПОУ (платный прием)</t>
  </si>
  <si>
    <t>Количество мест для приема на обучение по заочной форме в рамках КЦП (бюджетные места)</t>
  </si>
  <si>
    <t>Количество мест для приема на обучение по заочной форме по ДОПОУ (платный прием)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</si>
</sst>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Alignment="1">
      <alignment horizontal="center" vertical="center" wrapText="1"/>
    </xf>
    <xf numFmtId="49" fontId="2" fillId="0" borderId="1" xfId="0" applyNumberFormat="1" applyFont="1" applyFill="1" applyBorder="1" applyAlignment="1">
      <alignment vertical="center" wrapText="1"/>
    </xf>
    <xf numFmtId="49" fontId="2" fillId="0" borderId="2" xfId="0" applyNumberFormat="1" applyFont="1" applyFill="1" applyBorder="1" applyAlignment="1">
      <alignment vertical="center" wrapText="1"/>
    </xf>
    <xf numFmtId="49" fontId="2" fillId="0" borderId="3" xfId="0" applyNumberFormat="1" applyFont="1" applyFill="1" applyBorder="1" applyAlignment="1">
      <alignment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J180"/>
  <sheetViews>
    <sheetView tabSelected="1" zoomScaleNormal="100" workbookViewId="0">
      <pane xSplit="3" ySplit="3" topLeftCell="D10" activePane="bottomRight" state="frozen"/>
      <selection pane="topRight" activeCell="E1" sqref="E1"/>
      <selection pane="bottomLeft" activeCell="A5" sqref="A5"/>
      <selection pane="bottomRight" activeCell="N11" sqref="N11"/>
    </sheetView>
  </sheetViews>
  <sheetFormatPr defaultColWidth="9.140625" defaultRowHeight="15.75" x14ac:dyDescent="0.25"/>
  <cols>
    <col min="1" max="1" width="8.85546875" style="4" bestFit="1" customWidth="1"/>
    <col min="2" max="2" width="11.140625" style="4" customWidth="1"/>
    <col min="3" max="3" width="45.7109375" style="4" customWidth="1"/>
    <col min="4" max="9" width="14.7109375" style="4" customWidth="1"/>
    <col min="10" max="10" width="41.5703125" style="4" customWidth="1"/>
    <col min="11" max="16384" width="9.140625" style="4"/>
  </cols>
  <sheetData>
    <row r="1" spans="1:10" ht="157.5" x14ac:dyDescent="0.25">
      <c r="A1" s="7" t="s">
        <v>1</v>
      </c>
      <c r="B1" s="7" t="s">
        <v>0</v>
      </c>
      <c r="C1" s="7" t="s">
        <v>179</v>
      </c>
      <c r="D1" s="5" t="s">
        <v>315</v>
      </c>
      <c r="E1" s="5" t="s">
        <v>316</v>
      </c>
      <c r="F1" s="5" t="s">
        <v>317</v>
      </c>
      <c r="G1" s="5" t="s">
        <v>318</v>
      </c>
      <c r="H1" s="5" t="s">
        <v>319</v>
      </c>
      <c r="I1" s="5" t="s">
        <v>320</v>
      </c>
      <c r="J1" s="8" t="s">
        <v>157</v>
      </c>
    </row>
    <row r="2" spans="1:10" s="6" customFormat="1" ht="15.75" customHeight="1" x14ac:dyDescent="0.25">
      <c r="A2" s="11" t="s">
        <v>191</v>
      </c>
      <c r="B2" s="11"/>
      <c r="C2" s="11"/>
      <c r="D2" s="2">
        <f t="shared" ref="D2:I2" si="0">SUBTOTAL(9,D6:D180)</f>
        <v>2646</v>
      </c>
      <c r="E2" s="2">
        <f t="shared" si="0"/>
        <v>1266</v>
      </c>
      <c r="F2" s="2">
        <f t="shared" si="0"/>
        <v>11</v>
      </c>
      <c r="G2" s="2">
        <f t="shared" si="0"/>
        <v>339</v>
      </c>
      <c r="H2" s="2">
        <f t="shared" si="0"/>
        <v>341</v>
      </c>
      <c r="I2" s="2">
        <f t="shared" si="0"/>
        <v>507</v>
      </c>
      <c r="J2" s="9"/>
    </row>
    <row r="3" spans="1:10" x14ac:dyDescent="0.25">
      <c r="A3" s="1"/>
      <c r="B3" s="1"/>
      <c r="C3" s="1"/>
      <c r="D3" s="3"/>
      <c r="E3" s="3"/>
      <c r="F3" s="3"/>
      <c r="G3" s="3"/>
      <c r="H3" s="3"/>
      <c r="I3" s="3"/>
      <c r="J3" s="1"/>
    </row>
    <row r="4" spans="1:10" x14ac:dyDescent="0.25">
      <c r="A4" s="10" t="s">
        <v>200</v>
      </c>
      <c r="B4" s="10"/>
      <c r="C4" s="10"/>
      <c r="D4" s="10"/>
      <c r="E4" s="10"/>
      <c r="F4" s="10"/>
      <c r="G4" s="10"/>
      <c r="H4" s="10"/>
      <c r="I4" s="10"/>
      <c r="J4" s="10"/>
    </row>
    <row r="5" spans="1:10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</row>
    <row r="6" spans="1:10" ht="63" x14ac:dyDescent="0.25">
      <c r="A6" s="1" t="s">
        <v>133</v>
      </c>
      <c r="B6" s="1" t="s">
        <v>24</v>
      </c>
      <c r="C6" s="1" t="s">
        <v>158</v>
      </c>
      <c r="D6" s="1"/>
      <c r="E6" s="3">
        <v>8</v>
      </c>
      <c r="F6" s="3"/>
      <c r="G6" s="1"/>
      <c r="H6" s="1"/>
      <c r="I6" s="1"/>
      <c r="J6" s="1" t="s">
        <v>192</v>
      </c>
    </row>
    <row r="7" spans="1:10" ht="47.25" x14ac:dyDescent="0.25">
      <c r="A7" s="1" t="s">
        <v>133</v>
      </c>
      <c r="B7" s="1" t="s">
        <v>24</v>
      </c>
      <c r="C7" s="1" t="s">
        <v>135</v>
      </c>
      <c r="D7" s="3">
        <v>25</v>
      </c>
      <c r="E7" s="3">
        <v>2</v>
      </c>
      <c r="F7" s="3"/>
      <c r="G7" s="1"/>
      <c r="H7" s="1"/>
      <c r="I7" s="1"/>
      <c r="J7" s="1" t="s">
        <v>192</v>
      </c>
    </row>
    <row r="8" spans="1:10" ht="94.5" x14ac:dyDescent="0.25">
      <c r="A8" s="1" t="s">
        <v>133</v>
      </c>
      <c r="B8" s="1" t="s">
        <v>136</v>
      </c>
      <c r="C8" s="1" t="s">
        <v>159</v>
      </c>
      <c r="D8" s="3">
        <v>16</v>
      </c>
      <c r="E8" s="3">
        <v>9</v>
      </c>
      <c r="F8" s="3"/>
      <c r="G8" s="1"/>
      <c r="H8" s="1"/>
      <c r="I8" s="1"/>
      <c r="J8" s="1" t="s">
        <v>192</v>
      </c>
    </row>
    <row r="9" spans="1:10" ht="47.25" x14ac:dyDescent="0.25">
      <c r="A9" s="1" t="s">
        <v>133</v>
      </c>
      <c r="B9" s="1" t="s">
        <v>137</v>
      </c>
      <c r="C9" s="1" t="s">
        <v>138</v>
      </c>
      <c r="D9" s="3">
        <v>19</v>
      </c>
      <c r="E9" s="3">
        <v>6</v>
      </c>
      <c r="F9" s="3"/>
      <c r="G9" s="1"/>
      <c r="H9" s="1"/>
      <c r="I9" s="1"/>
      <c r="J9" s="1" t="s">
        <v>192</v>
      </c>
    </row>
    <row r="10" spans="1:10" ht="47.25" x14ac:dyDescent="0.25">
      <c r="A10" s="1" t="s">
        <v>133</v>
      </c>
      <c r="B10" s="1" t="s">
        <v>177</v>
      </c>
      <c r="C10" s="1" t="s">
        <v>160</v>
      </c>
      <c r="D10" s="3">
        <v>24</v>
      </c>
      <c r="E10" s="3">
        <v>3</v>
      </c>
      <c r="F10" s="3"/>
      <c r="G10" s="1"/>
      <c r="H10" s="1"/>
      <c r="I10" s="1"/>
      <c r="J10" s="1" t="s">
        <v>192</v>
      </c>
    </row>
    <row r="11" spans="1:10" ht="63" x14ac:dyDescent="0.25">
      <c r="A11" s="1" t="s">
        <v>133</v>
      </c>
      <c r="B11" s="1" t="s">
        <v>287</v>
      </c>
      <c r="C11" s="1" t="s">
        <v>288</v>
      </c>
      <c r="D11" s="3"/>
      <c r="E11" s="3"/>
      <c r="F11" s="3"/>
      <c r="G11" s="1"/>
      <c r="H11" s="3">
        <v>18</v>
      </c>
      <c r="I11" s="3">
        <v>7</v>
      </c>
      <c r="J11" s="1" t="s">
        <v>192</v>
      </c>
    </row>
    <row r="12" spans="1:10" ht="47.25" x14ac:dyDescent="0.25">
      <c r="A12" s="1" t="s">
        <v>133</v>
      </c>
      <c r="B12" s="1" t="s">
        <v>139</v>
      </c>
      <c r="C12" s="1" t="s">
        <v>140</v>
      </c>
      <c r="D12" s="3">
        <v>24</v>
      </c>
      <c r="E12" s="3">
        <v>2</v>
      </c>
      <c r="F12" s="3"/>
      <c r="G12" s="1"/>
      <c r="H12" s="3">
        <v>17</v>
      </c>
      <c r="I12" s="3">
        <v>25</v>
      </c>
      <c r="J12" s="1" t="s">
        <v>192</v>
      </c>
    </row>
    <row r="13" spans="1:10" ht="63" x14ac:dyDescent="0.25">
      <c r="A13" s="1" t="s">
        <v>133</v>
      </c>
      <c r="B13" s="1" t="s">
        <v>132</v>
      </c>
      <c r="C13" s="1" t="s">
        <v>309</v>
      </c>
      <c r="D13" s="3">
        <v>25</v>
      </c>
      <c r="E13" s="3">
        <v>2</v>
      </c>
      <c r="F13" s="3"/>
      <c r="G13" s="1"/>
      <c r="H13" s="1"/>
      <c r="I13" s="1"/>
      <c r="J13" s="1" t="s">
        <v>192</v>
      </c>
    </row>
    <row r="14" spans="1:10" ht="47.25" x14ac:dyDescent="0.25">
      <c r="A14" s="1" t="s">
        <v>133</v>
      </c>
      <c r="B14" s="1" t="s">
        <v>60</v>
      </c>
      <c r="C14" s="1" t="s">
        <v>134</v>
      </c>
      <c r="D14" s="3">
        <v>25</v>
      </c>
      <c r="E14" s="3">
        <v>2</v>
      </c>
      <c r="F14" s="3"/>
      <c r="G14" s="1"/>
      <c r="H14" s="3">
        <v>20</v>
      </c>
      <c r="I14" s="3">
        <v>5</v>
      </c>
      <c r="J14" s="1" t="s">
        <v>245</v>
      </c>
    </row>
    <row r="15" spans="1:10" x14ac:dyDescent="0.25">
      <c r="A15" s="10" t="s">
        <v>201</v>
      </c>
      <c r="B15" s="10"/>
      <c r="C15" s="10"/>
      <c r="D15" s="10"/>
      <c r="E15" s="10"/>
      <c r="F15" s="10"/>
      <c r="G15" s="10"/>
      <c r="H15" s="10"/>
      <c r="I15" s="10"/>
      <c r="J15" s="10"/>
    </row>
    <row r="16" spans="1:10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</row>
    <row r="17" spans="1:10" ht="63" x14ac:dyDescent="0.25">
      <c r="A17" s="1" t="s">
        <v>22</v>
      </c>
      <c r="B17" s="1" t="s">
        <v>21</v>
      </c>
      <c r="C17" s="1" t="s">
        <v>273</v>
      </c>
      <c r="D17" s="3">
        <v>67</v>
      </c>
      <c r="E17" s="3">
        <v>2</v>
      </c>
      <c r="F17" s="3"/>
      <c r="G17" s="1"/>
      <c r="H17" s="1"/>
      <c r="I17" s="1"/>
      <c r="J17" s="1" t="s">
        <v>182</v>
      </c>
    </row>
    <row r="18" spans="1:10" ht="63" x14ac:dyDescent="0.25">
      <c r="A18" s="1" t="s">
        <v>22</v>
      </c>
      <c r="B18" s="1" t="s">
        <v>15</v>
      </c>
      <c r="C18" s="1" t="s">
        <v>274</v>
      </c>
      <c r="D18" s="3">
        <v>68</v>
      </c>
      <c r="E18" s="3">
        <v>2</v>
      </c>
      <c r="F18" s="3"/>
      <c r="G18" s="1"/>
      <c r="H18" s="3">
        <v>9</v>
      </c>
      <c r="I18" s="3">
        <v>21</v>
      </c>
      <c r="J18" s="1" t="s">
        <v>183</v>
      </c>
    </row>
    <row r="19" spans="1:10" x14ac:dyDescent="0.25">
      <c r="A19" s="10" t="s">
        <v>202</v>
      </c>
      <c r="B19" s="10"/>
      <c r="C19" s="10"/>
      <c r="D19" s="10"/>
      <c r="E19" s="10"/>
      <c r="F19" s="10"/>
      <c r="G19" s="10"/>
      <c r="H19" s="10"/>
      <c r="I19" s="10"/>
      <c r="J19" s="10"/>
    </row>
    <row r="20" spans="1:10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</row>
    <row r="21" spans="1:10" ht="63" x14ac:dyDescent="0.25">
      <c r="A21" s="1" t="s">
        <v>32</v>
      </c>
      <c r="B21" s="1" t="s">
        <v>14</v>
      </c>
      <c r="C21" s="1" t="s">
        <v>161</v>
      </c>
      <c r="D21" s="3">
        <v>30</v>
      </c>
      <c r="E21" s="3">
        <v>1</v>
      </c>
      <c r="F21" s="3"/>
      <c r="G21" s="1"/>
      <c r="H21" s="1"/>
      <c r="I21" s="1"/>
      <c r="J21" s="1" t="s">
        <v>192</v>
      </c>
    </row>
    <row r="22" spans="1:10" ht="78.75" x14ac:dyDescent="0.25">
      <c r="A22" s="1" t="s">
        <v>32</v>
      </c>
      <c r="B22" s="1" t="s">
        <v>33</v>
      </c>
      <c r="C22" s="1" t="s">
        <v>301</v>
      </c>
      <c r="D22" s="3">
        <v>42</v>
      </c>
      <c r="E22" s="3">
        <v>1</v>
      </c>
      <c r="F22" s="3"/>
      <c r="G22" s="1"/>
      <c r="H22" s="1"/>
      <c r="I22" s="1"/>
      <c r="J22" s="1" t="s">
        <v>192</v>
      </c>
    </row>
    <row r="23" spans="1:10" ht="47.25" x14ac:dyDescent="0.25">
      <c r="A23" s="1" t="s">
        <v>32</v>
      </c>
      <c r="B23" s="1" t="s">
        <v>34</v>
      </c>
      <c r="C23" s="1" t="s">
        <v>162</v>
      </c>
      <c r="D23" s="3">
        <v>21</v>
      </c>
      <c r="E23" s="3">
        <v>1</v>
      </c>
      <c r="F23" s="3"/>
      <c r="G23" s="1"/>
      <c r="H23" s="1"/>
      <c r="I23" s="1"/>
      <c r="J23" s="1" t="s">
        <v>192</v>
      </c>
    </row>
    <row r="24" spans="1:10" ht="47.25" x14ac:dyDescent="0.25">
      <c r="A24" s="1" t="s">
        <v>32</v>
      </c>
      <c r="B24" s="1" t="s">
        <v>35</v>
      </c>
      <c r="C24" s="1" t="s">
        <v>150</v>
      </c>
      <c r="D24" s="1"/>
      <c r="E24" s="1"/>
      <c r="F24" s="1"/>
      <c r="G24" s="1"/>
      <c r="H24" s="1"/>
      <c r="I24" s="3">
        <v>30</v>
      </c>
      <c r="J24" s="1" t="s">
        <v>192</v>
      </c>
    </row>
    <row r="25" spans="1:10" ht="47.25" x14ac:dyDescent="0.25">
      <c r="A25" s="1" t="s">
        <v>32</v>
      </c>
      <c r="B25" s="1" t="s">
        <v>35</v>
      </c>
      <c r="C25" s="1" t="s">
        <v>306</v>
      </c>
      <c r="D25" s="3">
        <v>44</v>
      </c>
      <c r="E25" s="3">
        <v>1</v>
      </c>
      <c r="F25" s="1"/>
      <c r="G25" s="1"/>
      <c r="H25" s="1"/>
      <c r="I25" s="3"/>
      <c r="J25" s="1" t="s">
        <v>192</v>
      </c>
    </row>
    <row r="26" spans="1:10" x14ac:dyDescent="0.25">
      <c r="A26" s="10" t="s">
        <v>203</v>
      </c>
      <c r="B26" s="10"/>
      <c r="C26" s="10"/>
      <c r="D26" s="10"/>
      <c r="E26" s="10"/>
      <c r="F26" s="10"/>
      <c r="G26" s="10"/>
      <c r="H26" s="10"/>
      <c r="I26" s="10"/>
      <c r="J26" s="10"/>
    </row>
    <row r="27" spans="1:10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</row>
    <row r="28" spans="1:10" ht="47.25" x14ac:dyDescent="0.25">
      <c r="A28" s="1" t="s">
        <v>71</v>
      </c>
      <c r="B28" s="1" t="s">
        <v>72</v>
      </c>
      <c r="C28" s="1" t="s">
        <v>163</v>
      </c>
      <c r="D28" s="3">
        <v>22</v>
      </c>
      <c r="E28" s="3">
        <v>3</v>
      </c>
      <c r="F28" s="3"/>
      <c r="G28" s="1"/>
      <c r="H28" s="1"/>
      <c r="I28" s="1"/>
      <c r="J28" s="1" t="s">
        <v>234</v>
      </c>
    </row>
    <row r="29" spans="1:10" ht="47.25" x14ac:dyDescent="0.25">
      <c r="A29" s="1" t="s">
        <v>71</v>
      </c>
      <c r="B29" s="1" t="s">
        <v>73</v>
      </c>
      <c r="C29" s="1" t="s">
        <v>74</v>
      </c>
      <c r="D29" s="3">
        <v>25</v>
      </c>
      <c r="E29" s="3">
        <v>2</v>
      </c>
      <c r="F29" s="3"/>
      <c r="G29" s="1"/>
      <c r="H29" s="1"/>
      <c r="I29" s="1"/>
      <c r="J29" s="1" t="s">
        <v>235</v>
      </c>
    </row>
    <row r="30" spans="1:10" ht="47.25" x14ac:dyDescent="0.25">
      <c r="A30" s="1" t="s">
        <v>71</v>
      </c>
      <c r="B30" s="1" t="s">
        <v>236</v>
      </c>
      <c r="C30" s="1" t="s">
        <v>237</v>
      </c>
      <c r="D30" s="3"/>
      <c r="E30" s="3"/>
      <c r="F30" s="3">
        <v>11</v>
      </c>
      <c r="G30" s="3">
        <v>14</v>
      </c>
      <c r="H30" s="1"/>
      <c r="I30" s="1"/>
      <c r="J30" s="1" t="s">
        <v>235</v>
      </c>
    </row>
    <row r="31" spans="1:10" ht="47.25" x14ac:dyDescent="0.25">
      <c r="A31" s="1" t="s">
        <v>71</v>
      </c>
      <c r="B31" s="1" t="s">
        <v>76</v>
      </c>
      <c r="C31" s="1" t="s">
        <v>77</v>
      </c>
      <c r="D31" s="3">
        <v>25</v>
      </c>
      <c r="E31" s="3">
        <v>2</v>
      </c>
      <c r="F31" s="3"/>
      <c r="G31" s="1"/>
      <c r="H31" s="1"/>
      <c r="I31" s="1"/>
      <c r="J31" s="1" t="s">
        <v>238</v>
      </c>
    </row>
    <row r="32" spans="1:10" ht="47.25" x14ac:dyDescent="0.25">
      <c r="A32" s="1" t="s">
        <v>71</v>
      </c>
      <c r="B32" s="1" t="s">
        <v>78</v>
      </c>
      <c r="C32" s="1" t="s">
        <v>92</v>
      </c>
      <c r="D32" s="3">
        <v>30</v>
      </c>
      <c r="E32" s="3">
        <v>4</v>
      </c>
      <c r="F32" s="3"/>
      <c r="G32" s="1"/>
      <c r="H32" s="1"/>
      <c r="I32" s="1"/>
      <c r="J32" s="1" t="s">
        <v>239</v>
      </c>
    </row>
    <row r="33" spans="1:10" ht="47.25" x14ac:dyDescent="0.25">
      <c r="A33" s="1" t="s">
        <v>71</v>
      </c>
      <c r="B33" s="1" t="s">
        <v>79</v>
      </c>
      <c r="C33" s="1" t="s">
        <v>164</v>
      </c>
      <c r="D33" s="3">
        <v>23</v>
      </c>
      <c r="E33" s="3">
        <v>2</v>
      </c>
      <c r="F33" s="3"/>
      <c r="G33" s="1"/>
      <c r="H33" s="1"/>
      <c r="I33" s="1"/>
      <c r="J33" s="1" t="s">
        <v>240</v>
      </c>
    </row>
    <row r="34" spans="1:10" ht="47.25" x14ac:dyDescent="0.25">
      <c r="A34" s="1" t="s">
        <v>71</v>
      </c>
      <c r="B34" s="1" t="s">
        <v>18</v>
      </c>
      <c r="C34" s="1" t="s">
        <v>93</v>
      </c>
      <c r="D34" s="3"/>
      <c r="E34" s="3"/>
      <c r="F34" s="3"/>
      <c r="G34" s="1"/>
      <c r="H34" s="3">
        <v>15</v>
      </c>
      <c r="I34" s="3">
        <v>10</v>
      </c>
      <c r="J34" s="1" t="s">
        <v>241</v>
      </c>
    </row>
    <row r="35" spans="1:10" ht="47.25" x14ac:dyDescent="0.25">
      <c r="A35" s="1" t="s">
        <v>71</v>
      </c>
      <c r="B35" s="1" t="s">
        <v>18</v>
      </c>
      <c r="C35" s="1" t="s">
        <v>152</v>
      </c>
      <c r="D35" s="3">
        <v>25</v>
      </c>
      <c r="E35" s="3">
        <v>1</v>
      </c>
      <c r="F35" s="3"/>
      <c r="G35" s="1"/>
      <c r="H35" s="3"/>
      <c r="I35" s="3"/>
      <c r="J35" s="1" t="s">
        <v>311</v>
      </c>
    </row>
    <row r="36" spans="1:10" x14ac:dyDescent="0.25">
      <c r="A36" s="10" t="s">
        <v>204</v>
      </c>
      <c r="B36" s="10"/>
      <c r="C36" s="10"/>
      <c r="D36" s="10"/>
      <c r="E36" s="10"/>
      <c r="F36" s="10"/>
      <c r="G36" s="10"/>
      <c r="H36" s="10"/>
      <c r="I36" s="10"/>
      <c r="J36" s="10"/>
    </row>
    <row r="37" spans="1:10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</row>
    <row r="38" spans="1:10" ht="31.5" x14ac:dyDescent="0.25">
      <c r="A38" s="1" t="s">
        <v>87</v>
      </c>
      <c r="B38" s="1" t="s">
        <v>94</v>
      </c>
      <c r="C38" s="1" t="s">
        <v>95</v>
      </c>
      <c r="D38" s="3">
        <v>19</v>
      </c>
      <c r="E38" s="3">
        <v>6</v>
      </c>
      <c r="F38" s="3"/>
      <c r="G38" s="1"/>
      <c r="H38" s="1"/>
      <c r="I38" s="1"/>
      <c r="J38" s="1" t="s">
        <v>285</v>
      </c>
    </row>
    <row r="39" spans="1:10" ht="63" x14ac:dyDescent="0.25">
      <c r="A39" s="1" t="s">
        <v>87</v>
      </c>
      <c r="B39" s="1" t="s">
        <v>18</v>
      </c>
      <c r="C39" s="1" t="s">
        <v>96</v>
      </c>
      <c r="D39" s="3">
        <v>25</v>
      </c>
      <c r="E39" s="3">
        <v>2</v>
      </c>
      <c r="F39" s="3"/>
      <c r="G39" s="1"/>
      <c r="H39" s="1"/>
      <c r="I39" s="1"/>
      <c r="J39" s="1" t="s">
        <v>227</v>
      </c>
    </row>
    <row r="40" spans="1:10" ht="135" customHeight="1" x14ac:dyDescent="0.25">
      <c r="A40" s="1" t="s">
        <v>87</v>
      </c>
      <c r="B40" s="1" t="s">
        <v>18</v>
      </c>
      <c r="C40" s="1" t="s">
        <v>296</v>
      </c>
      <c r="D40" s="3">
        <v>20</v>
      </c>
      <c r="E40" s="3">
        <v>10</v>
      </c>
      <c r="F40" s="3"/>
      <c r="G40" s="1"/>
      <c r="H40" s="1"/>
      <c r="I40" s="1"/>
      <c r="J40" s="1" t="s">
        <v>228</v>
      </c>
    </row>
    <row r="41" spans="1:10" ht="63" x14ac:dyDescent="0.25">
      <c r="A41" s="1" t="s">
        <v>87</v>
      </c>
      <c r="B41" s="1" t="s">
        <v>18</v>
      </c>
      <c r="C41" s="1" t="s">
        <v>99</v>
      </c>
      <c r="D41" s="3">
        <v>20</v>
      </c>
      <c r="E41" s="3">
        <v>10</v>
      </c>
      <c r="F41" s="3"/>
      <c r="G41" s="1"/>
      <c r="H41" s="1"/>
      <c r="I41" s="1"/>
      <c r="J41" s="1" t="s">
        <v>228</v>
      </c>
    </row>
    <row r="42" spans="1:10" ht="47.25" x14ac:dyDescent="0.25">
      <c r="A42" s="1" t="s">
        <v>87</v>
      </c>
      <c r="B42" s="1" t="s">
        <v>19</v>
      </c>
      <c r="C42" s="1" t="s">
        <v>97</v>
      </c>
      <c r="D42" s="3">
        <v>8</v>
      </c>
      <c r="E42" s="3">
        <v>22</v>
      </c>
      <c r="F42" s="3"/>
      <c r="G42" s="1"/>
      <c r="H42" s="1"/>
      <c r="I42" s="1"/>
      <c r="J42" s="1" t="s">
        <v>229</v>
      </c>
    </row>
    <row r="43" spans="1:10" ht="47.25" x14ac:dyDescent="0.25">
      <c r="A43" s="1" t="s">
        <v>87</v>
      </c>
      <c r="B43" s="1" t="s">
        <v>88</v>
      </c>
      <c r="C43" s="1" t="s">
        <v>98</v>
      </c>
      <c r="D43" s="3">
        <v>9</v>
      </c>
      <c r="E43" s="3">
        <v>21</v>
      </c>
      <c r="F43" s="3"/>
      <c r="G43" s="1"/>
      <c r="H43" s="1"/>
      <c r="I43" s="1"/>
      <c r="J43" s="1" t="s">
        <v>229</v>
      </c>
    </row>
    <row r="44" spans="1:10" ht="63" x14ac:dyDescent="0.25">
      <c r="A44" s="1" t="s">
        <v>87</v>
      </c>
      <c r="B44" s="1" t="s">
        <v>88</v>
      </c>
      <c r="C44" s="1" t="s">
        <v>149</v>
      </c>
      <c r="D44" s="3">
        <v>6</v>
      </c>
      <c r="E44" s="3">
        <v>19</v>
      </c>
      <c r="F44" s="3"/>
      <c r="G44" s="1"/>
      <c r="H44" s="1"/>
      <c r="I44" s="1"/>
      <c r="J44" s="1" t="s">
        <v>230</v>
      </c>
    </row>
    <row r="45" spans="1:10" x14ac:dyDescent="0.25">
      <c r="A45" s="10" t="s">
        <v>205</v>
      </c>
      <c r="B45" s="10"/>
      <c r="C45" s="10"/>
      <c r="D45" s="10"/>
      <c r="E45" s="10"/>
      <c r="F45" s="10"/>
      <c r="G45" s="10"/>
      <c r="H45" s="10"/>
      <c r="I45" s="10"/>
      <c r="J45" s="10"/>
    </row>
    <row r="46" spans="1:10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</row>
    <row r="47" spans="1:10" ht="47.25" x14ac:dyDescent="0.25">
      <c r="A47" s="1" t="s">
        <v>141</v>
      </c>
      <c r="B47" s="1" t="s">
        <v>142</v>
      </c>
      <c r="C47" s="1" t="s">
        <v>180</v>
      </c>
      <c r="D47" s="3">
        <v>20</v>
      </c>
      <c r="E47" s="3">
        <v>10</v>
      </c>
      <c r="F47" s="3"/>
      <c r="G47" s="1"/>
      <c r="H47" s="1"/>
      <c r="I47" s="1"/>
      <c r="J47" s="1" t="s">
        <v>192</v>
      </c>
    </row>
    <row r="48" spans="1:10" ht="47.25" x14ac:dyDescent="0.25">
      <c r="A48" s="1" t="s">
        <v>141</v>
      </c>
      <c r="B48" s="1" t="s">
        <v>36</v>
      </c>
      <c r="C48" s="1" t="s">
        <v>302</v>
      </c>
      <c r="D48" s="3">
        <v>23</v>
      </c>
      <c r="E48" s="3">
        <v>2</v>
      </c>
      <c r="F48" s="3"/>
      <c r="G48" s="1"/>
      <c r="H48" s="1"/>
      <c r="I48" s="1"/>
      <c r="J48" s="1" t="s">
        <v>246</v>
      </c>
    </row>
    <row r="49" spans="1:10" ht="47.25" x14ac:dyDescent="0.25">
      <c r="A49" s="1" t="s">
        <v>141</v>
      </c>
      <c r="B49" s="1" t="s">
        <v>36</v>
      </c>
      <c r="C49" s="1" t="s">
        <v>303</v>
      </c>
      <c r="D49" s="3">
        <v>22</v>
      </c>
      <c r="E49" s="3">
        <v>3</v>
      </c>
      <c r="F49" s="3"/>
      <c r="G49" s="1"/>
      <c r="H49" s="1"/>
      <c r="I49" s="1"/>
      <c r="J49" s="1" t="s">
        <v>246</v>
      </c>
    </row>
    <row r="50" spans="1:10" ht="47.25" x14ac:dyDescent="0.25">
      <c r="A50" s="1" t="s">
        <v>141</v>
      </c>
      <c r="B50" s="1" t="s">
        <v>143</v>
      </c>
      <c r="C50" s="1" t="s">
        <v>165</v>
      </c>
      <c r="D50" s="3">
        <v>22</v>
      </c>
      <c r="E50" s="3">
        <v>3</v>
      </c>
      <c r="F50" s="3"/>
      <c r="G50" s="1"/>
      <c r="H50" s="1"/>
      <c r="I50" s="1"/>
      <c r="J50" s="1" t="s">
        <v>246</v>
      </c>
    </row>
    <row r="51" spans="1:10" ht="47.25" x14ac:dyDescent="0.25">
      <c r="A51" s="1" t="s">
        <v>141</v>
      </c>
      <c r="B51" s="1" t="s">
        <v>7</v>
      </c>
      <c r="C51" s="1" t="s">
        <v>144</v>
      </c>
      <c r="D51" s="3">
        <v>40</v>
      </c>
      <c r="E51" s="3">
        <v>5</v>
      </c>
      <c r="F51" s="3"/>
      <c r="G51" s="1"/>
      <c r="H51" s="1"/>
      <c r="I51" s="1"/>
      <c r="J51" s="1" t="s">
        <v>246</v>
      </c>
    </row>
    <row r="52" spans="1:10" ht="47.25" x14ac:dyDescent="0.25">
      <c r="A52" s="1" t="s">
        <v>141</v>
      </c>
      <c r="B52" s="1" t="s">
        <v>26</v>
      </c>
      <c r="C52" s="1" t="s">
        <v>304</v>
      </c>
      <c r="D52" s="3">
        <v>25</v>
      </c>
      <c r="E52" s="3">
        <v>1</v>
      </c>
      <c r="F52" s="3"/>
      <c r="G52" s="1"/>
      <c r="H52" s="1"/>
      <c r="I52" s="1"/>
      <c r="J52" s="1" t="s">
        <v>192</v>
      </c>
    </row>
    <row r="53" spans="1:10" ht="47.25" x14ac:dyDescent="0.25">
      <c r="A53" s="1" t="s">
        <v>141</v>
      </c>
      <c r="B53" s="1" t="s">
        <v>26</v>
      </c>
      <c r="C53" s="1" t="s">
        <v>305</v>
      </c>
      <c r="D53" s="3">
        <v>25</v>
      </c>
      <c r="E53" s="3">
        <v>1</v>
      </c>
      <c r="F53" s="3"/>
      <c r="G53" s="1"/>
      <c r="H53" s="1"/>
      <c r="I53" s="1"/>
      <c r="J53" s="1" t="s">
        <v>192</v>
      </c>
    </row>
    <row r="54" spans="1:10" ht="47.25" x14ac:dyDescent="0.25">
      <c r="A54" s="1" t="s">
        <v>141</v>
      </c>
      <c r="B54" s="1" t="s">
        <v>271</v>
      </c>
      <c r="C54" s="1" t="s">
        <v>299</v>
      </c>
      <c r="D54" s="3">
        <v>25</v>
      </c>
      <c r="E54" s="3">
        <v>2</v>
      </c>
      <c r="F54" s="3"/>
      <c r="G54" s="1"/>
      <c r="H54" s="1"/>
      <c r="I54" s="1"/>
      <c r="J54" s="1" t="s">
        <v>192</v>
      </c>
    </row>
    <row r="55" spans="1:10" ht="47.25" x14ac:dyDescent="0.25">
      <c r="A55" s="1" t="s">
        <v>141</v>
      </c>
      <c r="B55" s="1" t="s">
        <v>145</v>
      </c>
      <c r="C55" s="1" t="s">
        <v>146</v>
      </c>
      <c r="D55" s="3">
        <v>21</v>
      </c>
      <c r="E55" s="3">
        <v>2</v>
      </c>
      <c r="F55" s="3"/>
      <c r="G55" s="1"/>
      <c r="H55" s="1"/>
      <c r="I55" s="1"/>
      <c r="J55" s="1" t="s">
        <v>192</v>
      </c>
    </row>
    <row r="56" spans="1:10" ht="47.25" x14ac:dyDescent="0.25">
      <c r="A56" s="1" t="s">
        <v>141</v>
      </c>
      <c r="B56" s="1" t="s">
        <v>48</v>
      </c>
      <c r="C56" s="1" t="s">
        <v>147</v>
      </c>
      <c r="D56" s="3">
        <v>22</v>
      </c>
      <c r="E56" s="3">
        <v>3</v>
      </c>
      <c r="F56" s="3"/>
      <c r="G56" s="1"/>
      <c r="H56" s="1"/>
      <c r="I56" s="1"/>
      <c r="J56" s="1" t="s">
        <v>272</v>
      </c>
    </row>
    <row r="57" spans="1:10" ht="47.25" x14ac:dyDescent="0.25">
      <c r="A57" s="1" t="s">
        <v>141</v>
      </c>
      <c r="B57" s="1" t="s">
        <v>18</v>
      </c>
      <c r="C57" s="1" t="s">
        <v>148</v>
      </c>
      <c r="D57" s="3">
        <v>22</v>
      </c>
      <c r="E57" s="3">
        <v>3</v>
      </c>
      <c r="F57" s="3"/>
      <c r="G57" s="1"/>
      <c r="H57" s="3"/>
      <c r="I57" s="3"/>
      <c r="J57" s="1" t="s">
        <v>272</v>
      </c>
    </row>
    <row r="58" spans="1:10" x14ac:dyDescent="0.25">
      <c r="A58" s="10" t="s">
        <v>206</v>
      </c>
      <c r="B58" s="10"/>
      <c r="C58" s="10"/>
      <c r="D58" s="10"/>
      <c r="E58" s="10"/>
      <c r="F58" s="10"/>
      <c r="G58" s="10"/>
      <c r="H58" s="10"/>
      <c r="I58" s="10"/>
      <c r="J58" s="10"/>
    </row>
    <row r="59" spans="1:10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</row>
    <row r="60" spans="1:10" ht="47.25" x14ac:dyDescent="0.25">
      <c r="A60" s="1" t="s">
        <v>2</v>
      </c>
      <c r="B60" s="1" t="s">
        <v>3</v>
      </c>
      <c r="C60" s="1" t="s">
        <v>220</v>
      </c>
      <c r="D60" s="3">
        <v>18</v>
      </c>
      <c r="E60" s="3">
        <v>5</v>
      </c>
      <c r="F60" s="3"/>
      <c r="G60" s="1"/>
      <c r="H60" s="1"/>
      <c r="I60" s="1"/>
      <c r="J60" s="1" t="s">
        <v>221</v>
      </c>
    </row>
    <row r="61" spans="1:10" ht="47.25" x14ac:dyDescent="0.25">
      <c r="A61" s="1" t="s">
        <v>2</v>
      </c>
      <c r="B61" s="1" t="s">
        <v>166</v>
      </c>
      <c r="C61" s="1" t="s">
        <v>222</v>
      </c>
      <c r="D61" s="3">
        <v>26</v>
      </c>
      <c r="E61" s="3">
        <v>3</v>
      </c>
      <c r="F61" s="3"/>
      <c r="G61" s="1"/>
      <c r="H61" s="1"/>
      <c r="I61" s="1"/>
      <c r="J61" s="1" t="s">
        <v>221</v>
      </c>
    </row>
    <row r="62" spans="1:10" ht="31.5" x14ac:dyDescent="0.25">
      <c r="A62" s="1" t="s">
        <v>2</v>
      </c>
      <c r="B62" s="1" t="s">
        <v>4</v>
      </c>
      <c r="C62" s="1" t="s">
        <v>223</v>
      </c>
      <c r="D62" s="3">
        <v>25</v>
      </c>
      <c r="E62" s="3">
        <v>2</v>
      </c>
      <c r="F62" s="3"/>
      <c r="G62" s="1"/>
      <c r="H62" s="3">
        <v>25</v>
      </c>
      <c r="I62" s="3">
        <v>2</v>
      </c>
      <c r="J62" s="1" t="s">
        <v>225</v>
      </c>
    </row>
    <row r="63" spans="1:10" ht="63" x14ac:dyDescent="0.25">
      <c r="A63" s="1" t="s">
        <v>2</v>
      </c>
      <c r="B63" s="1" t="s">
        <v>5</v>
      </c>
      <c r="C63" s="1" t="s">
        <v>224</v>
      </c>
      <c r="D63" s="3">
        <v>20</v>
      </c>
      <c r="E63" s="3">
        <v>2</v>
      </c>
      <c r="F63" s="3"/>
      <c r="G63" s="1"/>
      <c r="H63" s="3">
        <v>13</v>
      </c>
      <c r="I63" s="3">
        <v>2</v>
      </c>
      <c r="J63" s="1" t="s">
        <v>226</v>
      </c>
    </row>
    <row r="64" spans="1:10" x14ac:dyDescent="0.25">
      <c r="A64" s="10" t="s">
        <v>197</v>
      </c>
      <c r="B64" s="10"/>
      <c r="C64" s="10"/>
      <c r="D64" s="10"/>
      <c r="E64" s="10"/>
      <c r="F64" s="10"/>
      <c r="G64" s="10"/>
      <c r="H64" s="10"/>
      <c r="I64" s="10"/>
      <c r="J64" s="10"/>
    </row>
    <row r="65" spans="1:10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</row>
    <row r="66" spans="1:10" ht="63" x14ac:dyDescent="0.25">
      <c r="A66" s="1" t="s">
        <v>37</v>
      </c>
      <c r="B66" s="1" t="s">
        <v>47</v>
      </c>
      <c r="C66" s="1" t="s">
        <v>294</v>
      </c>
      <c r="D66" s="3">
        <v>20</v>
      </c>
      <c r="E66" s="3">
        <v>5</v>
      </c>
      <c r="F66" s="3"/>
      <c r="G66" s="1"/>
      <c r="H66" s="1"/>
      <c r="I66" s="1"/>
      <c r="J66" s="1" t="s">
        <v>181</v>
      </c>
    </row>
    <row r="67" spans="1:10" ht="78.75" customHeight="1" x14ac:dyDescent="0.25">
      <c r="A67" s="1" t="s">
        <v>37</v>
      </c>
      <c r="B67" s="1" t="s">
        <v>24</v>
      </c>
      <c r="C67" s="1" t="s">
        <v>45</v>
      </c>
      <c r="D67" s="3">
        <v>22</v>
      </c>
      <c r="E67" s="3">
        <v>2</v>
      </c>
      <c r="F67" s="3"/>
      <c r="G67" s="1"/>
      <c r="H67" s="1"/>
      <c r="I67" s="1"/>
      <c r="J67" s="1" t="s">
        <v>186</v>
      </c>
    </row>
    <row r="68" spans="1:10" ht="47.25" x14ac:dyDescent="0.25">
      <c r="A68" s="1" t="s">
        <v>37</v>
      </c>
      <c r="B68" s="1" t="s">
        <v>24</v>
      </c>
      <c r="C68" s="1" t="s">
        <v>43</v>
      </c>
      <c r="D68" s="3">
        <v>22</v>
      </c>
      <c r="E68" s="3">
        <v>2</v>
      </c>
      <c r="F68" s="3"/>
      <c r="G68" s="1"/>
      <c r="H68" s="1"/>
      <c r="I68" s="1"/>
      <c r="J68" s="1" t="s">
        <v>186</v>
      </c>
    </row>
    <row r="69" spans="1:10" ht="47.25" x14ac:dyDescent="0.25">
      <c r="A69" s="1" t="s">
        <v>37</v>
      </c>
      <c r="B69" s="1" t="s">
        <v>24</v>
      </c>
      <c r="C69" s="1" t="s">
        <v>25</v>
      </c>
      <c r="D69" s="3">
        <v>50</v>
      </c>
      <c r="E69" s="3">
        <v>5</v>
      </c>
      <c r="F69" s="3"/>
      <c r="G69" s="3">
        <v>15</v>
      </c>
      <c r="H69" s="1"/>
      <c r="I69" s="1"/>
      <c r="J69" s="1" t="s">
        <v>186</v>
      </c>
    </row>
    <row r="70" spans="1:10" ht="47.25" x14ac:dyDescent="0.25">
      <c r="A70" s="1" t="s">
        <v>37</v>
      </c>
      <c r="B70" s="1" t="s">
        <v>24</v>
      </c>
      <c r="C70" s="1" t="s">
        <v>44</v>
      </c>
      <c r="D70" s="3">
        <v>25</v>
      </c>
      <c r="E70" s="3">
        <v>3</v>
      </c>
      <c r="F70" s="3"/>
      <c r="G70" s="1"/>
      <c r="H70" s="1"/>
      <c r="I70" s="1"/>
      <c r="J70" s="1" t="s">
        <v>186</v>
      </c>
    </row>
    <row r="71" spans="1:10" ht="63" x14ac:dyDescent="0.25">
      <c r="A71" s="1" t="s">
        <v>37</v>
      </c>
      <c r="B71" s="1" t="s">
        <v>46</v>
      </c>
      <c r="C71" s="1" t="s">
        <v>292</v>
      </c>
      <c r="D71" s="3">
        <v>25</v>
      </c>
      <c r="E71" s="3">
        <v>3</v>
      </c>
      <c r="F71" s="3"/>
      <c r="G71" s="1"/>
      <c r="H71" s="1"/>
      <c r="I71" s="1"/>
      <c r="J71" s="1" t="s">
        <v>289</v>
      </c>
    </row>
    <row r="72" spans="1:10" ht="63" x14ac:dyDescent="0.25">
      <c r="A72" s="1" t="s">
        <v>37</v>
      </c>
      <c r="B72" s="1" t="s">
        <v>156</v>
      </c>
      <c r="C72" s="1" t="s">
        <v>293</v>
      </c>
      <c r="D72" s="3">
        <v>14</v>
      </c>
      <c r="E72" s="3">
        <v>6</v>
      </c>
      <c r="F72" s="3"/>
      <c r="G72" s="1"/>
      <c r="H72" s="1"/>
      <c r="I72" s="1"/>
      <c r="J72" s="1" t="s">
        <v>290</v>
      </c>
    </row>
    <row r="73" spans="1:10" x14ac:dyDescent="0.25">
      <c r="A73" s="10" t="s">
        <v>207</v>
      </c>
      <c r="B73" s="10"/>
      <c r="C73" s="10"/>
      <c r="D73" s="10"/>
      <c r="E73" s="10"/>
      <c r="F73" s="10"/>
      <c r="G73" s="10"/>
      <c r="H73" s="10"/>
      <c r="I73" s="10"/>
      <c r="J73" s="10"/>
    </row>
    <row r="74" spans="1:10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</row>
    <row r="75" spans="1:10" ht="31.5" x14ac:dyDescent="0.25">
      <c r="A75" s="1" t="s">
        <v>80</v>
      </c>
      <c r="B75" s="1" t="s">
        <v>83</v>
      </c>
      <c r="C75" s="1" t="s">
        <v>84</v>
      </c>
      <c r="D75" s="3">
        <v>20</v>
      </c>
      <c r="E75" s="3">
        <v>5</v>
      </c>
      <c r="F75" s="3"/>
      <c r="G75" s="1"/>
      <c r="H75" s="1"/>
      <c r="I75" s="1"/>
      <c r="J75" s="1" t="s">
        <v>251</v>
      </c>
    </row>
    <row r="76" spans="1:10" ht="31.5" x14ac:dyDescent="0.25">
      <c r="A76" s="1" t="s">
        <v>80</v>
      </c>
      <c r="B76" s="1" t="s">
        <v>48</v>
      </c>
      <c r="C76" s="1" t="s">
        <v>85</v>
      </c>
      <c r="D76" s="3">
        <v>25</v>
      </c>
      <c r="E76" s="3">
        <v>1</v>
      </c>
      <c r="F76" s="3"/>
      <c r="G76" s="1"/>
      <c r="H76" s="1"/>
      <c r="I76" s="1"/>
      <c r="J76" s="1" t="s">
        <v>251</v>
      </c>
    </row>
    <row r="77" spans="1:10" ht="47.25" x14ac:dyDescent="0.25">
      <c r="A77" s="1" t="s">
        <v>80</v>
      </c>
      <c r="B77" s="1" t="s">
        <v>18</v>
      </c>
      <c r="C77" s="1" t="s">
        <v>86</v>
      </c>
      <c r="D77" s="3">
        <v>25</v>
      </c>
      <c r="E77" s="3">
        <v>1</v>
      </c>
      <c r="F77" s="3"/>
      <c r="G77" s="1"/>
      <c r="H77" s="1"/>
      <c r="I77" s="1"/>
      <c r="J77" s="1" t="s">
        <v>251</v>
      </c>
    </row>
    <row r="78" spans="1:10" ht="31.5" x14ac:dyDescent="0.25">
      <c r="A78" s="1" t="s">
        <v>80</v>
      </c>
      <c r="B78" s="1" t="s">
        <v>81</v>
      </c>
      <c r="C78" s="1" t="s">
        <v>82</v>
      </c>
      <c r="D78" s="3">
        <v>31</v>
      </c>
      <c r="E78" s="3">
        <v>5</v>
      </c>
      <c r="F78" s="3"/>
      <c r="G78" s="1"/>
      <c r="H78" s="1"/>
      <c r="I78" s="1"/>
      <c r="J78" s="1" t="s">
        <v>251</v>
      </c>
    </row>
    <row r="79" spans="1:10" x14ac:dyDescent="0.25">
      <c r="A79" s="10" t="s">
        <v>208</v>
      </c>
      <c r="B79" s="10"/>
      <c r="C79" s="10"/>
      <c r="D79" s="10"/>
      <c r="E79" s="10"/>
      <c r="F79" s="10"/>
      <c r="G79" s="10"/>
      <c r="H79" s="10"/>
      <c r="I79" s="10"/>
      <c r="J79" s="10"/>
    </row>
    <row r="80" spans="1:10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</row>
    <row r="81" spans="1:10" ht="63" x14ac:dyDescent="0.25">
      <c r="A81" s="1" t="s">
        <v>38</v>
      </c>
      <c r="B81" s="1" t="s">
        <v>48</v>
      </c>
      <c r="C81" s="1" t="s">
        <v>49</v>
      </c>
      <c r="D81" s="3">
        <v>25</v>
      </c>
      <c r="E81" s="3">
        <v>11</v>
      </c>
      <c r="F81" s="3"/>
      <c r="G81" s="1"/>
      <c r="H81" s="3">
        <v>20</v>
      </c>
      <c r="I81" s="3">
        <v>5</v>
      </c>
      <c r="J81" s="1" t="s">
        <v>249</v>
      </c>
    </row>
    <row r="82" spans="1:10" ht="63" x14ac:dyDescent="0.25">
      <c r="A82" s="1" t="s">
        <v>38</v>
      </c>
      <c r="B82" s="1" t="s">
        <v>18</v>
      </c>
      <c r="C82" s="1" t="s">
        <v>286</v>
      </c>
      <c r="D82" s="3">
        <v>25</v>
      </c>
      <c r="E82" s="3">
        <v>5</v>
      </c>
      <c r="F82" s="3"/>
      <c r="G82" s="1"/>
      <c r="H82" s="1"/>
      <c r="I82" s="1"/>
      <c r="J82" s="1" t="s">
        <v>249</v>
      </c>
    </row>
    <row r="83" spans="1:10" ht="47.25" x14ac:dyDescent="0.25">
      <c r="A83" s="1" t="s">
        <v>38</v>
      </c>
      <c r="B83" s="1" t="s">
        <v>50</v>
      </c>
      <c r="C83" s="1" t="s">
        <v>52</v>
      </c>
      <c r="D83" s="3">
        <v>22</v>
      </c>
      <c r="E83" s="3">
        <v>5</v>
      </c>
      <c r="F83" s="3"/>
      <c r="G83" s="1"/>
      <c r="H83" s="1"/>
      <c r="I83" s="1"/>
      <c r="J83" s="1" t="s">
        <v>250</v>
      </c>
    </row>
    <row r="84" spans="1:10" ht="47.25" x14ac:dyDescent="0.25">
      <c r="A84" s="1" t="s">
        <v>38</v>
      </c>
      <c r="B84" s="1" t="s">
        <v>50</v>
      </c>
      <c r="C84" s="1" t="s">
        <v>51</v>
      </c>
      <c r="D84" s="3">
        <v>24</v>
      </c>
      <c r="E84" s="3">
        <v>5</v>
      </c>
      <c r="F84" s="3"/>
      <c r="G84" s="1"/>
      <c r="H84" s="1"/>
      <c r="I84" s="1"/>
      <c r="J84" s="1" t="s">
        <v>250</v>
      </c>
    </row>
    <row r="85" spans="1:10" ht="47.25" x14ac:dyDescent="0.25">
      <c r="A85" s="1" t="s">
        <v>38</v>
      </c>
      <c r="B85" s="1" t="s">
        <v>50</v>
      </c>
      <c r="C85" s="1" t="s">
        <v>53</v>
      </c>
      <c r="D85" s="3">
        <v>24</v>
      </c>
      <c r="E85" s="3">
        <v>5</v>
      </c>
      <c r="F85" s="3"/>
      <c r="G85" s="1"/>
      <c r="H85" s="3"/>
      <c r="I85" s="3"/>
      <c r="J85" s="1" t="s">
        <v>250</v>
      </c>
    </row>
    <row r="86" spans="1:10" x14ac:dyDescent="0.25">
      <c r="A86" s="10" t="s">
        <v>209</v>
      </c>
      <c r="B86" s="10"/>
      <c r="C86" s="10"/>
      <c r="D86" s="10"/>
      <c r="E86" s="10"/>
      <c r="F86" s="10"/>
      <c r="G86" s="10"/>
      <c r="H86" s="10"/>
      <c r="I86" s="10"/>
      <c r="J86" s="10"/>
    </row>
    <row r="87" spans="1:10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</row>
    <row r="88" spans="1:10" ht="47.25" x14ac:dyDescent="0.25">
      <c r="A88" s="1" t="s">
        <v>89</v>
      </c>
      <c r="B88" s="1" t="s">
        <v>100</v>
      </c>
      <c r="C88" s="1" t="s">
        <v>101</v>
      </c>
      <c r="D88" s="3">
        <v>25</v>
      </c>
      <c r="E88" s="3">
        <v>2</v>
      </c>
      <c r="F88" s="3"/>
      <c r="G88" s="1"/>
      <c r="H88" s="1"/>
      <c r="I88" s="1"/>
      <c r="J88" s="1" t="s">
        <v>252</v>
      </c>
    </row>
    <row r="89" spans="1:10" ht="63" x14ac:dyDescent="0.25">
      <c r="A89" s="1" t="s">
        <v>89</v>
      </c>
      <c r="B89" s="1" t="s">
        <v>102</v>
      </c>
      <c r="C89" s="1" t="s">
        <v>167</v>
      </c>
      <c r="D89" s="3">
        <v>18</v>
      </c>
      <c r="E89" s="3">
        <v>7</v>
      </c>
      <c r="F89" s="3"/>
      <c r="G89" s="1"/>
      <c r="H89" s="1"/>
      <c r="I89" s="1"/>
      <c r="J89" s="1" t="s">
        <v>253</v>
      </c>
    </row>
    <row r="90" spans="1:10" ht="47.25" x14ac:dyDescent="0.25">
      <c r="A90" s="1" t="s">
        <v>89</v>
      </c>
      <c r="B90" s="1" t="s">
        <v>103</v>
      </c>
      <c r="C90" s="1" t="s">
        <v>104</v>
      </c>
      <c r="D90" s="3">
        <v>19</v>
      </c>
      <c r="E90" s="3">
        <v>6</v>
      </c>
      <c r="F90" s="3"/>
      <c r="G90" s="1"/>
      <c r="H90" s="1"/>
      <c r="I90" s="1"/>
      <c r="J90" s="1" t="s">
        <v>254</v>
      </c>
    </row>
    <row r="91" spans="1:10" ht="47.25" x14ac:dyDescent="0.25">
      <c r="A91" s="1" t="s">
        <v>89</v>
      </c>
      <c r="B91" s="1" t="s">
        <v>255</v>
      </c>
      <c r="C91" s="1" t="s">
        <v>291</v>
      </c>
      <c r="D91" s="3">
        <v>18</v>
      </c>
      <c r="E91" s="3">
        <v>7</v>
      </c>
      <c r="F91" s="3"/>
      <c r="G91" s="1"/>
      <c r="H91" s="1"/>
      <c r="I91" s="1"/>
      <c r="J91" s="1" t="s">
        <v>254</v>
      </c>
    </row>
    <row r="92" spans="1:10" ht="63" x14ac:dyDescent="0.25">
      <c r="A92" s="1" t="s">
        <v>89</v>
      </c>
      <c r="B92" s="1" t="s">
        <v>18</v>
      </c>
      <c r="C92" s="1" t="s">
        <v>168</v>
      </c>
      <c r="D92" s="3">
        <v>25</v>
      </c>
      <c r="E92" s="3">
        <v>2</v>
      </c>
      <c r="F92" s="3"/>
      <c r="G92" s="1"/>
      <c r="H92" s="1"/>
      <c r="I92" s="1"/>
      <c r="J92" s="1" t="s">
        <v>300</v>
      </c>
    </row>
    <row r="93" spans="1:10" ht="78.75" x14ac:dyDescent="0.25">
      <c r="A93" s="1" t="s">
        <v>89</v>
      </c>
      <c r="B93" s="1" t="s">
        <v>18</v>
      </c>
      <c r="C93" s="1" t="s">
        <v>155</v>
      </c>
      <c r="D93" s="3">
        <v>25</v>
      </c>
      <c r="E93" s="3">
        <v>2</v>
      </c>
      <c r="F93" s="3"/>
      <c r="G93" s="1"/>
      <c r="H93" s="1"/>
      <c r="I93" s="1"/>
      <c r="J93" s="1" t="s">
        <v>256</v>
      </c>
    </row>
    <row r="94" spans="1:10" ht="63" x14ac:dyDescent="0.25">
      <c r="A94" s="1" t="s">
        <v>89</v>
      </c>
      <c r="B94" s="1" t="s">
        <v>18</v>
      </c>
      <c r="C94" s="1" t="s">
        <v>154</v>
      </c>
      <c r="D94" s="3">
        <v>25</v>
      </c>
      <c r="E94" s="3">
        <v>2</v>
      </c>
      <c r="F94" s="3"/>
      <c r="G94" s="1"/>
      <c r="H94" s="1"/>
      <c r="I94" s="1"/>
      <c r="J94" s="1" t="s">
        <v>256</v>
      </c>
    </row>
    <row r="95" spans="1:10" ht="78.75" x14ac:dyDescent="0.25">
      <c r="A95" s="1" t="s">
        <v>89</v>
      </c>
      <c r="B95" s="1" t="s">
        <v>18</v>
      </c>
      <c r="C95" s="1" t="s">
        <v>153</v>
      </c>
      <c r="D95" s="3">
        <v>5</v>
      </c>
      <c r="E95" s="3">
        <v>0</v>
      </c>
      <c r="F95" s="3"/>
      <c r="G95" s="1"/>
      <c r="H95" s="1"/>
      <c r="I95" s="1"/>
      <c r="J95" s="1" t="s">
        <v>257</v>
      </c>
    </row>
    <row r="96" spans="1:10" ht="78.75" x14ac:dyDescent="0.25">
      <c r="A96" s="1" t="s">
        <v>89</v>
      </c>
      <c r="B96" s="1" t="s">
        <v>19</v>
      </c>
      <c r="C96" s="1" t="s">
        <v>298</v>
      </c>
      <c r="D96" s="3">
        <v>5</v>
      </c>
      <c r="E96" s="3">
        <v>0</v>
      </c>
      <c r="F96" s="3"/>
      <c r="G96" s="1"/>
      <c r="H96" s="1"/>
      <c r="I96" s="1"/>
      <c r="J96" s="1" t="s">
        <v>258</v>
      </c>
    </row>
    <row r="97" spans="1:10" ht="47.25" x14ac:dyDescent="0.25">
      <c r="A97" s="1" t="s">
        <v>89</v>
      </c>
      <c r="B97" s="1" t="s">
        <v>19</v>
      </c>
      <c r="C97" s="1" t="s">
        <v>105</v>
      </c>
      <c r="D97" s="3">
        <v>17</v>
      </c>
      <c r="E97" s="3">
        <v>8</v>
      </c>
      <c r="F97" s="3"/>
      <c r="G97" s="1"/>
      <c r="H97" s="1"/>
      <c r="I97" s="1"/>
      <c r="J97" s="1" t="s">
        <v>259</v>
      </c>
    </row>
    <row r="98" spans="1:10" ht="47.25" x14ac:dyDescent="0.25">
      <c r="A98" s="1" t="s">
        <v>89</v>
      </c>
      <c r="B98" s="1" t="s">
        <v>19</v>
      </c>
      <c r="C98" s="1" t="s">
        <v>106</v>
      </c>
      <c r="D98" s="3"/>
      <c r="E98" s="3">
        <v>25</v>
      </c>
      <c r="F98" s="3"/>
      <c r="G98" s="1"/>
      <c r="H98" s="1"/>
      <c r="I98" s="1"/>
      <c r="J98" s="1" t="s">
        <v>259</v>
      </c>
    </row>
    <row r="99" spans="1:10" ht="31.5" x14ac:dyDescent="0.25">
      <c r="A99" s="1" t="s">
        <v>89</v>
      </c>
      <c r="B99" s="1" t="s">
        <v>107</v>
      </c>
      <c r="C99" s="1" t="s">
        <v>108</v>
      </c>
      <c r="D99" s="3">
        <v>11</v>
      </c>
      <c r="E99" s="3">
        <v>14</v>
      </c>
      <c r="F99" s="3"/>
      <c r="G99" s="1"/>
      <c r="H99" s="1"/>
      <c r="I99" s="1"/>
      <c r="J99" s="1" t="s">
        <v>252</v>
      </c>
    </row>
    <row r="100" spans="1:10" ht="47.25" x14ac:dyDescent="0.25">
      <c r="A100" s="1" t="s">
        <v>89</v>
      </c>
      <c r="B100" s="1" t="s">
        <v>109</v>
      </c>
      <c r="C100" s="1" t="s">
        <v>282</v>
      </c>
      <c r="D100" s="3">
        <v>10</v>
      </c>
      <c r="E100" s="3">
        <v>15</v>
      </c>
      <c r="F100" s="3"/>
      <c r="G100" s="1"/>
      <c r="H100" s="1"/>
      <c r="I100" s="1"/>
      <c r="J100" s="1" t="s">
        <v>260</v>
      </c>
    </row>
    <row r="101" spans="1:10" ht="47.25" x14ac:dyDescent="0.25">
      <c r="A101" s="1" t="s">
        <v>89</v>
      </c>
      <c r="B101" s="1" t="s">
        <v>109</v>
      </c>
      <c r="C101" s="1" t="s">
        <v>261</v>
      </c>
      <c r="D101" s="3">
        <v>10</v>
      </c>
      <c r="E101" s="3">
        <v>15</v>
      </c>
      <c r="F101" s="1"/>
      <c r="G101" s="1"/>
      <c r="H101" s="3"/>
      <c r="I101" s="3"/>
      <c r="J101" s="1" t="s">
        <v>262</v>
      </c>
    </row>
    <row r="102" spans="1:10" ht="79.5" customHeight="1" x14ac:dyDescent="0.25">
      <c r="A102" s="1" t="s">
        <v>89</v>
      </c>
      <c r="B102" s="1" t="s">
        <v>110</v>
      </c>
      <c r="C102" s="1" t="s">
        <v>283</v>
      </c>
      <c r="D102" s="3">
        <v>11</v>
      </c>
      <c r="E102" s="3">
        <v>14</v>
      </c>
      <c r="F102" s="3"/>
      <c r="G102" s="1"/>
      <c r="H102" s="1"/>
      <c r="I102" s="1"/>
      <c r="J102" s="1" t="s">
        <v>263</v>
      </c>
    </row>
    <row r="103" spans="1:10" x14ac:dyDescent="0.25">
      <c r="A103" s="10" t="s">
        <v>198</v>
      </c>
      <c r="B103" s="10"/>
      <c r="C103" s="10"/>
      <c r="D103" s="10"/>
      <c r="E103" s="10"/>
      <c r="F103" s="10"/>
      <c r="G103" s="10"/>
      <c r="H103" s="10"/>
      <c r="I103" s="10"/>
      <c r="J103" s="10"/>
    </row>
    <row r="104" spans="1:10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</row>
    <row r="105" spans="1:10" ht="31.5" x14ac:dyDescent="0.25">
      <c r="A105" s="1" t="s">
        <v>122</v>
      </c>
      <c r="B105" s="1" t="s">
        <v>121</v>
      </c>
      <c r="C105" s="1" t="s">
        <v>123</v>
      </c>
      <c r="D105" s="3">
        <v>160</v>
      </c>
      <c r="E105" s="3">
        <v>150</v>
      </c>
      <c r="F105" s="3"/>
      <c r="G105" s="1"/>
      <c r="H105" s="1"/>
      <c r="I105" s="1"/>
      <c r="J105" s="1" t="s">
        <v>184</v>
      </c>
    </row>
    <row r="106" spans="1:10" ht="31.5" x14ac:dyDescent="0.25">
      <c r="A106" s="1" t="s">
        <v>122</v>
      </c>
      <c r="B106" s="1" t="s">
        <v>124</v>
      </c>
      <c r="C106" s="1" t="s">
        <v>125</v>
      </c>
      <c r="D106" s="3">
        <v>60</v>
      </c>
      <c r="E106" s="3">
        <v>30</v>
      </c>
      <c r="F106" s="3"/>
      <c r="G106" s="1"/>
      <c r="H106" s="1"/>
      <c r="I106" s="1"/>
      <c r="J106" s="1" t="s">
        <v>184</v>
      </c>
    </row>
    <row r="107" spans="1:10" ht="31.5" x14ac:dyDescent="0.25">
      <c r="A107" s="1" t="s">
        <v>122</v>
      </c>
      <c r="B107" s="1" t="s">
        <v>126</v>
      </c>
      <c r="C107" s="1" t="s">
        <v>127</v>
      </c>
      <c r="D107" s="3">
        <v>15</v>
      </c>
      <c r="E107" s="3">
        <v>75</v>
      </c>
      <c r="F107" s="3"/>
      <c r="G107" s="1"/>
      <c r="H107" s="1"/>
      <c r="I107" s="1"/>
      <c r="J107" s="1" t="s">
        <v>184</v>
      </c>
    </row>
    <row r="108" spans="1:10" ht="31.5" x14ac:dyDescent="0.25">
      <c r="A108" s="1" t="s">
        <v>122</v>
      </c>
      <c r="B108" s="1" t="s">
        <v>128</v>
      </c>
      <c r="C108" s="1" t="s">
        <v>129</v>
      </c>
      <c r="D108" s="3">
        <v>20</v>
      </c>
      <c r="E108" s="3">
        <v>5</v>
      </c>
      <c r="F108" s="3"/>
      <c r="G108" s="1"/>
      <c r="H108" s="1"/>
      <c r="I108" s="1"/>
      <c r="J108" s="1" t="s">
        <v>184</v>
      </c>
    </row>
    <row r="109" spans="1:10" ht="31.5" x14ac:dyDescent="0.25">
      <c r="A109" s="1" t="s">
        <v>122</v>
      </c>
      <c r="B109" s="1" t="s">
        <v>169</v>
      </c>
      <c r="C109" s="1" t="s">
        <v>170</v>
      </c>
      <c r="D109" s="3">
        <v>20</v>
      </c>
      <c r="E109" s="3">
        <v>5</v>
      </c>
      <c r="F109" s="3"/>
      <c r="G109" s="1"/>
      <c r="H109" s="1"/>
      <c r="I109" s="1"/>
      <c r="J109" s="1" t="s">
        <v>184</v>
      </c>
    </row>
    <row r="110" spans="1:10" ht="31.5" x14ac:dyDescent="0.25">
      <c r="A110" s="1" t="s">
        <v>122</v>
      </c>
      <c r="B110" s="1" t="s">
        <v>130</v>
      </c>
      <c r="C110" s="1" t="s">
        <v>131</v>
      </c>
      <c r="D110" s="3">
        <v>20</v>
      </c>
      <c r="E110" s="3">
        <v>30</v>
      </c>
      <c r="F110" s="3"/>
      <c r="G110" s="1"/>
      <c r="H110" s="1"/>
      <c r="I110" s="1"/>
      <c r="J110" s="1" t="s">
        <v>184</v>
      </c>
    </row>
    <row r="111" spans="1:10" x14ac:dyDescent="0.25">
      <c r="A111" s="10" t="s">
        <v>210</v>
      </c>
      <c r="B111" s="10"/>
      <c r="C111" s="10"/>
      <c r="D111" s="10"/>
      <c r="E111" s="10"/>
      <c r="F111" s="10"/>
      <c r="G111" s="10"/>
      <c r="H111" s="10"/>
      <c r="I111" s="10"/>
      <c r="J111" s="10"/>
    </row>
    <row r="112" spans="1:10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</row>
    <row r="113" spans="1:10" ht="63" x14ac:dyDescent="0.25">
      <c r="A113" s="1" t="s">
        <v>39</v>
      </c>
      <c r="B113" s="1" t="s">
        <v>48</v>
      </c>
      <c r="C113" s="1" t="s">
        <v>55</v>
      </c>
      <c r="D113" s="3">
        <v>25</v>
      </c>
      <c r="E113" s="3">
        <v>1</v>
      </c>
      <c r="F113" s="1"/>
      <c r="G113" s="1"/>
      <c r="H113" s="3">
        <v>27</v>
      </c>
      <c r="I113" s="3">
        <v>6</v>
      </c>
      <c r="J113" s="1" t="s">
        <v>264</v>
      </c>
    </row>
    <row r="114" spans="1:10" ht="63" x14ac:dyDescent="0.25">
      <c r="A114" s="1" t="s">
        <v>39</v>
      </c>
      <c r="B114" s="1" t="s">
        <v>48</v>
      </c>
      <c r="C114" s="1" t="s">
        <v>40</v>
      </c>
      <c r="D114" s="3"/>
      <c r="E114" s="3"/>
      <c r="F114" s="3"/>
      <c r="G114" s="1"/>
      <c r="H114" s="3">
        <v>28</v>
      </c>
      <c r="I114" s="3">
        <v>10</v>
      </c>
      <c r="J114" s="1" t="s">
        <v>266</v>
      </c>
    </row>
    <row r="115" spans="1:10" ht="47.25" x14ac:dyDescent="0.25">
      <c r="A115" s="1" t="s">
        <v>39</v>
      </c>
      <c r="B115" s="1" t="s">
        <v>48</v>
      </c>
      <c r="C115" s="1" t="s">
        <v>54</v>
      </c>
      <c r="D115" s="3">
        <v>25</v>
      </c>
      <c r="E115" s="3">
        <v>1</v>
      </c>
      <c r="F115" s="3"/>
      <c r="G115" s="1"/>
      <c r="H115" s="3"/>
      <c r="I115" s="3"/>
      <c r="J115" s="1" t="s">
        <v>265</v>
      </c>
    </row>
    <row r="116" spans="1:10" ht="47.25" x14ac:dyDescent="0.25">
      <c r="A116" s="1" t="s">
        <v>39</v>
      </c>
      <c r="B116" s="1" t="s">
        <v>27</v>
      </c>
      <c r="C116" s="1" t="s">
        <v>56</v>
      </c>
      <c r="D116" s="3">
        <v>25</v>
      </c>
      <c r="E116" s="3">
        <v>1</v>
      </c>
      <c r="F116" s="3"/>
      <c r="G116" s="1"/>
      <c r="H116" s="1"/>
      <c r="I116" s="1"/>
      <c r="J116" s="1" t="s">
        <v>267</v>
      </c>
    </row>
    <row r="117" spans="1:10" ht="47.25" x14ac:dyDescent="0.25">
      <c r="A117" s="1" t="s">
        <v>39</v>
      </c>
      <c r="B117" s="1" t="s">
        <v>27</v>
      </c>
      <c r="C117" s="1" t="s">
        <v>57</v>
      </c>
      <c r="D117" s="1"/>
      <c r="E117" s="1"/>
      <c r="F117" s="1"/>
      <c r="G117" s="1"/>
      <c r="H117" s="3">
        <v>20</v>
      </c>
      <c r="I117" s="3">
        <v>10</v>
      </c>
      <c r="J117" s="1" t="s">
        <v>267</v>
      </c>
    </row>
    <row r="118" spans="1:10" ht="47.25" x14ac:dyDescent="0.25">
      <c r="A118" s="1" t="s">
        <v>39</v>
      </c>
      <c r="B118" s="1" t="s">
        <v>58</v>
      </c>
      <c r="C118" s="1" t="s">
        <v>171</v>
      </c>
      <c r="D118" s="1"/>
      <c r="E118" s="1"/>
      <c r="F118" s="1"/>
      <c r="G118" s="1"/>
      <c r="H118" s="3">
        <v>20</v>
      </c>
      <c r="I118" s="3">
        <v>9</v>
      </c>
      <c r="J118" s="1" t="s">
        <v>268</v>
      </c>
    </row>
    <row r="119" spans="1:10" ht="47.25" x14ac:dyDescent="0.25">
      <c r="A119" s="1" t="s">
        <v>39</v>
      </c>
      <c r="B119" s="1" t="s">
        <v>58</v>
      </c>
      <c r="C119" s="1" t="s">
        <v>59</v>
      </c>
      <c r="D119" s="3">
        <v>25</v>
      </c>
      <c r="E119" s="3">
        <v>1</v>
      </c>
      <c r="F119" s="3"/>
      <c r="G119" s="1"/>
      <c r="H119" s="1"/>
      <c r="I119" s="1"/>
      <c r="J119" s="1" t="s">
        <v>268</v>
      </c>
    </row>
    <row r="120" spans="1:10" ht="47.25" x14ac:dyDescent="0.25">
      <c r="A120" s="1" t="s">
        <v>39</v>
      </c>
      <c r="B120" s="1" t="s">
        <v>60</v>
      </c>
      <c r="C120" s="1" t="s">
        <v>61</v>
      </c>
      <c r="D120" s="3">
        <v>25</v>
      </c>
      <c r="E120" s="3">
        <v>1</v>
      </c>
      <c r="F120" s="3"/>
      <c r="G120" s="1"/>
      <c r="H120" s="3">
        <v>25</v>
      </c>
      <c r="I120" s="3">
        <v>5</v>
      </c>
      <c r="J120" s="1" t="s">
        <v>269</v>
      </c>
    </row>
    <row r="121" spans="1:10" ht="78.75" x14ac:dyDescent="0.25">
      <c r="A121" s="1" t="s">
        <v>39</v>
      </c>
      <c r="B121" s="1" t="s">
        <v>18</v>
      </c>
      <c r="C121" s="1" t="s">
        <v>275</v>
      </c>
      <c r="D121" s="3">
        <v>25</v>
      </c>
      <c r="E121" s="3">
        <v>1</v>
      </c>
      <c r="F121" s="3"/>
      <c r="G121" s="1"/>
      <c r="H121" s="1"/>
      <c r="I121" s="1"/>
      <c r="J121" s="1" t="s">
        <v>266</v>
      </c>
    </row>
    <row r="122" spans="1:10" ht="63" x14ac:dyDescent="0.25">
      <c r="A122" s="1" t="s">
        <v>39</v>
      </c>
      <c r="B122" s="1" t="s">
        <v>18</v>
      </c>
      <c r="C122" s="1" t="s">
        <v>276</v>
      </c>
      <c r="D122" s="3">
        <v>25</v>
      </c>
      <c r="E122" s="3">
        <v>1</v>
      </c>
      <c r="F122" s="3"/>
      <c r="G122" s="1"/>
      <c r="H122" s="1"/>
      <c r="I122" s="1"/>
      <c r="J122" s="1" t="s">
        <v>266</v>
      </c>
    </row>
    <row r="123" spans="1:10" x14ac:dyDescent="0.25">
      <c r="A123" s="10" t="s">
        <v>211</v>
      </c>
      <c r="B123" s="10"/>
      <c r="C123" s="10"/>
      <c r="D123" s="10"/>
      <c r="E123" s="10"/>
      <c r="F123" s="10"/>
      <c r="G123" s="10"/>
      <c r="H123" s="10"/>
      <c r="I123" s="10"/>
      <c r="J123" s="10"/>
    </row>
    <row r="124" spans="1:10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</row>
    <row r="125" spans="1:10" ht="63" x14ac:dyDescent="0.25">
      <c r="A125" s="1" t="s">
        <v>112</v>
      </c>
      <c r="B125" s="1" t="s">
        <v>113</v>
      </c>
      <c r="C125" s="1" t="s">
        <v>115</v>
      </c>
      <c r="D125" s="1"/>
      <c r="E125" s="1"/>
      <c r="F125" s="1"/>
      <c r="G125" s="1"/>
      <c r="H125" s="3">
        <v>24</v>
      </c>
      <c r="I125" s="3">
        <v>40</v>
      </c>
      <c r="J125" s="1" t="s">
        <v>277</v>
      </c>
    </row>
    <row r="126" spans="1:10" ht="63" x14ac:dyDescent="0.25">
      <c r="A126" s="1" t="s">
        <v>112</v>
      </c>
      <c r="B126" s="1" t="s">
        <v>113</v>
      </c>
      <c r="C126" s="1" t="s">
        <v>114</v>
      </c>
      <c r="D126" s="3">
        <v>6</v>
      </c>
      <c r="E126" s="3">
        <v>19</v>
      </c>
      <c r="F126" s="3"/>
      <c r="G126" s="1"/>
      <c r="H126" s="1"/>
      <c r="I126" s="1"/>
      <c r="J126" s="1" t="s">
        <v>277</v>
      </c>
    </row>
    <row r="127" spans="1:10" ht="47.25" x14ac:dyDescent="0.25">
      <c r="A127" s="1" t="s">
        <v>112</v>
      </c>
      <c r="B127" s="1" t="s">
        <v>116</v>
      </c>
      <c r="C127" s="1" t="s">
        <v>117</v>
      </c>
      <c r="D127" s="3">
        <v>9</v>
      </c>
      <c r="E127" s="3">
        <v>16</v>
      </c>
      <c r="F127" s="3"/>
      <c r="G127" s="1"/>
      <c r="H127" s="1"/>
      <c r="I127" s="1"/>
      <c r="J127" s="1" t="s">
        <v>278</v>
      </c>
    </row>
    <row r="128" spans="1:10" ht="47.25" x14ac:dyDescent="0.25">
      <c r="A128" s="1" t="s">
        <v>112</v>
      </c>
      <c r="B128" s="1" t="s">
        <v>18</v>
      </c>
      <c r="C128" s="1" t="s">
        <v>118</v>
      </c>
      <c r="D128" s="3">
        <v>25</v>
      </c>
      <c r="E128" s="3">
        <v>2</v>
      </c>
      <c r="F128" s="3"/>
      <c r="G128" s="1"/>
      <c r="H128" s="1"/>
      <c r="I128" s="1"/>
      <c r="J128" s="1" t="s">
        <v>279</v>
      </c>
    </row>
    <row r="129" spans="1:10" ht="47.25" x14ac:dyDescent="0.25">
      <c r="A129" s="1" t="s">
        <v>112</v>
      </c>
      <c r="B129" s="1" t="s">
        <v>18</v>
      </c>
      <c r="C129" s="1" t="s">
        <v>119</v>
      </c>
      <c r="D129" s="3">
        <v>25</v>
      </c>
      <c r="E129" s="3">
        <v>2</v>
      </c>
      <c r="F129" s="3"/>
      <c r="G129" s="1"/>
      <c r="H129" s="1"/>
      <c r="I129" s="1"/>
      <c r="J129" s="1" t="s">
        <v>279</v>
      </c>
    </row>
    <row r="130" spans="1:10" ht="47.25" x14ac:dyDescent="0.25">
      <c r="A130" s="1" t="s">
        <v>112</v>
      </c>
      <c r="B130" s="1" t="s">
        <v>19</v>
      </c>
      <c r="C130" s="1" t="s">
        <v>172</v>
      </c>
      <c r="D130" s="1"/>
      <c r="E130" s="3">
        <v>27</v>
      </c>
      <c r="F130" s="3"/>
      <c r="G130" s="1"/>
      <c r="H130" s="1"/>
      <c r="I130" s="1"/>
      <c r="J130" s="1" t="s">
        <v>284</v>
      </c>
    </row>
    <row r="131" spans="1:10" ht="94.5" x14ac:dyDescent="0.25">
      <c r="A131" s="1" t="s">
        <v>112</v>
      </c>
      <c r="B131" s="1" t="s">
        <v>19</v>
      </c>
      <c r="C131" s="1" t="s">
        <v>151</v>
      </c>
      <c r="D131" s="1"/>
      <c r="E131" s="3">
        <v>27</v>
      </c>
      <c r="F131" s="3"/>
      <c r="G131" s="1"/>
      <c r="H131" s="1"/>
      <c r="I131" s="1"/>
      <c r="J131" s="1" t="s">
        <v>281</v>
      </c>
    </row>
    <row r="132" spans="1:10" ht="47.25" x14ac:dyDescent="0.25">
      <c r="A132" s="1" t="s">
        <v>112</v>
      </c>
      <c r="B132" s="1" t="s">
        <v>19</v>
      </c>
      <c r="C132" s="1" t="s">
        <v>120</v>
      </c>
      <c r="D132" s="3">
        <v>21</v>
      </c>
      <c r="E132" s="3">
        <v>4</v>
      </c>
      <c r="F132" s="3"/>
      <c r="G132" s="1"/>
      <c r="H132" s="1"/>
      <c r="I132" s="1"/>
      <c r="J132" s="1" t="s">
        <v>280</v>
      </c>
    </row>
    <row r="133" spans="1:10" x14ac:dyDescent="0.25">
      <c r="A133" s="10" t="s">
        <v>212</v>
      </c>
      <c r="B133" s="10"/>
      <c r="C133" s="10"/>
      <c r="D133" s="10"/>
      <c r="E133" s="10"/>
      <c r="F133" s="10"/>
      <c r="G133" s="10"/>
      <c r="H133" s="10"/>
      <c r="I133" s="10"/>
      <c r="J133" s="10"/>
    </row>
    <row r="134" spans="1:10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</row>
    <row r="135" spans="1:10" ht="47.25" x14ac:dyDescent="0.25">
      <c r="A135" s="1" t="s">
        <v>41</v>
      </c>
      <c r="B135" s="1" t="s">
        <v>62</v>
      </c>
      <c r="C135" s="1" t="s">
        <v>42</v>
      </c>
      <c r="D135" s="3">
        <v>23</v>
      </c>
      <c r="E135" s="3">
        <v>2</v>
      </c>
      <c r="F135" s="3"/>
      <c r="G135" s="1"/>
      <c r="H135" s="1"/>
      <c r="I135" s="1"/>
      <c r="J135" s="1" t="s">
        <v>242</v>
      </c>
    </row>
    <row r="136" spans="1:10" ht="47.25" x14ac:dyDescent="0.25">
      <c r="A136" s="1" t="s">
        <v>41</v>
      </c>
      <c r="B136" s="1" t="s">
        <v>62</v>
      </c>
      <c r="C136" s="1" t="s">
        <v>310</v>
      </c>
      <c r="D136" s="3">
        <v>20</v>
      </c>
      <c r="E136" s="3">
        <v>12</v>
      </c>
      <c r="F136" s="3"/>
      <c r="G136" s="1"/>
      <c r="H136" s="1"/>
      <c r="I136" s="1"/>
      <c r="J136" s="1" t="s">
        <v>242</v>
      </c>
    </row>
    <row r="137" spans="1:10" ht="47.25" x14ac:dyDescent="0.25">
      <c r="A137" s="1" t="s">
        <v>41</v>
      </c>
      <c r="B137" s="1" t="s">
        <v>178</v>
      </c>
      <c r="C137" s="1" t="s">
        <v>173</v>
      </c>
      <c r="D137" s="3">
        <v>22</v>
      </c>
      <c r="E137" s="3">
        <v>3</v>
      </c>
      <c r="F137" s="3"/>
      <c r="G137" s="1"/>
      <c r="H137" s="1"/>
      <c r="I137" s="1"/>
      <c r="J137" s="1" t="s">
        <v>192</v>
      </c>
    </row>
    <row r="138" spans="1:10" ht="47.25" x14ac:dyDescent="0.25">
      <c r="A138" s="1" t="s">
        <v>41</v>
      </c>
      <c r="B138" s="1" t="s">
        <v>8</v>
      </c>
      <c r="C138" s="1" t="s">
        <v>174</v>
      </c>
      <c r="D138" s="3">
        <v>25</v>
      </c>
      <c r="E138" s="3">
        <v>2</v>
      </c>
      <c r="F138" s="3"/>
      <c r="G138" s="1"/>
      <c r="H138" s="1"/>
      <c r="I138" s="1"/>
      <c r="J138" s="1" t="s">
        <v>192</v>
      </c>
    </row>
    <row r="139" spans="1:10" ht="47.25" x14ac:dyDescent="0.25">
      <c r="A139" s="1" t="s">
        <v>41</v>
      </c>
      <c r="B139" s="1" t="s">
        <v>12</v>
      </c>
      <c r="C139" s="1" t="s">
        <v>63</v>
      </c>
      <c r="D139" s="3">
        <v>30</v>
      </c>
      <c r="E139" s="3">
        <v>2</v>
      </c>
      <c r="F139" s="3"/>
      <c r="G139" s="1"/>
      <c r="H139" s="3"/>
      <c r="I139" s="3">
        <v>25</v>
      </c>
      <c r="J139" s="1" t="s">
        <v>192</v>
      </c>
    </row>
    <row r="140" spans="1:10" ht="63" x14ac:dyDescent="0.25">
      <c r="A140" s="1" t="s">
        <v>41</v>
      </c>
      <c r="B140" s="1" t="s">
        <v>247</v>
      </c>
      <c r="C140" s="1" t="s">
        <v>248</v>
      </c>
      <c r="D140" s="3">
        <v>19</v>
      </c>
      <c r="E140" s="3">
        <v>6</v>
      </c>
      <c r="F140" s="3"/>
      <c r="G140" s="1"/>
      <c r="H140" s="3"/>
      <c r="I140" s="3"/>
      <c r="J140" s="1" t="s">
        <v>192</v>
      </c>
    </row>
    <row r="141" spans="1:10" ht="47.25" x14ac:dyDescent="0.25">
      <c r="A141" s="1" t="s">
        <v>41</v>
      </c>
      <c r="B141" s="1" t="s">
        <v>64</v>
      </c>
      <c r="C141" s="1" t="s">
        <v>111</v>
      </c>
      <c r="D141" s="3">
        <v>22</v>
      </c>
      <c r="E141" s="3">
        <v>3</v>
      </c>
      <c r="F141" s="3"/>
      <c r="G141" s="1"/>
      <c r="H141" s="1"/>
      <c r="I141" s="1"/>
      <c r="J141" s="1" t="s">
        <v>243</v>
      </c>
    </row>
    <row r="142" spans="1:10" ht="47.25" x14ac:dyDescent="0.25">
      <c r="A142" s="1" t="s">
        <v>41</v>
      </c>
      <c r="B142" s="1" t="s">
        <v>18</v>
      </c>
      <c r="C142" s="1" t="s">
        <v>91</v>
      </c>
      <c r="D142" s="3">
        <v>20</v>
      </c>
      <c r="E142" s="3">
        <v>5</v>
      </c>
      <c r="F142" s="3"/>
      <c r="G142" s="1"/>
      <c r="H142" s="1"/>
      <c r="I142" s="1"/>
      <c r="J142" s="1" t="s">
        <v>244</v>
      </c>
    </row>
    <row r="143" spans="1:10" x14ac:dyDescent="0.25">
      <c r="A143" s="10" t="s">
        <v>199</v>
      </c>
      <c r="B143" s="10"/>
      <c r="C143" s="10"/>
      <c r="D143" s="10"/>
      <c r="E143" s="10"/>
      <c r="F143" s="10"/>
      <c r="G143" s="10"/>
      <c r="H143" s="10"/>
      <c r="I143" s="10"/>
      <c r="J143" s="10"/>
    </row>
    <row r="144" spans="1:10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</row>
    <row r="145" spans="1:10" ht="47.25" x14ac:dyDescent="0.25">
      <c r="A145" s="1" t="s">
        <v>65</v>
      </c>
      <c r="B145" s="1" t="s">
        <v>16</v>
      </c>
      <c r="C145" s="1" t="s">
        <v>313</v>
      </c>
      <c r="D145" s="3">
        <v>20</v>
      </c>
      <c r="E145" s="3">
        <v>80</v>
      </c>
      <c r="F145" s="3"/>
      <c r="G145" s="3">
        <v>100</v>
      </c>
      <c r="H145" s="1"/>
      <c r="I145" s="1"/>
      <c r="J145" s="1" t="s">
        <v>232</v>
      </c>
    </row>
    <row r="146" spans="1:10" ht="47.25" x14ac:dyDescent="0.25">
      <c r="A146" s="1" t="s">
        <v>65</v>
      </c>
      <c r="B146" s="1" t="s">
        <v>16</v>
      </c>
      <c r="C146" s="1" t="s">
        <v>314</v>
      </c>
      <c r="D146" s="3"/>
      <c r="E146" s="3">
        <v>30</v>
      </c>
      <c r="F146" s="3"/>
      <c r="G146" s="3">
        <v>30</v>
      </c>
      <c r="H146" s="1"/>
      <c r="I146" s="1"/>
      <c r="J146" s="1" t="s">
        <v>232</v>
      </c>
    </row>
    <row r="147" spans="1:10" ht="47.25" x14ac:dyDescent="0.25">
      <c r="A147" s="1" t="s">
        <v>65</v>
      </c>
      <c r="B147" s="1" t="s">
        <v>16</v>
      </c>
      <c r="C147" s="1" t="s">
        <v>66</v>
      </c>
      <c r="D147" s="3">
        <v>17</v>
      </c>
      <c r="E147" s="3">
        <v>15</v>
      </c>
      <c r="F147" s="3"/>
      <c r="G147" s="1"/>
      <c r="H147" s="1"/>
      <c r="I147" s="1"/>
      <c r="J147" s="1" t="s">
        <v>233</v>
      </c>
    </row>
    <row r="148" spans="1:10" ht="47.25" x14ac:dyDescent="0.25">
      <c r="A148" s="1" t="s">
        <v>65</v>
      </c>
      <c r="B148" s="1" t="s">
        <v>16</v>
      </c>
      <c r="C148" s="1" t="s">
        <v>308</v>
      </c>
      <c r="D148" s="3"/>
      <c r="E148" s="3">
        <v>100</v>
      </c>
      <c r="F148" s="3"/>
      <c r="G148" s="1"/>
      <c r="H148" s="1"/>
      <c r="I148" s="1"/>
      <c r="J148" s="1" t="s">
        <v>232</v>
      </c>
    </row>
    <row r="149" spans="1:10" ht="47.25" x14ac:dyDescent="0.25">
      <c r="A149" s="1" t="s">
        <v>65</v>
      </c>
      <c r="B149" s="1" t="s">
        <v>67</v>
      </c>
      <c r="C149" s="1" t="s">
        <v>68</v>
      </c>
      <c r="D149" s="3">
        <v>10</v>
      </c>
      <c r="E149" s="3">
        <v>40</v>
      </c>
      <c r="F149" s="3"/>
      <c r="G149" s="3">
        <v>50</v>
      </c>
      <c r="H149" s="1"/>
      <c r="I149" s="1"/>
      <c r="J149" s="1" t="s">
        <v>232</v>
      </c>
    </row>
    <row r="150" spans="1:10" ht="47.25" x14ac:dyDescent="0.25">
      <c r="A150" s="1" t="s">
        <v>65</v>
      </c>
      <c r="B150" s="1" t="s">
        <v>69</v>
      </c>
      <c r="C150" s="1" t="s">
        <v>70</v>
      </c>
      <c r="D150" s="3"/>
      <c r="E150" s="3">
        <v>50</v>
      </c>
      <c r="F150" s="3"/>
      <c r="G150" s="3">
        <v>50</v>
      </c>
      <c r="H150" s="1"/>
      <c r="I150" s="1"/>
      <c r="J150" s="1" t="s">
        <v>270</v>
      </c>
    </row>
    <row r="151" spans="1:10" x14ac:dyDescent="0.25">
      <c r="A151" s="10" t="s">
        <v>213</v>
      </c>
      <c r="B151" s="10"/>
      <c r="C151" s="10"/>
      <c r="D151" s="10"/>
      <c r="E151" s="10"/>
      <c r="F151" s="10"/>
      <c r="G151" s="10"/>
      <c r="H151" s="10"/>
      <c r="I151" s="10"/>
      <c r="J151" s="10"/>
    </row>
    <row r="152" spans="1:10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</row>
    <row r="153" spans="1:10" ht="63" x14ac:dyDescent="0.25">
      <c r="A153" s="1" t="s">
        <v>28</v>
      </c>
      <c r="B153" s="1" t="s">
        <v>29</v>
      </c>
      <c r="C153" s="1" t="s">
        <v>31</v>
      </c>
      <c r="D153" s="3">
        <v>7</v>
      </c>
      <c r="E153" s="3">
        <v>60</v>
      </c>
      <c r="F153" s="3"/>
      <c r="G153" s="1"/>
      <c r="H153" s="1"/>
      <c r="I153" s="3">
        <v>30</v>
      </c>
      <c r="J153" s="1" t="s">
        <v>231</v>
      </c>
    </row>
    <row r="154" spans="1:10" ht="63" x14ac:dyDescent="0.25">
      <c r="A154" s="1" t="s">
        <v>28</v>
      </c>
      <c r="B154" s="1" t="s">
        <v>29</v>
      </c>
      <c r="C154" s="1" t="s">
        <v>30</v>
      </c>
      <c r="D154" s="3">
        <v>8</v>
      </c>
      <c r="E154" s="3">
        <v>60</v>
      </c>
      <c r="F154" s="3"/>
      <c r="G154" s="3">
        <v>30</v>
      </c>
      <c r="H154" s="1"/>
      <c r="I154" s="3">
        <v>30</v>
      </c>
      <c r="J154" s="1" t="s">
        <v>231</v>
      </c>
    </row>
    <row r="155" spans="1:10" x14ac:dyDescent="0.25">
      <c r="A155" s="10" t="s">
        <v>214</v>
      </c>
      <c r="B155" s="10"/>
      <c r="C155" s="10"/>
      <c r="D155" s="10"/>
      <c r="E155" s="10"/>
      <c r="F155" s="10"/>
      <c r="G155" s="10"/>
      <c r="H155" s="10"/>
      <c r="I155" s="10"/>
      <c r="J155" s="10"/>
    </row>
    <row r="156" spans="1:10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</row>
    <row r="157" spans="1:10" ht="63" x14ac:dyDescent="0.25">
      <c r="A157" s="1" t="s">
        <v>9</v>
      </c>
      <c r="B157" s="1" t="s">
        <v>10</v>
      </c>
      <c r="C157" s="1" t="s">
        <v>11</v>
      </c>
      <c r="D157" s="3">
        <v>14</v>
      </c>
      <c r="E157" s="3">
        <v>2</v>
      </c>
      <c r="F157" s="3"/>
      <c r="G157" s="1"/>
      <c r="H157" s="1"/>
      <c r="I157" s="1"/>
      <c r="J157" s="1" t="s">
        <v>185</v>
      </c>
    </row>
    <row r="158" spans="1:10" ht="47.25" x14ac:dyDescent="0.25">
      <c r="A158" s="1" t="s">
        <v>9</v>
      </c>
      <c r="B158" s="1" t="s">
        <v>12</v>
      </c>
      <c r="C158" s="1" t="s">
        <v>13</v>
      </c>
      <c r="D158" s="3">
        <v>20</v>
      </c>
      <c r="E158" s="3">
        <v>2</v>
      </c>
      <c r="F158" s="3"/>
      <c r="G158" s="1"/>
      <c r="H158" s="3">
        <v>5</v>
      </c>
      <c r="I158" s="3">
        <v>30</v>
      </c>
      <c r="J158" s="1" t="s">
        <v>186</v>
      </c>
    </row>
    <row r="159" spans="1:10" ht="47.25" x14ac:dyDescent="0.25">
      <c r="A159" s="1" t="s">
        <v>9</v>
      </c>
      <c r="B159" s="1" t="s">
        <v>14</v>
      </c>
      <c r="C159" s="1" t="s">
        <v>187</v>
      </c>
      <c r="D159" s="3">
        <v>25</v>
      </c>
      <c r="E159" s="3">
        <v>2</v>
      </c>
      <c r="F159" s="3"/>
      <c r="G159" s="1"/>
      <c r="H159" s="1"/>
      <c r="I159" s="1"/>
      <c r="J159" s="1" t="s">
        <v>186</v>
      </c>
    </row>
    <row r="160" spans="1:10" ht="47.25" x14ac:dyDescent="0.25">
      <c r="A160" s="1" t="s">
        <v>9</v>
      </c>
      <c r="B160" s="1" t="s">
        <v>15</v>
      </c>
      <c r="C160" s="1" t="s">
        <v>175</v>
      </c>
      <c r="D160" s="3"/>
      <c r="E160" s="3"/>
      <c r="F160" s="3"/>
      <c r="G160" s="1"/>
      <c r="H160" s="1"/>
      <c r="I160" s="3">
        <v>30</v>
      </c>
      <c r="J160" s="1" t="s">
        <v>186</v>
      </c>
    </row>
    <row r="161" spans="1:10" ht="47.25" x14ac:dyDescent="0.25">
      <c r="A161" s="1" t="s">
        <v>9</v>
      </c>
      <c r="B161" s="1" t="s">
        <v>15</v>
      </c>
      <c r="C161" s="1" t="s">
        <v>189</v>
      </c>
      <c r="D161" s="1"/>
      <c r="E161" s="1"/>
      <c r="F161" s="1"/>
      <c r="G161" s="1"/>
      <c r="H161" s="3"/>
      <c r="I161" s="3">
        <v>30</v>
      </c>
      <c r="J161" s="1" t="s">
        <v>186</v>
      </c>
    </row>
    <row r="162" spans="1:10" ht="47.25" x14ac:dyDescent="0.25">
      <c r="A162" s="1" t="s">
        <v>9</v>
      </c>
      <c r="B162" s="1" t="s">
        <v>15</v>
      </c>
      <c r="C162" s="1" t="s">
        <v>188</v>
      </c>
      <c r="D162" s="3">
        <v>20</v>
      </c>
      <c r="E162" s="3">
        <v>2</v>
      </c>
      <c r="F162" s="1"/>
      <c r="G162" s="1"/>
      <c r="H162" s="3"/>
      <c r="I162" s="3"/>
      <c r="J162" s="1" t="s">
        <v>186</v>
      </c>
    </row>
    <row r="163" spans="1:10" ht="63" x14ac:dyDescent="0.25">
      <c r="A163" s="1" t="s">
        <v>9</v>
      </c>
      <c r="B163" s="1" t="s">
        <v>16</v>
      </c>
      <c r="C163" s="1" t="s">
        <v>17</v>
      </c>
      <c r="D163" s="1"/>
      <c r="E163" s="1"/>
      <c r="F163" s="1"/>
      <c r="G163" s="3">
        <v>20</v>
      </c>
      <c r="H163" s="1"/>
      <c r="I163" s="1"/>
      <c r="J163" s="1" t="s">
        <v>190</v>
      </c>
    </row>
    <row r="164" spans="1:10" ht="63" x14ac:dyDescent="0.25">
      <c r="A164" s="1" t="s">
        <v>9</v>
      </c>
      <c r="B164" s="1" t="s">
        <v>19</v>
      </c>
      <c r="C164" s="1" t="s">
        <v>20</v>
      </c>
      <c r="D164" s="3">
        <v>20</v>
      </c>
      <c r="E164" s="3">
        <v>2</v>
      </c>
      <c r="F164" s="3"/>
      <c r="G164" s="1"/>
      <c r="H164" s="1"/>
      <c r="I164" s="1"/>
      <c r="J164" s="1" t="s">
        <v>312</v>
      </c>
    </row>
    <row r="165" spans="1:10" x14ac:dyDescent="0.25">
      <c r="A165" s="10" t="s">
        <v>215</v>
      </c>
      <c r="B165" s="10"/>
      <c r="C165" s="10"/>
      <c r="D165" s="10"/>
      <c r="E165" s="10"/>
      <c r="F165" s="10"/>
      <c r="G165" s="10"/>
      <c r="H165" s="10"/>
      <c r="I165" s="10"/>
      <c r="J165" s="10"/>
    </row>
    <row r="166" spans="1:10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</row>
    <row r="167" spans="1:10" ht="47.25" x14ac:dyDescent="0.25">
      <c r="A167" s="1" t="s">
        <v>23</v>
      </c>
      <c r="B167" s="1" t="s">
        <v>24</v>
      </c>
      <c r="C167" s="1" t="s">
        <v>25</v>
      </c>
      <c r="D167" s="3">
        <v>16</v>
      </c>
      <c r="E167" s="3">
        <v>2</v>
      </c>
      <c r="F167" s="3"/>
      <c r="G167" s="3">
        <v>15</v>
      </c>
      <c r="H167" s="1"/>
      <c r="I167" s="1"/>
      <c r="J167" s="1" t="s">
        <v>186</v>
      </c>
    </row>
    <row r="168" spans="1:10" ht="47.25" x14ac:dyDescent="0.25">
      <c r="A168" s="1" t="s">
        <v>23</v>
      </c>
      <c r="B168" s="1" t="s">
        <v>12</v>
      </c>
      <c r="C168" s="1" t="s">
        <v>176</v>
      </c>
      <c r="D168" s="3"/>
      <c r="E168" s="3"/>
      <c r="F168" s="3"/>
      <c r="G168" s="1"/>
      <c r="H168" s="3">
        <v>16</v>
      </c>
      <c r="I168" s="3">
        <v>25</v>
      </c>
      <c r="J168" s="1" t="s">
        <v>186</v>
      </c>
    </row>
    <row r="169" spans="1:10" ht="47.25" x14ac:dyDescent="0.25">
      <c r="A169" s="1" t="s">
        <v>23</v>
      </c>
      <c r="B169" s="1" t="s">
        <v>15</v>
      </c>
      <c r="C169" s="1" t="s">
        <v>297</v>
      </c>
      <c r="D169" s="3">
        <v>20</v>
      </c>
      <c r="E169" s="3">
        <v>0</v>
      </c>
      <c r="F169" s="3"/>
      <c r="G169" s="1"/>
      <c r="H169" s="1"/>
      <c r="I169" s="1"/>
      <c r="J169" s="1" t="s">
        <v>196</v>
      </c>
    </row>
    <row r="170" spans="1:10" ht="47.25" x14ac:dyDescent="0.25">
      <c r="A170" s="1" t="s">
        <v>23</v>
      </c>
      <c r="B170" s="1" t="s">
        <v>15</v>
      </c>
      <c r="C170" s="1" t="s">
        <v>295</v>
      </c>
      <c r="D170" s="3">
        <v>10</v>
      </c>
      <c r="E170" s="3">
        <v>0</v>
      </c>
      <c r="F170" s="3"/>
      <c r="G170" s="1"/>
      <c r="H170" s="1"/>
      <c r="I170" s="1"/>
      <c r="J170" s="1" t="s">
        <v>196</v>
      </c>
    </row>
    <row r="171" spans="1:10" ht="47.25" x14ac:dyDescent="0.25">
      <c r="A171" s="1" t="s">
        <v>23</v>
      </c>
      <c r="B171" s="1" t="s">
        <v>15</v>
      </c>
      <c r="C171" s="1" t="s">
        <v>75</v>
      </c>
      <c r="D171" s="1"/>
      <c r="E171" s="1"/>
      <c r="F171" s="1"/>
      <c r="G171" s="1"/>
      <c r="H171" s="3">
        <v>18</v>
      </c>
      <c r="I171" s="3">
        <v>85</v>
      </c>
      <c r="J171" s="1" t="s">
        <v>196</v>
      </c>
    </row>
    <row r="172" spans="1:10" ht="63" x14ac:dyDescent="0.25">
      <c r="A172" s="1" t="s">
        <v>23</v>
      </c>
      <c r="B172" s="1" t="s">
        <v>16</v>
      </c>
      <c r="C172" s="1" t="s">
        <v>307</v>
      </c>
      <c r="D172" s="1"/>
      <c r="E172" s="1"/>
      <c r="F172" s="1"/>
      <c r="G172" s="3">
        <v>15</v>
      </c>
      <c r="H172" s="1"/>
      <c r="I172" s="1"/>
      <c r="J172" s="1" t="s">
        <v>193</v>
      </c>
    </row>
    <row r="173" spans="1:10" ht="47.25" x14ac:dyDescent="0.25">
      <c r="A173" s="1" t="s">
        <v>23</v>
      </c>
      <c r="B173" s="1" t="s">
        <v>58</v>
      </c>
      <c r="C173" s="1" t="s">
        <v>194</v>
      </c>
      <c r="D173" s="1"/>
      <c r="E173" s="1"/>
      <c r="F173" s="1"/>
      <c r="G173" s="1"/>
      <c r="H173" s="3">
        <v>15</v>
      </c>
      <c r="I173" s="3">
        <v>15</v>
      </c>
      <c r="J173" s="1" t="s">
        <v>217</v>
      </c>
    </row>
    <row r="174" spans="1:10" ht="63" x14ac:dyDescent="0.25">
      <c r="A174" s="1" t="s">
        <v>23</v>
      </c>
      <c r="B174" s="1" t="s">
        <v>18</v>
      </c>
      <c r="C174" s="1" t="s">
        <v>90</v>
      </c>
      <c r="D174" s="3">
        <v>14</v>
      </c>
      <c r="E174" s="3">
        <v>2</v>
      </c>
      <c r="F174" s="3"/>
      <c r="G174" s="1"/>
      <c r="H174" s="1"/>
      <c r="I174" s="1"/>
      <c r="J174" s="1" t="s">
        <v>219</v>
      </c>
    </row>
    <row r="175" spans="1:10" ht="47.25" x14ac:dyDescent="0.25">
      <c r="A175" s="1" t="s">
        <v>23</v>
      </c>
      <c r="B175" s="1" t="s">
        <v>19</v>
      </c>
      <c r="C175" s="1" t="s">
        <v>195</v>
      </c>
      <c r="D175" s="3">
        <v>8</v>
      </c>
      <c r="E175" s="3">
        <v>2</v>
      </c>
      <c r="F175" s="3"/>
      <c r="G175" s="1"/>
      <c r="H175" s="1"/>
      <c r="I175" s="1"/>
      <c r="J175" s="1" t="s">
        <v>218</v>
      </c>
    </row>
    <row r="176" spans="1:10" x14ac:dyDescent="0.25">
      <c r="A176" s="10" t="s">
        <v>216</v>
      </c>
      <c r="B176" s="10"/>
      <c r="C176" s="10"/>
      <c r="D176" s="10"/>
      <c r="E176" s="10"/>
      <c r="F176" s="10"/>
      <c r="G176" s="10"/>
      <c r="H176" s="10"/>
      <c r="I176" s="10"/>
      <c r="J176" s="10"/>
    </row>
    <row r="177" spans="1:10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</row>
    <row r="178" spans="1:10" ht="47.25" x14ac:dyDescent="0.25">
      <c r="A178" s="1" t="s">
        <v>6</v>
      </c>
      <c r="B178" s="1" t="s">
        <v>7</v>
      </c>
      <c r="C178" s="1" t="s">
        <v>144</v>
      </c>
      <c r="D178" s="3">
        <v>8</v>
      </c>
      <c r="E178" s="3">
        <v>0</v>
      </c>
      <c r="F178" s="3"/>
      <c r="G178" s="1"/>
      <c r="H178" s="1"/>
      <c r="I178" s="3">
        <v>8</v>
      </c>
      <c r="J178" s="1" t="s">
        <v>246</v>
      </c>
    </row>
    <row r="179" spans="1:10" ht="47.25" x14ac:dyDescent="0.25">
      <c r="A179" s="1" t="s">
        <v>6</v>
      </c>
      <c r="B179" s="1" t="s">
        <v>8</v>
      </c>
      <c r="C179" s="1" t="s">
        <v>174</v>
      </c>
      <c r="D179" s="1"/>
      <c r="E179" s="1"/>
      <c r="F179" s="1"/>
      <c r="G179" s="1"/>
      <c r="H179" s="3">
        <v>3</v>
      </c>
      <c r="I179" s="3">
        <v>6</v>
      </c>
      <c r="J179" s="1" t="s">
        <v>192</v>
      </c>
    </row>
    <row r="180" spans="1:10" ht="47.25" x14ac:dyDescent="0.25">
      <c r="A180" s="1" t="s">
        <v>6</v>
      </c>
      <c r="B180" s="1" t="s">
        <v>12</v>
      </c>
      <c r="C180" s="1" t="s">
        <v>63</v>
      </c>
      <c r="D180" s="3">
        <v>6</v>
      </c>
      <c r="E180" s="3">
        <v>0</v>
      </c>
      <c r="F180" s="3"/>
      <c r="G180" s="1"/>
      <c r="H180" s="3">
        <v>3</v>
      </c>
      <c r="I180" s="3">
        <v>6</v>
      </c>
      <c r="J180" s="1" t="s">
        <v>192</v>
      </c>
    </row>
  </sheetData>
  <autoFilter ref="A3:J180" xr:uid="{00000000-0009-0000-0000-000000000000}"/>
  <mergeCells count="21">
    <mergeCell ref="A176:J177"/>
    <mergeCell ref="A133:J134"/>
    <mergeCell ref="A143:J144"/>
    <mergeCell ref="A151:J152"/>
    <mergeCell ref="A155:J156"/>
    <mergeCell ref="A165:J166"/>
    <mergeCell ref="A79:J80"/>
    <mergeCell ref="A86:J87"/>
    <mergeCell ref="A103:J104"/>
    <mergeCell ref="A111:J112"/>
    <mergeCell ref="A123:J124"/>
    <mergeCell ref="A36:J37"/>
    <mergeCell ref="A45:J46"/>
    <mergeCell ref="A58:J59"/>
    <mergeCell ref="A64:J65"/>
    <mergeCell ref="A73:J74"/>
    <mergeCell ref="A4:J5"/>
    <mergeCell ref="A15:J16"/>
    <mergeCell ref="A19:J20"/>
    <mergeCell ref="A26:J27"/>
    <mergeCell ref="A2:C2"/>
  </mergeCells>
  <pageMargins left="0.31496062992125984" right="0.31496062992125984" top="0.35433070866141736" bottom="0.35433070866141736" header="0.31496062992125984" footer="0.31496062992125984"/>
  <pageSetup paperSize="9" scale="60" orientation="landscape" horizontalDpi="300" verticalDpi="300" r:id="rId1"/>
  <headerFooter>
    <oddFooter>Страница 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ЦПК</dc:creator>
  <cp:lastModifiedBy>Лазарев Прокопий Алексеевич</cp:lastModifiedBy>
  <cp:lastPrinted>2024-12-25T02:27:28Z</cp:lastPrinted>
  <dcterms:created xsi:type="dcterms:W3CDTF">2019-02-04T07:57:42Z</dcterms:created>
  <dcterms:modified xsi:type="dcterms:W3CDTF">2025-05-21T01:59:28Z</dcterms:modified>
</cp:coreProperties>
</file>