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дз\Python\"/>
    </mc:Choice>
  </mc:AlternateContent>
  <xr:revisionPtr revIDLastSave="0" documentId="13_ncr:1_{2805DECF-4D25-4C6B-A8CE-F09B82DB09BB}" xr6:coauthVersionLast="45" xr6:coauthVersionMax="45" xr10:uidLastSave="{00000000-0000-0000-0000-000000000000}"/>
  <bookViews>
    <workbookView xWindow="6540" yWindow="1800" windowWidth="21600" windowHeight="113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" i="1" l="1"/>
  <c r="O3" i="1"/>
  <c r="P3" i="1"/>
  <c r="O4" i="1"/>
  <c r="P4" i="1"/>
  <c r="P2" i="1"/>
  <c r="O2" i="1"/>
  <c r="O1" i="1"/>
  <c r="A9" i="1" a="1"/>
  <c r="A9" i="1" s="1"/>
  <c r="F2" i="1"/>
  <c r="F1" i="1"/>
  <c r="H1" i="1"/>
  <c r="J1" i="1" s="1"/>
  <c r="A5" i="1" a="1"/>
  <c r="A5" i="1" s="1"/>
  <c r="B11" i="1" l="1"/>
  <c r="A10" i="1"/>
  <c r="A11" i="1"/>
  <c r="C9" i="1"/>
  <c r="C10" i="1"/>
  <c r="B9" i="1"/>
  <c r="A13" i="1" s="1" a="1"/>
  <c r="C11" i="1"/>
  <c r="B10" i="1"/>
  <c r="H5" i="1"/>
  <c r="I1" i="1"/>
  <c r="A7" i="1"/>
  <c r="A6" i="1"/>
  <c r="A13" i="1" l="1"/>
  <c r="A15" i="1"/>
  <c r="B15" i="1"/>
  <c r="C13" i="1"/>
  <c r="A14" i="1"/>
  <c r="C14" i="1"/>
  <c r="C15" i="1"/>
  <c r="B13" i="1"/>
  <c r="B14" i="1"/>
  <c r="D13" i="1" a="1"/>
  <c r="D14" i="1" s="1"/>
  <c r="D13" i="1"/>
  <c r="I2" i="1"/>
  <c r="H2" i="1" s="1"/>
  <c r="D15" i="1" l="1"/>
  <c r="H13" i="1"/>
  <c r="J13" i="1" s="1"/>
  <c r="H6" i="1"/>
  <c r="J2" i="1"/>
  <c r="I13" i="1" l="1"/>
  <c r="I14" i="1" s="1"/>
  <c r="H14" i="1" s="1"/>
  <c r="H17" i="1"/>
  <c r="J3" i="1"/>
  <c r="H7" i="1" s="1"/>
  <c r="I7" i="1" s="1"/>
  <c r="I6" i="1" s="1"/>
  <c r="I5" i="1" s="1"/>
  <c r="E5" i="1" s="1" a="1"/>
  <c r="J14" i="1" l="1"/>
  <c r="J15" i="1" s="1"/>
  <c r="H18" i="1"/>
  <c r="E5" i="1"/>
  <c r="E6" i="1"/>
  <c r="E7" i="1"/>
  <c r="H19" i="1" l="1"/>
  <c r="I19" i="1" s="1"/>
  <c r="I18" i="1" s="1"/>
  <c r="I17" i="1" s="1"/>
</calcChain>
</file>

<file path=xl/sharedStrings.xml><?xml version="1.0" encoding="utf-8"?>
<sst xmlns="http://schemas.openxmlformats.org/spreadsheetml/2006/main" count="4" uniqueCount="2">
  <si>
    <t>у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</si>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</sst>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0" fillId="3" borderId="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C13" sqref="C13"/>
    </sheetView>
  </sheetViews>
  <sheetFormatPr defaultRowHeight="15" x14ac:dyDescent="0.25"/>
  <cols>
    <col min="8" max="8" width="13.42578125" customWidth="1"/>
    <col min="9" max="9" width="12" bestFit="1" customWidth="1"/>
    <col min="10" max="10" width="13.140625" customWidth="1"/>
  </cols>
  <sheetData>
    <row r="1" spans="1:16" x14ac:dyDescent="0.25">
      <c r="A1" s="1">
        <v>3</v>
      </c>
      <c r="B1" s="2">
        <v>12</v>
      </c>
      <c r="C1" s="3">
        <v>1</v>
      </c>
      <c r="D1" s="10">
        <v>3</v>
      </c>
      <c r="F1">
        <f>MDETERM(A1:C3)</f>
        <v>5.9999999999999991</v>
      </c>
      <c r="H1" s="1">
        <f>SQRT(A1)</f>
        <v>1.7320508075688772</v>
      </c>
      <c r="I1" s="2">
        <f>B1/H1</f>
        <v>6.9282032302755097</v>
      </c>
      <c r="J1" s="3">
        <f>C1/H1</f>
        <v>0.57735026918962584</v>
      </c>
      <c r="N1">
        <v>0</v>
      </c>
      <c r="O1">
        <f>N1+1</f>
        <v>1</v>
      </c>
      <c r="P1">
        <f>O1+1</f>
        <v>2</v>
      </c>
    </row>
    <row r="2" spans="1:16" x14ac:dyDescent="0.25">
      <c r="A2" s="4">
        <v>1</v>
      </c>
      <c r="B2" s="5">
        <v>5</v>
      </c>
      <c r="C2" s="6">
        <v>1</v>
      </c>
      <c r="D2" s="11">
        <v>5</v>
      </c>
      <c r="F2">
        <f>MDETERM(A1:B2)</f>
        <v>3</v>
      </c>
      <c r="H2" s="4" t="e">
        <f>(A2-I1*H1)/I2</f>
        <v>#NUM!</v>
      </c>
      <c r="I2" s="5" t="e">
        <f>SQRT(B2-I1*I1)</f>
        <v>#NUM!</v>
      </c>
      <c r="J2" s="6" t="e">
        <f>(C2-I1*J1)/I2</f>
        <v>#NUM!</v>
      </c>
      <c r="N2">
        <v>0</v>
      </c>
      <c r="O2">
        <f>N2</f>
        <v>0</v>
      </c>
      <c r="P2">
        <f>O2</f>
        <v>0</v>
      </c>
    </row>
    <row r="3" spans="1:16" ht="15.75" thickBot="1" x14ac:dyDescent="0.3">
      <c r="A3" s="7">
        <v>1</v>
      </c>
      <c r="B3" s="8">
        <v>5</v>
      </c>
      <c r="C3" s="9">
        <v>3</v>
      </c>
      <c r="D3" s="12">
        <v>2</v>
      </c>
      <c r="H3" s="7">
        <v>0</v>
      </c>
      <c r="I3" s="8">
        <v>0</v>
      </c>
      <c r="J3" s="13" t="e">
        <f>SQRT(C3-J1*J1-J2*J2)</f>
        <v>#NUM!</v>
      </c>
      <c r="N3">
        <v>1</v>
      </c>
      <c r="O3">
        <f t="shared" ref="O3:P3" si="0">N3</f>
        <v>1</v>
      </c>
      <c r="P3">
        <f t="shared" si="0"/>
        <v>1</v>
      </c>
    </row>
    <row r="4" spans="1:16" ht="15.75" thickBot="1" x14ac:dyDescent="0.3">
      <c r="H4" s="18" t="s">
        <v>0</v>
      </c>
      <c r="I4" s="17" t="s">
        <v>1</v>
      </c>
      <c r="N4">
        <v>2</v>
      </c>
      <c r="O4">
        <f t="shared" ref="O4:P4" si="1">N4</f>
        <v>2</v>
      </c>
      <c r="P4">
        <f t="shared" si="1"/>
        <v>2</v>
      </c>
    </row>
    <row r="5" spans="1:16" x14ac:dyDescent="0.25">
      <c r="A5">
        <f t="array" ref="A5:A7">MMULT(A1:C3,D1:D3)</f>
        <v>71</v>
      </c>
      <c r="E5" t="e">
        <f t="array" ref="E5:E7">MMULT(A1:C3,I5:I7)</f>
        <v>#NUM!</v>
      </c>
      <c r="H5" s="14">
        <f>D1/H1</f>
        <v>1.7320508075688774</v>
      </c>
      <c r="I5" s="14" t="e">
        <f>(H5-I1*I6-J1*I7)/H1</f>
        <v>#NUM!</v>
      </c>
    </row>
    <row r="6" spans="1:16" x14ac:dyDescent="0.25">
      <c r="A6">
        <v>30</v>
      </c>
      <c r="E6" t="e">
        <v>#NUM!</v>
      </c>
      <c r="H6" s="15" t="e">
        <f>(D2-I1*H5)/I2</f>
        <v>#NUM!</v>
      </c>
      <c r="I6" s="15" t="e">
        <f>(H6-J2*I7)/I2</f>
        <v>#NUM!</v>
      </c>
    </row>
    <row r="7" spans="1:16" ht="15.75" thickBot="1" x14ac:dyDescent="0.3">
      <c r="A7">
        <v>34</v>
      </c>
      <c r="E7" t="e">
        <v>#NUM!</v>
      </c>
      <c r="H7" s="16" t="e">
        <f>(D3-J1*H5-J2*H6)/J3</f>
        <v>#NUM!</v>
      </c>
      <c r="I7" s="16" t="e">
        <f>H7/J3</f>
        <v>#NUM!</v>
      </c>
    </row>
    <row r="8" spans="1:16" ht="15.75" thickBot="1" x14ac:dyDescent="0.3"/>
    <row r="9" spans="1:16" x14ac:dyDescent="0.25">
      <c r="A9" s="1">
        <f t="array" ref="A9:C11">TRANSPOSE(A1:C3)</f>
        <v>3</v>
      </c>
      <c r="B9" s="2">
        <v>1</v>
      </c>
      <c r="C9" s="3">
        <v>1</v>
      </c>
    </row>
    <row r="10" spans="1:16" x14ac:dyDescent="0.25">
      <c r="A10" s="4">
        <v>12</v>
      </c>
      <c r="B10" s="5">
        <v>5</v>
      </c>
      <c r="C10" s="6">
        <v>5</v>
      </c>
    </row>
    <row r="11" spans="1:16" ht="15.75" thickBot="1" x14ac:dyDescent="0.3">
      <c r="A11" s="7">
        <v>1</v>
      </c>
      <c r="B11" s="8">
        <v>1</v>
      </c>
      <c r="C11" s="9">
        <v>3</v>
      </c>
    </row>
    <row r="12" spans="1:16" ht="15.75" thickBot="1" x14ac:dyDescent="0.3"/>
    <row r="13" spans="1:16" x14ac:dyDescent="0.25">
      <c r="A13" s="1">
        <f t="array" ref="A13:C15">MMULT(A9:C11,A1:C3)</f>
        <v>11</v>
      </c>
      <c r="B13" s="2">
        <v>46</v>
      </c>
      <c r="C13" s="3">
        <v>7</v>
      </c>
      <c r="D13" s="19">
        <f t="array" ref="D13:D15">MMULT(A9:C11,D1:D3)</f>
        <v>16</v>
      </c>
      <c r="H13" s="1">
        <f>SQRT(A13)</f>
        <v>3.3166247903553998</v>
      </c>
      <c r="I13" s="2">
        <f>B13/H13</f>
        <v>13.869521850577128</v>
      </c>
      <c r="J13" s="3">
        <f>C13/H13</f>
        <v>2.1105794120443453</v>
      </c>
    </row>
    <row r="14" spans="1:16" x14ac:dyDescent="0.25">
      <c r="A14" s="4">
        <v>46</v>
      </c>
      <c r="B14" s="5">
        <v>194</v>
      </c>
      <c r="C14" s="6">
        <v>32</v>
      </c>
      <c r="D14" s="20">
        <v>71</v>
      </c>
      <c r="H14" s="4">
        <f>(A14-I13*H13)/I14</f>
        <v>0</v>
      </c>
      <c r="I14" s="5">
        <f>SQRT(B14-I13*I13)</f>
        <v>1.2792042981336476</v>
      </c>
      <c r="J14" s="6">
        <f>(C14-I13*J13)/I14</f>
        <v>2.1320071635561288</v>
      </c>
    </row>
    <row r="15" spans="1:16" ht="15.75" thickBot="1" x14ac:dyDescent="0.3">
      <c r="A15" s="7">
        <v>7</v>
      </c>
      <c r="B15" s="8">
        <v>32</v>
      </c>
      <c r="C15" s="9">
        <v>11</v>
      </c>
      <c r="D15" s="21">
        <v>14</v>
      </c>
      <c r="H15" s="7">
        <v>0</v>
      </c>
      <c r="I15" s="8">
        <v>0</v>
      </c>
      <c r="J15" s="13">
        <f>SQRT(C15-J13*J13-J14*J14)</f>
        <v>1.4142135623730583</v>
      </c>
    </row>
    <row r="16" spans="1:16" ht="15.75" thickBot="1" x14ac:dyDescent="0.3">
      <c r="H16" s="18" t="s">
        <v>0</v>
      </c>
      <c r="I16" s="17" t="s">
        <v>1</v>
      </c>
    </row>
    <row r="17" spans="8:9" x14ac:dyDescent="0.25">
      <c r="H17" s="14">
        <f>D13/H13</f>
        <v>4.8241815132442181</v>
      </c>
      <c r="I17" s="14">
        <f>(H17-I13*I18-J13*I19)/H13</f>
        <v>-18.5000000000014</v>
      </c>
    </row>
    <row r="18" spans="8:9" x14ac:dyDescent="0.25">
      <c r="H18" s="15">
        <f>(D14-I13*H17)/I14</f>
        <v>3.1980107453341851</v>
      </c>
      <c r="I18" s="15">
        <f>(H18-J14*I19)/I14</f>
        <v>5.0000000000003562</v>
      </c>
    </row>
    <row r="19" spans="8:9" ht="15.75" thickBot="1" x14ac:dyDescent="0.3">
      <c r="H19" s="16">
        <f>(D15-J13*H17-J14*H18)/J15</f>
        <v>-2.1213203435597965</v>
      </c>
      <c r="I19" s="16">
        <f>H19/J15</f>
        <v>-1.5000000000001479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2023-09-19T17:47:33Z</dcterms:modified>
</cp:coreProperties>
</file>