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ction_FromNov\velocity comparison\much faster\"/>
    </mc:Choice>
  </mc:AlternateContent>
  <xr:revisionPtr revIDLastSave="0" documentId="13_ncr:1_{F06FE156-166D-46B1-87DD-3EF657DA884D}" xr6:coauthVersionLast="41" xr6:coauthVersionMax="41" xr10:uidLastSave="{00000000-0000-0000-0000-000000000000}"/>
  <bookViews>
    <workbookView xWindow="930" yWindow="615" windowWidth="18180" windowHeight="13665" xr2:uid="{E4A09499-39E8-4B62-8818-C00C191FE4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P6" i="1"/>
  <c r="Q6" i="1"/>
  <c r="R6" i="1"/>
  <c r="S6" i="1"/>
  <c r="T6" i="1"/>
  <c r="U6" i="1"/>
  <c r="N6" i="1"/>
  <c r="P1" i="1"/>
</calcChain>
</file>

<file path=xl/sharedStrings.xml><?xml version="1.0" encoding="utf-8"?>
<sst xmlns="http://schemas.openxmlformats.org/spreadsheetml/2006/main" count="8" uniqueCount="8">
  <si>
    <t>time</t>
  </si>
  <si>
    <t>velocity</t>
    <phoneticPr fontId="1"/>
  </si>
  <si>
    <t>自然落下させたときの99%</t>
    <rPh sb="0" eb="4">
      <t>シゼンラッカ</t>
    </rPh>
    <phoneticPr fontId="1"/>
  </si>
  <si>
    <t>velocity</t>
    <phoneticPr fontId="1"/>
  </si>
  <si>
    <t>粒子数</t>
    <rPh sb="0" eb="3">
      <t>リュウシスウ</t>
    </rPh>
    <phoneticPr fontId="1"/>
  </si>
  <si>
    <t>下杵降下終了時点</t>
    <phoneticPr fontId="1"/>
  </si>
  <si>
    <t>空気体積</t>
    <rPh sb="0" eb="4">
      <t>クウキタイセキ</t>
    </rPh>
    <phoneticPr fontId="1"/>
  </si>
  <si>
    <t>粒子体積[mm^3]</t>
    <rPh sb="0" eb="4">
      <t>リュウシタイセキ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</si>
</sst>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充填完了時刻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Sheet1!$C$4:$I$4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Sheet1!$C$5:$I$5</c:f>
              <c:numCache>
                <c:formatCode>General</c:formatCode>
                <c:ptCount val="7"/>
                <c:pt idx="0">
                  <c:v>0.23</c:v>
                </c:pt>
                <c:pt idx="1">
                  <c:v>0.184</c:v>
                </c:pt>
                <c:pt idx="2">
                  <c:v>0.17399999999999999</c:v>
                </c:pt>
                <c:pt idx="3">
                  <c:v>0.16600000000000001</c:v>
                </c:pt>
                <c:pt idx="4">
                  <c:v>0.16200000000000001</c:v>
                </c:pt>
                <c:pt idx="5">
                  <c:v>0.16600000000000001</c:v>
                </c:pt>
                <c:pt idx="6">
                  <c:v>0.17399999999999999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E2-41F3-B8B7-E0BA12BFECC8}"/>
            </c:ext>
          </c:extLst>
        </c:ser>
        <c:ser>
          <c:idx val="1"/>
          <c:order val="1"/>
          <c:tx>
            <c:v>base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Sheet1!$C$8:$C$9</c:f>
              <c:numCache>
                <c:formatCode>General</c:formatCode>
                <c:ptCount val="2"/>
                <c:pt idx="0">
                  <c:v>0</c:v>
                </c:pt>
                <c:pt idx="1">
                  <c:v>700</c:v>
                </c:pt>
              </c:numCache>
            </c:numRef>
          </c:xVal>
          <c:yVal>
            <c:numRef>
              <c:f>Sheet1!$D$8:$D$9</c:f>
              <c:numCache>
                <c:formatCode>General</c:formatCode>
                <c:ptCount val="2"/>
                <c:pt idx="0">
                  <c:v>0.21</c:v>
                </c:pt>
                <c:pt idx="1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E2-41F3-B8B7-E0BA12BFE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97040"/>
        <c:axId val="399497856"/>
      </c:scatterChart>
      <c:valAx>
        <c:axId val="166497040"/>
        <c:scaling>
          <c:orientation val="minMax"/>
          <c:max val="7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下杵降下速度 </a:t>
                </a:r>
                <a:r>
                  <a:rPr lang="en-US" altLang="ja-JP"/>
                  <a:t>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9497856"/>
        <c:crosses val="autoZero"/>
        <c:crossBetween val="midCat"/>
      </c:valAx>
      <c:valAx>
        <c:axId val="399497856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just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充填完了時刻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just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49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粒子数 </a:t>
            </a:r>
            <a:r>
              <a:rPr lang="en-US" altLang="ja-JP"/>
              <a:t>(</a:t>
            </a:r>
            <a:r>
              <a:rPr lang="ja-JP" altLang="en-US"/>
              <a:t>降下終了時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粒子数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Sheet1!$N$4:$U$4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Sheet1!$N$5:$U$5</c:f>
              <c:numCache>
                <c:formatCode>General</c:formatCode>
                <c:ptCount val="8"/>
                <c:pt idx="0">
                  <c:v>133300</c:v>
                </c:pt>
                <c:pt idx="1">
                  <c:v>98629</c:v>
                </c:pt>
                <c:pt idx="2">
                  <c:v>78453</c:v>
                </c:pt>
                <c:pt idx="3">
                  <c:v>65864</c:v>
                </c:pt>
                <c:pt idx="4">
                  <c:v>58483</c:v>
                </c:pt>
                <c:pt idx="5">
                  <c:v>54168</c:v>
                </c:pt>
                <c:pt idx="6">
                  <c:v>51227</c:v>
                </c:pt>
                <c:pt idx="7">
                  <c:v>48304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F6-4C00-B0DA-CE42CE381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3872"/>
        <c:axId val="429767920"/>
      </c:scatterChart>
      <c:valAx>
        <c:axId val="481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767920"/>
        <c:crosses val="autoZero"/>
        <c:crossBetween val="midCat"/>
      </c:valAx>
      <c:valAx>
        <c:axId val="4297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18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空気体積 </a:t>
            </a:r>
            <a:r>
              <a:rPr lang="en-US" altLang="ja-JP"/>
              <a:t>(</a:t>
            </a:r>
            <a:r>
              <a:rPr lang="ja-JP" altLang="en-US"/>
              <a:t>降下終了時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空気体積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Sheet1!$N$4:$U$4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Sheet1!$N$6:$U$6</c:f>
              <c:numCache>
                <c:formatCode>General</c:formatCode>
                <c:ptCount val="8"/>
                <c:pt idx="0">
                  <c:v>909.44192519916828</c:v>
                </c:pt>
                <c:pt idx="1">
                  <c:v>1193.0933806486778</c:v>
                </c:pt>
                <c:pt idx="2">
                  <c:v>1358.1578946560417</c:v>
                </c:pt>
                <c:pt idx="3">
                  <c:v>1461.1514100624008</c:v>
                </c:pt>
                <c:pt idx="4">
                  <c:v>1521.5370751044484</c:v>
                </c:pt>
                <c:pt idx="5">
                  <c:v>1556.8390863029899</c:v>
                </c:pt>
                <c:pt idx="6">
                  <c:v>1580.9000862879054</c:v>
                </c:pt>
                <c:pt idx="7">
                  <c:v>1604.8138241171839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B-4196-968F-E04384005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33472"/>
        <c:axId val="385808176"/>
      </c:scatterChart>
      <c:valAx>
        <c:axId val="1573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808176"/>
        <c:crosses val="autoZero"/>
        <c:crossBetween val="midCat"/>
      </c:valAx>
      <c:valAx>
        <c:axId val="3858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3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9</xdr:row>
      <xdr:rowOff>138112</xdr:rowOff>
    </xdr:from>
    <xdr:to>
      <xdr:col>7</xdr:col>
      <xdr:colOff>438150</xdr:colOff>
      <xdr:row>21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130832B-6249-4BC8-87F8-98707D09A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8</xdr:row>
      <xdr:rowOff>185737</xdr:rowOff>
    </xdr:from>
    <xdr:to>
      <xdr:col>14</xdr:col>
      <xdr:colOff>600075</xdr:colOff>
      <xdr:row>20</xdr:row>
      <xdr:rowOff>71437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03A54D-F02D-4720-A3AF-D2FEA9226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561975</xdr:colOff>
      <xdr:row>8</xdr:row>
      <xdr:rowOff>147637</xdr:rowOff>
    </xdr:from>
    <xdr:to>
      <xdr:col>21</xdr:col>
      <xdr:colOff>333375</xdr:colOff>
      <xdr:row>20</xdr:row>
      <xdr:rowOff>33337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ECA448-D42C-4A34-A26A-CA9EC760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2D86-4CDE-4F38-A174-691AE2040705}">
  <dimension ref="B1:U31"/>
  <sheetViews>
    <sheetView tabSelected="1" topLeftCell="A10" workbookViewId="0">
      <selection activeCell="H24" sqref="H24:I31"/>
    </sheetView>
  </sheetViews>
  <sheetFormatPr defaultRowHeight="18.75" x14ac:dyDescent="0.4"/>
  <sheetData>
    <row r="1" spans="2:21" ht="19.5" thickBot="1" x14ac:dyDescent="0.45">
      <c r="O1" s="2" t="s">
        <v>7</v>
      </c>
      <c r="P1" s="3">
        <f xml:space="preserve"> 4/3 * PI() * POWER(0.125,3)</f>
        <v>8.181230868723419E-3</v>
      </c>
    </row>
    <row r="2" spans="2:21" ht="19.5" thickBot="1" x14ac:dyDescent="0.45"/>
    <row r="3" spans="2:21" ht="19.5" thickBot="1" x14ac:dyDescent="0.45">
      <c r="B3" s="1" t="s">
        <v>2</v>
      </c>
      <c r="M3" s="1" t="s">
        <v>5</v>
      </c>
    </row>
    <row r="4" spans="2:21" x14ac:dyDescent="0.4">
      <c r="B4" t="s">
        <v>1</v>
      </c>
      <c r="C4">
        <v>100</v>
      </c>
      <c r="D4">
        <v>200</v>
      </c>
      <c r="E4">
        <v>300</v>
      </c>
      <c r="F4">
        <v>400</v>
      </c>
      <c r="G4">
        <v>500</v>
      </c>
      <c r="H4">
        <v>600</v>
      </c>
      <c r="I4">
        <v>700</v>
      </c>
      <c r="J4">
        <v>800</v>
      </c>
      <c r="M4" t="s">
        <v>3</v>
      </c>
      <c r="N4">
        <v>100</v>
      </c>
      <c r="O4">
        <v>200</v>
      </c>
      <c r="P4">
        <v>300</v>
      </c>
      <c r="Q4">
        <v>400</v>
      </c>
      <c r="R4">
        <v>500</v>
      </c>
      <c r="S4">
        <v>600</v>
      </c>
      <c r="T4">
        <v>700</v>
      </c>
      <c r="U4">
        <v>800</v>
      </c>
    </row>
    <row r="5" spans="2:21" x14ac:dyDescent="0.4">
      <c r="B5" t="s">
        <v>0</v>
      </c>
      <c r="C5">
        <v>0.23</v>
      </c>
      <c r="D5">
        <v>0.184</v>
      </c>
      <c r="E5">
        <v>0.17399999999999999</v>
      </c>
      <c r="F5">
        <v>0.16600000000000001</v>
      </c>
      <c r="G5">
        <v>0.16200000000000001</v>
      </c>
      <c r="H5">
        <v>0.16600000000000001</v>
      </c>
      <c r="I5">
        <v>0.17399999999999999</v>
      </c>
      <c r="J5">
        <v>0.17</v>
      </c>
      <c r="M5" t="s">
        <v>4</v>
      </c>
      <c r="N5">
        <v>133300</v>
      </c>
      <c r="O5">
        <v>98629</v>
      </c>
      <c r="P5">
        <v>78453</v>
      </c>
      <c r="Q5">
        <v>65864</v>
      </c>
      <c r="R5">
        <v>58483</v>
      </c>
      <c r="S5">
        <v>54168</v>
      </c>
      <c r="T5">
        <v>51227</v>
      </c>
      <c r="U5">
        <v>48304</v>
      </c>
    </row>
    <row r="6" spans="2:21" x14ac:dyDescent="0.4">
      <c r="M6" t="s">
        <v>6</v>
      </c>
      <c r="N6">
        <f>2000 - N5*$P$1</f>
        <v>909.44192519916828</v>
      </c>
      <c r="O6">
        <f t="shared" ref="O6:U6" si="0">2000 - O5*$P$1</f>
        <v>1193.0933806486778</v>
      </c>
      <c r="P6">
        <f t="shared" si="0"/>
        <v>1358.1578946560417</v>
      </c>
      <c r="Q6">
        <f t="shared" si="0"/>
        <v>1461.1514100624008</v>
      </c>
      <c r="R6">
        <f t="shared" si="0"/>
        <v>1521.5370751044484</v>
      </c>
      <c r="S6">
        <f t="shared" si="0"/>
        <v>1556.8390863029899</v>
      </c>
      <c r="T6">
        <f t="shared" si="0"/>
        <v>1580.9000862879054</v>
      </c>
      <c r="U6">
        <f t="shared" si="0"/>
        <v>1604.8138241171839</v>
      </c>
    </row>
    <row r="8" spans="2:21" x14ac:dyDescent="0.4">
      <c r="C8">
        <v>0</v>
      </c>
      <c r="D8">
        <v>0.21</v>
      </c>
    </row>
    <row r="9" spans="2:21" x14ac:dyDescent="0.4">
      <c r="C9">
        <v>700</v>
      </c>
      <c r="D9">
        <v>0.21</v>
      </c>
    </row>
    <row r="24" spans="8:9" x14ac:dyDescent="0.4">
      <c r="H24">
        <v>100</v>
      </c>
      <c r="I24">
        <v>0.23</v>
      </c>
    </row>
    <row r="25" spans="8:9" x14ac:dyDescent="0.4">
      <c r="H25">
        <v>200</v>
      </c>
      <c r="I25">
        <v>0.184</v>
      </c>
    </row>
    <row r="26" spans="8:9" x14ac:dyDescent="0.4">
      <c r="H26">
        <v>300</v>
      </c>
      <c r="I26">
        <v>0.17399999999999999</v>
      </c>
    </row>
    <row r="27" spans="8:9" x14ac:dyDescent="0.4">
      <c r="H27">
        <v>400</v>
      </c>
      <c r="I27">
        <v>0.16600000000000001</v>
      </c>
    </row>
    <row r="28" spans="8:9" x14ac:dyDescent="0.4">
      <c r="H28">
        <v>500</v>
      </c>
      <c r="I28">
        <v>0.16200000000000001</v>
      </c>
    </row>
    <row r="29" spans="8:9" x14ac:dyDescent="0.4">
      <c r="H29">
        <v>600</v>
      </c>
      <c r="I29">
        <v>0.16600000000000001</v>
      </c>
    </row>
    <row r="30" spans="8:9" x14ac:dyDescent="0.4">
      <c r="H30">
        <v>700</v>
      </c>
      <c r="I30">
        <v>0.17399999999999999</v>
      </c>
    </row>
    <row r="31" spans="8:9" x14ac:dyDescent="0.4">
      <c r="H31">
        <v>800</v>
      </c>
      <c r="I31">
        <v>0.17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2019-02-26T01:48:39Z</dcterms:created>
  <dcterms:modified xsi:type="dcterms:W3CDTF">2019-03-22T09:44:02Z</dcterms:modified>
</cp:coreProperties>
</file>