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8" i="1" l="1"/>
  <c r="G19" i="1"/>
  <c r="G20" i="1"/>
  <c r="G21" i="1"/>
  <c r="G22" i="1"/>
  <c r="G23" i="1"/>
  <c r="G24" i="1"/>
  <c r="G17" i="1"/>
  <c r="C18" i="1"/>
  <c r="C19" i="1"/>
  <c r="C20" i="1"/>
  <c r="C21" i="1"/>
  <c r="C22" i="1"/>
  <c r="C23" i="1"/>
  <c r="C24" i="1"/>
  <c r="C17" i="1"/>
  <c r="G6" i="1" l="1"/>
  <c r="G7" i="1"/>
  <c r="G8" i="1"/>
  <c r="G9" i="1"/>
  <c r="G10" i="1"/>
  <c r="G11" i="1"/>
  <c r="G12" i="1"/>
  <c r="G5" i="1"/>
</calcChain>
</file>

<file path=xl/sharedStrings.xml><?xml version="1.0" encoding="utf-8"?>
<sst xmlns="http://schemas.openxmlformats.org/spreadsheetml/2006/main" count="5" uniqueCount="4">
  <si>
    <t>nP</t>
  </si>
  <si>
    <t>Min</t>
  </si>
  <si>
    <t>S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</si>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</sst>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</a:p>
        </c:rich>
      </c:tx>
      <c:layout>
        <c:manualLayout>
          <c:xMode val="edge"/>
          <c:yMode val="edge"/>
          <c:x val="0.46758654135175254"/>
          <c:y val="2.64900662251655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bruh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Sheet1!$B$5:$B$12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12</c:v>
                </c:pt>
                <c:pt idx="6">
                  <c:v>16</c:v>
                </c:pt>
                <c:pt idx="7">
                  <c:v>24</c:v>
                </c:pt>
              </c:numCache>
            </c:numRef>
          </c:cat>
          <c:val>
            <c:numRef>
              <c:f>Sheet1!$G$5:$G$12</c:f>
              <c:numCache>
                <c:formatCode>General</c:formatCode>
                <c:ptCount val="8"/>
                <c:pt idx="0">
                  <c:v>226.39599999999999</c:v>
                </c:pt>
                <c:pt idx="1">
                  <c:v>122.47199999999999</c:v>
                </c:pt>
                <c:pt idx="2">
                  <c:v>56.812600000000003</c:v>
                </c:pt>
                <c:pt idx="3">
                  <c:v>38.4467</c:v>
                </c:pt>
                <c:pt idx="4">
                  <c:v>28.8977</c:v>
                </c:pt>
                <c:pt idx="5">
                  <c:v>21.069199999999999</c:v>
                </c:pt>
                <c:pt idx="6">
                  <c:v>16.557400000000001</c:v>
                </c:pt>
                <c:pt idx="7">
                  <c:v>14.3529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79-47C7-B07A-C238B168D3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5689824"/>
        <c:axId val="655690656"/>
      </c:lineChart>
      <c:catAx>
        <c:axId val="655689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55690656"/>
        <c:crosses val="autoZero"/>
        <c:auto val="1"/>
        <c:lblAlgn val="ctr"/>
        <c:lblOffset val="100"/>
        <c:noMultiLvlLbl val="0"/>
      </c:catAx>
      <c:valAx>
        <c:axId val="655690656"/>
        <c:scaling>
          <c:orientation val="minMax"/>
          <c:max val="2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55689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Boost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Sheet1!$B$17:$B$24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12</c:v>
                </c:pt>
                <c:pt idx="6">
                  <c:v>16</c:v>
                </c:pt>
                <c:pt idx="7">
                  <c:v>24</c:v>
                </c:pt>
              </c:numCache>
            </c:numRef>
          </c:cat>
          <c:val>
            <c:numRef>
              <c:f>Sheet1!$C$17:$C$24</c:f>
              <c:numCache>
                <c:formatCode>General</c:formatCode>
                <c:ptCount val="8"/>
                <c:pt idx="0">
                  <c:v>1</c:v>
                </c:pt>
                <c:pt idx="1">
                  <c:v>1.8485531386765954</c:v>
                </c:pt>
                <c:pt idx="2">
                  <c:v>3.9849610825767519</c:v>
                </c:pt>
                <c:pt idx="3">
                  <c:v>5.8885678094608895</c:v>
                </c:pt>
                <c:pt idx="4">
                  <c:v>7.8343951248715289</c:v>
                </c:pt>
                <c:pt idx="5">
                  <c:v>10.745353406868794</c:v>
                </c:pt>
                <c:pt idx="6">
                  <c:v>13.673402828946571</c:v>
                </c:pt>
                <c:pt idx="7">
                  <c:v>15.773537055229255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E9-4D8E-BE68-7F408ADDB0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7840032"/>
        <c:axId val="657840448"/>
      </c:lineChart>
      <c:catAx>
        <c:axId val="657840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57840448"/>
        <c:crosses val="autoZero"/>
        <c:auto val="1"/>
        <c:lblAlgn val="ctr"/>
        <c:lblOffset val="100"/>
        <c:noMultiLvlLbl val="0"/>
      </c:catAx>
      <c:valAx>
        <c:axId val="657840448"/>
        <c:scaling>
          <c:orientation val="minMax"/>
          <c:max val="1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57840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Effectiveness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Sheet1!$F$17:$F$24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12</c:v>
                </c:pt>
                <c:pt idx="6">
                  <c:v>16</c:v>
                </c:pt>
                <c:pt idx="7">
                  <c:v>24</c:v>
                </c:pt>
              </c:numCache>
            </c:numRef>
          </c:cat>
          <c:val>
            <c:numRef>
              <c:f>Sheet1!$G$17:$G$24</c:f>
              <c:numCache>
                <c:formatCode>General</c:formatCode>
                <c:ptCount val="8"/>
                <c:pt idx="0">
                  <c:v>1</c:v>
                </c:pt>
                <c:pt idx="1">
                  <c:v>0.92427656933829772</c:v>
                </c:pt>
                <c:pt idx="2">
                  <c:v>0.99624027064418796</c:v>
                </c:pt>
                <c:pt idx="3">
                  <c:v>0.98142796824348155</c:v>
                </c:pt>
                <c:pt idx="4">
                  <c:v>0.97929939060894111</c:v>
                </c:pt>
                <c:pt idx="5">
                  <c:v>0.8954461172390662</c:v>
                </c:pt>
                <c:pt idx="6">
                  <c:v>0.8545876768091607</c:v>
                </c:pt>
                <c:pt idx="7">
                  <c:v>0.6572307106345523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15-4F0C-9D13-1CD77D8D7D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1148912"/>
        <c:axId val="531151824"/>
      </c:lineChart>
      <c:catAx>
        <c:axId val="531148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1151824"/>
        <c:crosses val="autoZero"/>
        <c:auto val="1"/>
        <c:lblAlgn val="ctr"/>
        <c:lblOffset val="100"/>
        <c:noMultiLvlLbl val="0"/>
      </c:catAx>
      <c:valAx>
        <c:axId val="5311518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1148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198120</xdr:colOff>
      <xdr:row>2</xdr:row>
      <xdr:rowOff>19050</xdr:rowOff>
    </xdr:from>
    <xdr:to>
      <xdr:col>19</xdr:col>
      <xdr:colOff>556260</xdr:colOff>
      <xdr:row>17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396240</xdr:colOff>
      <xdr:row>25</xdr:row>
      <xdr:rowOff>118110</xdr:rowOff>
    </xdr:from>
    <xdr:to>
      <xdr:col>7</xdr:col>
      <xdr:colOff>7620</xdr:colOff>
      <xdr:row>40</xdr:row>
      <xdr:rowOff>118110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350520</xdr:colOff>
      <xdr:row>25</xdr:row>
      <xdr:rowOff>110490</xdr:rowOff>
    </xdr:from>
    <xdr:to>
      <xdr:col>16</xdr:col>
      <xdr:colOff>45720</xdr:colOff>
      <xdr:row>40</xdr:row>
      <xdr:rowOff>110490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24"/>
  <sheetViews>
    <sheetView tabSelected="1" topLeftCell="A17" workbookViewId="0">
      <selection activeCell="R38" sqref="R38"/>
    </sheetView>
  </sheetViews>
  <sheetFormatPr defaultRowHeight="14.4" x14ac:dyDescent="0.3"/>
  <sheetData>
    <row r="4" spans="2:7" x14ac:dyDescent="0.3">
      <c r="B4" t="s">
        <v>0</v>
      </c>
      <c r="G4" t="s">
        <v>1</v>
      </c>
    </row>
    <row r="5" spans="2:7" x14ac:dyDescent="0.3">
      <c r="B5">
        <v>1</v>
      </c>
      <c r="C5">
        <v>226.654</v>
      </c>
      <c r="D5">
        <v>226.416</v>
      </c>
      <c r="E5">
        <v>226.39599999999999</v>
      </c>
      <c r="G5">
        <f>MIN(C5:E5)</f>
        <v>226.39599999999999</v>
      </c>
    </row>
    <row r="6" spans="2:7" x14ac:dyDescent="0.3">
      <c r="B6">
        <v>2</v>
      </c>
      <c r="C6">
        <v>122.614</v>
      </c>
      <c r="D6">
        <v>122.53</v>
      </c>
      <c r="E6">
        <v>122.47199999999999</v>
      </c>
      <c r="G6">
        <f t="shared" ref="G6:G13" si="0">MIN(C6:E6)</f>
        <v>122.47199999999999</v>
      </c>
    </row>
    <row r="7" spans="2:7" x14ac:dyDescent="0.3">
      <c r="B7">
        <v>4</v>
      </c>
      <c r="C7">
        <v>56.8185</v>
      </c>
      <c r="D7">
        <v>56.841000000000001</v>
      </c>
      <c r="E7">
        <v>56.812600000000003</v>
      </c>
      <c r="G7">
        <f t="shared" si="0"/>
        <v>56.812600000000003</v>
      </c>
    </row>
    <row r="8" spans="2:7" x14ac:dyDescent="0.3">
      <c r="B8">
        <v>6</v>
      </c>
      <c r="C8">
        <v>38.463299999999997</v>
      </c>
      <c r="D8">
        <v>38.458100000000002</v>
      </c>
      <c r="E8">
        <v>38.4467</v>
      </c>
      <c r="G8">
        <f t="shared" si="0"/>
        <v>38.4467</v>
      </c>
    </row>
    <row r="9" spans="2:7" x14ac:dyDescent="0.3">
      <c r="B9">
        <v>8</v>
      </c>
      <c r="C9">
        <v>28.8977</v>
      </c>
      <c r="D9">
        <v>28.9254</v>
      </c>
      <c r="E9">
        <v>28.911000000000001</v>
      </c>
      <c r="G9">
        <f t="shared" si="0"/>
        <v>28.8977</v>
      </c>
    </row>
    <row r="10" spans="2:7" x14ac:dyDescent="0.3">
      <c r="B10">
        <v>12</v>
      </c>
      <c r="C10">
        <v>21.069199999999999</v>
      </c>
      <c r="D10">
        <v>21.096399999999999</v>
      </c>
      <c r="E10">
        <v>21.079899999999999</v>
      </c>
      <c r="G10">
        <f t="shared" si="0"/>
        <v>21.069199999999999</v>
      </c>
    </row>
    <row r="11" spans="2:7" x14ac:dyDescent="0.3">
      <c r="B11">
        <v>16</v>
      </c>
      <c r="C11">
        <v>16.6343</v>
      </c>
      <c r="D11">
        <v>16.601600000000001</v>
      </c>
      <c r="E11">
        <v>16.557400000000001</v>
      </c>
      <c r="G11">
        <f t="shared" si="0"/>
        <v>16.557400000000001</v>
      </c>
    </row>
    <row r="12" spans="2:7" x14ac:dyDescent="0.3">
      <c r="B12">
        <v>24</v>
      </c>
      <c r="C12">
        <v>14.3529</v>
      </c>
      <c r="D12">
        <v>14.3744</v>
      </c>
      <c r="E12">
        <v>14.391</v>
      </c>
      <c r="G12">
        <f>MIN(C12:E12)</f>
        <v>14.3529</v>
      </c>
    </row>
    <row r="16" spans="2:7" x14ac:dyDescent="0.3">
      <c r="B16" t="s">
        <v>0</v>
      </c>
      <c r="C16" t="s">
        <v>2</v>
      </c>
      <c r="G16" t="s">
        <v>3</v>
      </c>
    </row>
    <row r="17" spans="2:7" x14ac:dyDescent="0.3">
      <c r="B17">
        <v>1</v>
      </c>
      <c r="C17">
        <f>$G$5/G5</f>
        <v>1</v>
      </c>
      <c r="F17">
        <v>1</v>
      </c>
      <c r="G17">
        <f>C17/B17</f>
        <v>1</v>
      </c>
    </row>
    <row r="18" spans="2:7" x14ac:dyDescent="0.3">
      <c r="B18">
        <v>2</v>
      </c>
      <c r="C18">
        <f t="shared" ref="C18:C24" si="1">$G$5/G6</f>
        <v>1.8485531386765954</v>
      </c>
      <c r="F18">
        <v>2</v>
      </c>
      <c r="G18">
        <f t="shared" ref="G18:G24" si="2">C18/B18</f>
        <v>0.92427656933829772</v>
      </c>
    </row>
    <row r="19" spans="2:7" x14ac:dyDescent="0.3">
      <c r="B19">
        <v>4</v>
      </c>
      <c r="C19">
        <f t="shared" si="1"/>
        <v>3.9849610825767519</v>
      </c>
      <c r="F19">
        <v>4</v>
      </c>
      <c r="G19">
        <f t="shared" si="2"/>
        <v>0.99624027064418796</v>
      </c>
    </row>
    <row r="20" spans="2:7" x14ac:dyDescent="0.3">
      <c r="B20">
        <v>6</v>
      </c>
      <c r="C20">
        <f t="shared" si="1"/>
        <v>5.8885678094608895</v>
      </c>
      <c r="F20">
        <v>6</v>
      </c>
      <c r="G20">
        <f t="shared" si="2"/>
        <v>0.98142796824348155</v>
      </c>
    </row>
    <row r="21" spans="2:7" x14ac:dyDescent="0.3">
      <c r="B21">
        <v>8</v>
      </c>
      <c r="C21">
        <f t="shared" si="1"/>
        <v>7.8343951248715289</v>
      </c>
      <c r="F21">
        <v>8</v>
      </c>
      <c r="G21">
        <f t="shared" si="2"/>
        <v>0.97929939060894111</v>
      </c>
    </row>
    <row r="22" spans="2:7" x14ac:dyDescent="0.3">
      <c r="B22">
        <v>12</v>
      </c>
      <c r="C22">
        <f t="shared" si="1"/>
        <v>10.745353406868794</v>
      </c>
      <c r="F22">
        <v>12</v>
      </c>
      <c r="G22">
        <f t="shared" si="2"/>
        <v>0.8954461172390662</v>
      </c>
    </row>
    <row r="23" spans="2:7" x14ac:dyDescent="0.3">
      <c r="B23">
        <v>16</v>
      </c>
      <c r="C23">
        <f t="shared" si="1"/>
        <v>13.673402828946571</v>
      </c>
      <c r="F23">
        <v>16</v>
      </c>
      <c r="G23">
        <f t="shared" si="2"/>
        <v>0.8545876768091607</v>
      </c>
    </row>
    <row r="24" spans="2:7" x14ac:dyDescent="0.3">
      <c r="B24">
        <v>24</v>
      </c>
      <c r="C24">
        <f t="shared" si="1"/>
        <v>15.773537055229255</v>
      </c>
      <c r="F24">
        <v>24</v>
      </c>
      <c r="G24">
        <f t="shared" si="2"/>
        <v>0.6572307106345523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2022-04-27T16:59:11Z</dcterms:modified>
</cp:coreProperties>
</file>