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codeName="ЭтаКнига" defaultThemeVersion="124226"/>
  <xr:revisionPtr revIDLastSave="0" documentId="13_ncr:1_{70E79D67-96E8-49DD-AA59-A32A43D5876D}" xr6:coauthVersionLast="37" xr6:coauthVersionMax="37" xr10:uidLastSave="{00000000-0000-0000-0000-000000000000}"/>
  <bookViews>
    <workbookView xWindow="120" yWindow="105" windowWidth="15120" windowHeight="8010" tabRatio="730" activeTab="7" xr2:uid="{00000000-000D-0000-FFFF-FFFF00000000}"/>
  </bookViews>
  <sheets>
    <sheet name="2.5x2.5, 1.1 Cu" sheetId="1" r:id="rId1"/>
    <sheet name="4x4, 1.1 Cu" sheetId="2" r:id="rId2"/>
    <sheet name="4x4, 2.0 Cu" sheetId="12" r:id="rId3"/>
    <sheet name="6x8, 1.1 Cu" sheetId="3" r:id="rId4"/>
    <sheet name="6x8, 2.0 Cu" sheetId="13" r:id="rId5"/>
    <sheet name="8x10, 1.1 Cu" sheetId="4" r:id="rId6"/>
    <sheet name="8x10, 2.0 Cu" sheetId="14" r:id="rId7"/>
    <sheet name="10x15, 1.1 Cu" sheetId="5" r:id="rId8"/>
    <sheet name="2Cu10x15" sheetId="15" r:id="rId9"/>
    <sheet name="4x15, 1.1 Cu" sheetId="11" r:id="rId10"/>
  </sheets>
  <calcPr calcId="179021"/>
</workbook>
</file>

<file path=xl/calcChain.xml><?xml version="1.0" encoding="utf-8"?>
<calcChain xmlns="http://schemas.openxmlformats.org/spreadsheetml/2006/main">
  <c r="F9" i="15" l="1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8" i="15"/>
  <c r="F7" i="15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8" i="14"/>
  <c r="F7" i="14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8" i="13"/>
  <c r="F7" i="13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8" i="12"/>
  <c r="F7" i="12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8" i="11"/>
  <c r="F7" i="11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8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8" i="4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8" i="3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8" i="2"/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8" i="1"/>
  <c r="F7" i="5"/>
  <c r="F7" i="4"/>
  <c r="F7" i="3"/>
  <c r="F7" i="2"/>
  <c r="F7" i="1"/>
</calcChain>
</file>

<file path=xl/sharedStrings.xml><?xml version="1.0" encoding="utf-8"?>
<sst xmlns="http://schemas.openxmlformats.org/spreadsheetml/2006/main" count="100" uniqueCount="19">
  <si>
    <t>РИП=30см</t>
  </si>
  <si>
    <t>2.5x2.5 cm</t>
  </si>
  <si>
    <t>PDD</t>
  </si>
  <si>
    <t>BSF</t>
  </si>
  <si>
    <t>Dose (0cm)</t>
  </si>
  <si>
    <t>%</t>
  </si>
  <si>
    <t>h, mm</t>
  </si>
  <si>
    <t>Gy/min</t>
  </si>
  <si>
    <t>DOSERATE ON DEPTH, Gy/min</t>
  </si>
  <si>
    <t>4x4 cm</t>
  </si>
  <si>
    <t>РИП=40см</t>
  </si>
  <si>
    <t>6x8 cm</t>
  </si>
  <si>
    <t>8x10 cm</t>
  </si>
  <si>
    <t>10x15 cm</t>
  </si>
  <si>
    <t>HVL=1,1 mm Cu</t>
  </si>
  <si>
    <t>HVL=1.1 mm Cu</t>
  </si>
  <si>
    <t>4x15 cm</t>
  </si>
  <si>
    <t>HVL=2,0 mm Cu</t>
  </si>
  <si>
    <t>HVL=2.0 mm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</si>
</sst>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2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5" fillId="6" borderId="0" xfId="0" applyNumberFormat="1" applyFont="1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6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F127"/>
  <sheetViews>
    <sheetView workbookViewId="0">
      <selection activeCell="D7" sqref="D7"/>
    </sheetView>
  </sheetViews>
  <sheetFormatPr defaultRowHeight="15" x14ac:dyDescent="0.25"/>
  <cols>
    <col min="3" max="3" width="9.140625" style="9"/>
    <col min="5" max="5" width="11.42578125" customWidth="1"/>
    <col min="6" max="6" width="30.140625" style="1" customWidth="1"/>
  </cols>
  <sheetData>
    <row r="1" spans="1:6" x14ac:dyDescent="0.25">
      <c r="A1" s="12" t="s">
        <v>15</v>
      </c>
      <c r="B1" s="13"/>
      <c r="C1" s="18" t="s">
        <v>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1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8" t="s">
        <v>5</v>
      </c>
      <c r="D6" s="5"/>
      <c r="E6" s="6" t="s">
        <v>7</v>
      </c>
      <c r="F6" s="17"/>
    </row>
    <row r="7" spans="1:6" x14ac:dyDescent="0.25">
      <c r="B7" s="7">
        <v>0</v>
      </c>
      <c r="C7" s="1">
        <v>100</v>
      </c>
      <c r="D7" s="10">
        <v>1.099</v>
      </c>
      <c r="E7" s="5">
        <v>0.71</v>
      </c>
      <c r="F7" s="1">
        <f>(C7*D7*E7)/100</f>
        <v>0.78028999999999993</v>
      </c>
    </row>
    <row r="8" spans="1:6" x14ac:dyDescent="0.25">
      <c r="B8" s="7">
        <v>1</v>
      </c>
      <c r="C8" s="1">
        <v>97.49333</v>
      </c>
      <c r="F8" s="1">
        <f>(C8*0.71)/100</f>
        <v>0.69220264300000001</v>
      </c>
    </row>
    <row r="9" spans="1:6" x14ac:dyDescent="0.25">
      <c r="B9" s="7">
        <v>2</v>
      </c>
      <c r="C9" s="1">
        <v>95.946669999999997</v>
      </c>
      <c r="F9" s="1">
        <f t="shared" ref="F9:F72" si="0">(C9*0.71)/100</f>
        <v>0.68122135699999997</v>
      </c>
    </row>
    <row r="10" spans="1:6" x14ac:dyDescent="0.25">
      <c r="B10" s="7">
        <v>3</v>
      </c>
      <c r="C10" s="1">
        <v>93.573329999999999</v>
      </c>
      <c r="F10" s="1">
        <f t="shared" si="0"/>
        <v>0.66437064299999993</v>
      </c>
    </row>
    <row r="11" spans="1:6" x14ac:dyDescent="0.25">
      <c r="B11" s="7">
        <v>4</v>
      </c>
      <c r="C11" s="1">
        <v>91.333330000000004</v>
      </c>
      <c r="F11" s="1">
        <f t="shared" si="0"/>
        <v>0.64846664300000001</v>
      </c>
    </row>
    <row r="12" spans="1:6" x14ac:dyDescent="0.25">
      <c r="B12" s="7">
        <v>5</v>
      </c>
      <c r="C12" s="1">
        <v>89.84</v>
      </c>
      <c r="F12" s="1">
        <f t="shared" si="0"/>
        <v>0.63786399999999999</v>
      </c>
    </row>
    <row r="13" spans="1:6" x14ac:dyDescent="0.25">
      <c r="B13" s="7">
        <v>6</v>
      </c>
      <c r="C13" s="1">
        <v>88.346670000000003</v>
      </c>
      <c r="F13" s="1">
        <f t="shared" si="0"/>
        <v>0.62726135699999996</v>
      </c>
    </row>
    <row r="14" spans="1:6" x14ac:dyDescent="0.25">
      <c r="B14" s="7">
        <v>7</v>
      </c>
      <c r="C14" s="1">
        <v>86</v>
      </c>
      <c r="F14" s="1">
        <f t="shared" si="0"/>
        <v>0.61059999999999992</v>
      </c>
    </row>
    <row r="15" spans="1:6" x14ac:dyDescent="0.25">
      <c r="B15" s="7">
        <v>8</v>
      </c>
      <c r="C15" s="1">
        <v>84.08</v>
      </c>
      <c r="F15" s="1">
        <f t="shared" si="0"/>
        <v>0.59696799999999994</v>
      </c>
    </row>
    <row r="16" spans="1:6" x14ac:dyDescent="0.25">
      <c r="B16" s="7">
        <v>9</v>
      </c>
      <c r="C16" s="1">
        <v>82.053330000000003</v>
      </c>
      <c r="F16" s="1">
        <f t="shared" si="0"/>
        <v>0.58257864300000006</v>
      </c>
    </row>
    <row r="17" spans="2:6" x14ac:dyDescent="0.25">
      <c r="B17" s="7">
        <v>10</v>
      </c>
      <c r="C17" s="1">
        <v>80.50667</v>
      </c>
      <c r="F17" s="1">
        <f t="shared" si="0"/>
        <v>0.57159735700000003</v>
      </c>
    </row>
    <row r="18" spans="2:6" x14ac:dyDescent="0.25">
      <c r="B18" s="7">
        <v>11</v>
      </c>
      <c r="C18" s="1">
        <v>78.8</v>
      </c>
      <c r="F18" s="1">
        <f t="shared" si="0"/>
        <v>0.55947999999999998</v>
      </c>
    </row>
    <row r="19" spans="2:6" x14ac:dyDescent="0.25">
      <c r="B19" s="7">
        <v>12</v>
      </c>
      <c r="C19" s="1">
        <v>76.50667</v>
      </c>
      <c r="F19" s="1">
        <f t="shared" si="0"/>
        <v>0.54319735699999994</v>
      </c>
    </row>
    <row r="20" spans="2:6" x14ac:dyDescent="0.25">
      <c r="B20" s="7">
        <v>13</v>
      </c>
      <c r="C20" s="1">
        <v>75.573329999999999</v>
      </c>
      <c r="F20" s="1">
        <f t="shared" si="0"/>
        <v>0.5365706429999999</v>
      </c>
    </row>
    <row r="21" spans="2:6" x14ac:dyDescent="0.25">
      <c r="B21" s="7">
        <v>14</v>
      </c>
      <c r="C21" s="1">
        <v>74.213329999999999</v>
      </c>
      <c r="F21" s="1">
        <f t="shared" si="0"/>
        <v>0.52691464300000002</v>
      </c>
    </row>
    <row r="22" spans="2:6" x14ac:dyDescent="0.25">
      <c r="B22" s="7">
        <v>15</v>
      </c>
      <c r="C22" s="1">
        <v>71.44</v>
      </c>
      <c r="F22" s="1">
        <f t="shared" si="0"/>
        <v>0.5072239999999999</v>
      </c>
    </row>
    <row r="23" spans="2:6" x14ac:dyDescent="0.25">
      <c r="B23" s="7">
        <v>16</v>
      </c>
      <c r="C23" s="1">
        <v>70.56</v>
      </c>
      <c r="F23" s="1">
        <f t="shared" si="0"/>
        <v>0.50097599999999998</v>
      </c>
    </row>
    <row r="24" spans="2:6" x14ac:dyDescent="0.25">
      <c r="B24" s="7">
        <v>17</v>
      </c>
      <c r="C24" s="1">
        <v>68.986670000000004</v>
      </c>
      <c r="F24" s="1">
        <f t="shared" si="0"/>
        <v>0.489805357</v>
      </c>
    </row>
    <row r="25" spans="2:6" x14ac:dyDescent="0.25">
      <c r="B25" s="7">
        <v>18</v>
      </c>
      <c r="C25" s="1">
        <v>67.49333</v>
      </c>
      <c r="F25" s="1">
        <f t="shared" si="0"/>
        <v>0.47920264299999998</v>
      </c>
    </row>
    <row r="26" spans="2:6" x14ac:dyDescent="0.25">
      <c r="B26" s="7">
        <v>19</v>
      </c>
      <c r="C26" s="1">
        <v>66.213329999999999</v>
      </c>
      <c r="F26" s="1">
        <f t="shared" si="0"/>
        <v>0.470114643</v>
      </c>
    </row>
    <row r="27" spans="2:6" x14ac:dyDescent="0.25">
      <c r="B27" s="7">
        <v>20</v>
      </c>
      <c r="C27" s="1">
        <v>63.973329999999997</v>
      </c>
      <c r="F27" s="1">
        <f t="shared" si="0"/>
        <v>0.45421064299999997</v>
      </c>
    </row>
    <row r="28" spans="2:6" x14ac:dyDescent="0.25">
      <c r="B28" s="7">
        <v>21</v>
      </c>
      <c r="C28" s="1">
        <v>62.64</v>
      </c>
      <c r="F28" s="1">
        <f t="shared" si="0"/>
        <v>0.44474399999999997</v>
      </c>
    </row>
    <row r="29" spans="2:6" x14ac:dyDescent="0.25">
      <c r="B29" s="7">
        <v>22</v>
      </c>
      <c r="C29" s="1">
        <v>61.546669999999999</v>
      </c>
      <c r="F29" s="1">
        <f t="shared" si="0"/>
        <v>0.43698135699999996</v>
      </c>
    </row>
    <row r="30" spans="2:6" x14ac:dyDescent="0.25">
      <c r="B30" s="7">
        <v>23</v>
      </c>
      <c r="C30" s="1">
        <v>59.706670000000003</v>
      </c>
      <c r="F30" s="1">
        <f t="shared" si="0"/>
        <v>0.42391735699999999</v>
      </c>
    </row>
    <row r="31" spans="2:6" x14ac:dyDescent="0.25">
      <c r="B31" s="7">
        <v>24</v>
      </c>
      <c r="C31" s="1">
        <v>58.773330000000001</v>
      </c>
      <c r="F31" s="1">
        <f t="shared" si="0"/>
        <v>0.41729064299999996</v>
      </c>
    </row>
    <row r="32" spans="2:6" x14ac:dyDescent="0.25">
      <c r="B32" s="7">
        <v>25</v>
      </c>
      <c r="C32" s="1">
        <v>57.226669999999999</v>
      </c>
      <c r="F32" s="1">
        <f t="shared" si="0"/>
        <v>0.40630935699999993</v>
      </c>
    </row>
    <row r="33" spans="2:6" x14ac:dyDescent="0.25">
      <c r="B33" s="7">
        <v>26</v>
      </c>
      <c r="C33" s="1">
        <v>55.653329999999997</v>
      </c>
      <c r="F33" s="1">
        <f t="shared" si="0"/>
        <v>0.39513864299999996</v>
      </c>
    </row>
    <row r="34" spans="2:6" x14ac:dyDescent="0.25">
      <c r="B34" s="7">
        <v>27</v>
      </c>
      <c r="C34" s="1">
        <v>54.293329999999997</v>
      </c>
      <c r="F34" s="1">
        <f t="shared" si="0"/>
        <v>0.38548264300000001</v>
      </c>
    </row>
    <row r="35" spans="2:6" x14ac:dyDescent="0.25">
      <c r="B35" s="7">
        <v>28</v>
      </c>
      <c r="C35" s="1">
        <v>53.413330000000002</v>
      </c>
      <c r="F35" s="1">
        <f t="shared" si="0"/>
        <v>0.37923464299999998</v>
      </c>
    </row>
    <row r="36" spans="2:6" x14ac:dyDescent="0.25">
      <c r="B36" s="7">
        <v>29</v>
      </c>
      <c r="C36" s="1">
        <v>51.946669999999997</v>
      </c>
      <c r="F36" s="1">
        <f t="shared" si="0"/>
        <v>0.36882135700000002</v>
      </c>
    </row>
    <row r="37" spans="2:6" x14ac:dyDescent="0.25">
      <c r="B37" s="7">
        <v>30</v>
      </c>
      <c r="C37" s="1">
        <v>50.72</v>
      </c>
      <c r="F37" s="1">
        <f t="shared" si="0"/>
        <v>0.36011199999999993</v>
      </c>
    </row>
    <row r="38" spans="2:6" x14ac:dyDescent="0.25">
      <c r="B38" s="7">
        <v>31</v>
      </c>
      <c r="C38" s="1">
        <v>48.88</v>
      </c>
      <c r="F38" s="1">
        <f t="shared" si="0"/>
        <v>0.34704799999999997</v>
      </c>
    </row>
    <row r="39" spans="2:6" x14ac:dyDescent="0.25">
      <c r="B39" s="7">
        <v>32</v>
      </c>
      <c r="C39" s="1">
        <v>48</v>
      </c>
      <c r="F39" s="1">
        <f t="shared" si="0"/>
        <v>0.34079999999999999</v>
      </c>
    </row>
    <row r="40" spans="2:6" x14ac:dyDescent="0.25">
      <c r="B40" s="7">
        <v>33</v>
      </c>
      <c r="C40" s="1">
        <v>46.64</v>
      </c>
      <c r="F40" s="1">
        <f t="shared" si="0"/>
        <v>0.33114399999999994</v>
      </c>
    </row>
    <row r="41" spans="2:6" x14ac:dyDescent="0.25">
      <c r="B41" s="7">
        <v>34</v>
      </c>
      <c r="C41" s="1">
        <v>45.76</v>
      </c>
      <c r="F41" s="1">
        <f t="shared" si="0"/>
        <v>0.32489599999999996</v>
      </c>
    </row>
    <row r="42" spans="2:6" x14ac:dyDescent="0.25">
      <c r="B42" s="7">
        <v>35</v>
      </c>
      <c r="C42" s="1">
        <v>44.346670000000003</v>
      </c>
      <c r="F42" s="1">
        <f t="shared" si="0"/>
        <v>0.31486135700000001</v>
      </c>
    </row>
    <row r="43" spans="2:6" x14ac:dyDescent="0.25">
      <c r="B43" s="7">
        <v>36</v>
      </c>
      <c r="C43" s="1">
        <v>43.466670000000001</v>
      </c>
      <c r="F43" s="1">
        <f t="shared" si="0"/>
        <v>0.30861335699999998</v>
      </c>
    </row>
    <row r="44" spans="2:6" x14ac:dyDescent="0.25">
      <c r="B44" s="7">
        <v>37</v>
      </c>
      <c r="C44" s="1">
        <v>41.973329999999997</v>
      </c>
      <c r="F44" s="1">
        <f t="shared" si="0"/>
        <v>0.29801064299999996</v>
      </c>
    </row>
    <row r="45" spans="2:6" x14ac:dyDescent="0.25">
      <c r="B45" s="7">
        <v>38</v>
      </c>
      <c r="C45" s="1">
        <v>41.093330000000002</v>
      </c>
      <c r="F45" s="1">
        <f t="shared" si="0"/>
        <v>0.29176264299999999</v>
      </c>
    </row>
    <row r="46" spans="2:6" x14ac:dyDescent="0.25">
      <c r="B46" s="7">
        <v>39</v>
      </c>
      <c r="C46" s="1">
        <v>40.08</v>
      </c>
      <c r="F46" s="1">
        <f t="shared" si="0"/>
        <v>0.28456799999999999</v>
      </c>
    </row>
    <row r="47" spans="2:6" x14ac:dyDescent="0.25">
      <c r="B47" s="7">
        <v>40</v>
      </c>
      <c r="C47" s="1">
        <v>38.666670000000003</v>
      </c>
      <c r="F47" s="1">
        <f t="shared" si="0"/>
        <v>0.27453335699999998</v>
      </c>
    </row>
    <row r="48" spans="2:6" x14ac:dyDescent="0.25">
      <c r="B48" s="7">
        <v>41</v>
      </c>
      <c r="C48" s="1">
        <v>37.573329999999999</v>
      </c>
      <c r="F48" s="1">
        <f t="shared" si="0"/>
        <v>0.26677064299999997</v>
      </c>
    </row>
    <row r="49" spans="2:6" x14ac:dyDescent="0.25">
      <c r="B49" s="7">
        <v>42</v>
      </c>
      <c r="C49" s="1">
        <v>36.96</v>
      </c>
      <c r="F49" s="1">
        <f t="shared" si="0"/>
        <v>0.26241599999999998</v>
      </c>
    </row>
    <row r="50" spans="2:6" x14ac:dyDescent="0.25">
      <c r="B50" s="7">
        <v>43</v>
      </c>
      <c r="C50" s="1">
        <v>35.546669999999999</v>
      </c>
      <c r="F50" s="1">
        <f t="shared" si="0"/>
        <v>0.25238135699999997</v>
      </c>
    </row>
    <row r="51" spans="2:6" x14ac:dyDescent="0.25">
      <c r="B51" s="7">
        <v>44</v>
      </c>
      <c r="C51" s="1">
        <v>35.200000000000003</v>
      </c>
      <c r="F51" s="1">
        <f t="shared" si="0"/>
        <v>0.24992</v>
      </c>
    </row>
    <row r="52" spans="2:6" x14ac:dyDescent="0.25">
      <c r="B52" s="7">
        <v>45</v>
      </c>
      <c r="C52" s="1">
        <v>34.053330000000003</v>
      </c>
      <c r="F52" s="1">
        <f t="shared" si="0"/>
        <v>0.24177864299999999</v>
      </c>
    </row>
    <row r="53" spans="2:6" x14ac:dyDescent="0.25">
      <c r="B53" s="7">
        <v>46</v>
      </c>
      <c r="C53" s="1">
        <v>33.253329999999998</v>
      </c>
      <c r="F53" s="1">
        <f t="shared" si="0"/>
        <v>0.23609864299999997</v>
      </c>
    </row>
    <row r="54" spans="2:6" x14ac:dyDescent="0.25">
      <c r="B54" s="7">
        <v>47</v>
      </c>
      <c r="C54" s="1">
        <v>32.293329999999997</v>
      </c>
      <c r="F54" s="1">
        <f t="shared" si="0"/>
        <v>0.22928264299999998</v>
      </c>
    </row>
    <row r="55" spans="2:6" x14ac:dyDescent="0.25">
      <c r="B55" s="7">
        <v>48</v>
      </c>
      <c r="C55" s="1">
        <v>30.933330000000002</v>
      </c>
      <c r="F55" s="1">
        <f t="shared" si="0"/>
        <v>0.21962664300000001</v>
      </c>
    </row>
    <row r="56" spans="2:6" x14ac:dyDescent="0.25">
      <c r="B56" s="7">
        <v>49</v>
      </c>
      <c r="C56" s="1">
        <v>30.933330000000002</v>
      </c>
      <c r="F56" s="1">
        <f t="shared" si="0"/>
        <v>0.21962664300000001</v>
      </c>
    </row>
    <row r="57" spans="2:6" x14ac:dyDescent="0.25">
      <c r="B57" s="7">
        <v>50</v>
      </c>
      <c r="C57" s="1">
        <v>30.533329999999999</v>
      </c>
      <c r="F57" s="1">
        <f t="shared" si="0"/>
        <v>0.21678664299999997</v>
      </c>
    </row>
    <row r="58" spans="2:6" x14ac:dyDescent="0.25">
      <c r="B58" s="7">
        <v>51</v>
      </c>
      <c r="C58" s="1">
        <v>29.201599999999999</v>
      </c>
      <c r="F58" s="1">
        <f t="shared" si="0"/>
        <v>0.20733135999999999</v>
      </c>
    </row>
    <row r="59" spans="2:6" x14ac:dyDescent="0.25">
      <c r="B59" s="7">
        <v>52</v>
      </c>
      <c r="C59" s="1">
        <v>28.453330000000001</v>
      </c>
      <c r="F59" s="1">
        <f t="shared" si="0"/>
        <v>0.202018643</v>
      </c>
    </row>
    <row r="60" spans="2:6" x14ac:dyDescent="0.25">
      <c r="B60" s="7">
        <v>53</v>
      </c>
      <c r="C60" s="1">
        <v>27.893329999999999</v>
      </c>
      <c r="F60" s="1">
        <f t="shared" si="0"/>
        <v>0.19804264299999999</v>
      </c>
    </row>
    <row r="61" spans="2:6" x14ac:dyDescent="0.25">
      <c r="B61" s="7">
        <v>54</v>
      </c>
      <c r="C61" s="1">
        <v>27.36</v>
      </c>
      <c r="F61" s="1">
        <f t="shared" si="0"/>
        <v>0.19425599999999998</v>
      </c>
    </row>
    <row r="62" spans="2:6" x14ac:dyDescent="0.25">
      <c r="B62" s="7">
        <v>55</v>
      </c>
      <c r="C62" s="1">
        <v>26.69333</v>
      </c>
      <c r="F62" s="1">
        <f t="shared" si="0"/>
        <v>0.18952264299999999</v>
      </c>
    </row>
    <row r="63" spans="2:6" x14ac:dyDescent="0.25">
      <c r="B63" s="7">
        <v>56</v>
      </c>
      <c r="C63" s="1">
        <v>25.386669999999999</v>
      </c>
      <c r="F63" s="1">
        <f t="shared" si="0"/>
        <v>0.18024535699999997</v>
      </c>
    </row>
    <row r="64" spans="2:6" x14ac:dyDescent="0.25">
      <c r="B64" s="7">
        <v>57</v>
      </c>
      <c r="C64" s="1">
        <v>25.066669999999998</v>
      </c>
      <c r="F64" s="1">
        <f t="shared" si="0"/>
        <v>0.17797335699999997</v>
      </c>
    </row>
    <row r="65" spans="2:6" x14ac:dyDescent="0.25">
      <c r="B65" s="7">
        <v>58</v>
      </c>
      <c r="C65" s="1">
        <v>23.973330000000001</v>
      </c>
      <c r="F65" s="1">
        <f t="shared" si="0"/>
        <v>0.17021064299999999</v>
      </c>
    </row>
    <row r="66" spans="2:6" x14ac:dyDescent="0.25">
      <c r="B66" s="7">
        <v>59</v>
      </c>
      <c r="C66" s="1">
        <v>23.49333</v>
      </c>
      <c r="F66" s="1">
        <f t="shared" si="0"/>
        <v>0.166802643</v>
      </c>
    </row>
    <row r="67" spans="2:6" x14ac:dyDescent="0.25">
      <c r="B67" s="7">
        <v>60</v>
      </c>
      <c r="C67" s="1">
        <v>23.01333</v>
      </c>
      <c r="F67" s="1">
        <f t="shared" si="0"/>
        <v>0.16339464300000001</v>
      </c>
    </row>
    <row r="68" spans="2:6" x14ac:dyDescent="0.25">
      <c r="B68" s="7">
        <v>61</v>
      </c>
      <c r="C68" s="1">
        <v>22.613330000000001</v>
      </c>
      <c r="F68" s="1">
        <f t="shared" si="0"/>
        <v>0.160554643</v>
      </c>
    </row>
    <row r="69" spans="2:6" x14ac:dyDescent="0.25">
      <c r="B69" s="7">
        <v>62</v>
      </c>
      <c r="C69" s="1">
        <v>21.68</v>
      </c>
      <c r="F69" s="1">
        <f t="shared" si="0"/>
        <v>0.15392799999999998</v>
      </c>
    </row>
    <row r="70" spans="2:6" x14ac:dyDescent="0.25">
      <c r="B70" s="7">
        <v>63</v>
      </c>
      <c r="C70" s="1">
        <v>20.85333</v>
      </c>
      <c r="F70" s="1">
        <f t="shared" si="0"/>
        <v>0.14805864299999999</v>
      </c>
    </row>
    <row r="71" spans="2:6" x14ac:dyDescent="0.25">
      <c r="B71" s="7">
        <v>64</v>
      </c>
      <c r="C71" s="1">
        <v>19.920000000000002</v>
      </c>
      <c r="F71" s="1">
        <f t="shared" si="0"/>
        <v>0.141432</v>
      </c>
    </row>
    <row r="72" spans="2:6" x14ac:dyDescent="0.25">
      <c r="B72" s="7">
        <v>65</v>
      </c>
      <c r="C72" s="1">
        <v>19.706669999999999</v>
      </c>
      <c r="F72" s="1">
        <f t="shared" si="0"/>
        <v>0.13991735699999996</v>
      </c>
    </row>
    <row r="73" spans="2:6" x14ac:dyDescent="0.25">
      <c r="B73" s="7">
        <v>66</v>
      </c>
      <c r="C73" s="1">
        <v>18.96</v>
      </c>
      <c r="F73" s="1">
        <f t="shared" ref="F73:F127" si="1">(C73*0.71)/100</f>
        <v>0.13461600000000001</v>
      </c>
    </row>
    <row r="74" spans="2:6" x14ac:dyDescent="0.25">
      <c r="B74" s="7">
        <v>67</v>
      </c>
      <c r="C74" s="1">
        <v>18.34667</v>
      </c>
      <c r="F74" s="1">
        <f t="shared" si="1"/>
        <v>0.13026135699999999</v>
      </c>
    </row>
    <row r="75" spans="2:6" x14ac:dyDescent="0.25">
      <c r="B75" s="7">
        <v>68</v>
      </c>
      <c r="C75" s="1">
        <v>17.893329999999999</v>
      </c>
      <c r="F75" s="1">
        <f t="shared" si="1"/>
        <v>0.12704264299999998</v>
      </c>
    </row>
    <row r="76" spans="2:6" x14ac:dyDescent="0.25">
      <c r="B76" s="7">
        <v>69</v>
      </c>
      <c r="C76" s="1">
        <v>17.733329999999999</v>
      </c>
      <c r="F76" s="1">
        <f t="shared" si="1"/>
        <v>0.12590664299999998</v>
      </c>
    </row>
    <row r="77" spans="2:6" x14ac:dyDescent="0.25">
      <c r="B77" s="7">
        <v>70</v>
      </c>
      <c r="C77" s="1">
        <v>16.85333</v>
      </c>
      <c r="F77" s="1">
        <f t="shared" si="1"/>
        <v>0.119658643</v>
      </c>
    </row>
    <row r="78" spans="2:6" x14ac:dyDescent="0.25">
      <c r="B78" s="7">
        <v>71</v>
      </c>
      <c r="C78" s="1">
        <v>16.011900000000001</v>
      </c>
      <c r="F78" s="1">
        <f t="shared" si="1"/>
        <v>0.11368449</v>
      </c>
    </row>
    <row r="79" spans="2:6" x14ac:dyDescent="0.25">
      <c r="B79" s="7">
        <v>72</v>
      </c>
      <c r="C79" s="1">
        <v>15.786670000000001</v>
      </c>
      <c r="F79" s="1">
        <f t="shared" si="1"/>
        <v>0.11208535700000001</v>
      </c>
    </row>
    <row r="80" spans="2:6" x14ac:dyDescent="0.25">
      <c r="B80" s="7">
        <v>73</v>
      </c>
      <c r="C80" s="1">
        <v>15.25333</v>
      </c>
      <c r="F80" s="1">
        <f t="shared" si="1"/>
        <v>0.10829864299999999</v>
      </c>
    </row>
    <row r="81" spans="2:6" x14ac:dyDescent="0.25">
      <c r="B81" s="7">
        <v>74</v>
      </c>
      <c r="C81" s="1">
        <v>15.25333</v>
      </c>
      <c r="F81" s="1">
        <f t="shared" si="1"/>
        <v>0.10829864299999999</v>
      </c>
    </row>
    <row r="82" spans="2:6" x14ac:dyDescent="0.25">
      <c r="B82" s="7">
        <v>75</v>
      </c>
      <c r="C82" s="1">
        <v>14.42667</v>
      </c>
      <c r="F82" s="1">
        <f t="shared" si="1"/>
        <v>0.10242935699999998</v>
      </c>
    </row>
    <row r="83" spans="2:6" x14ac:dyDescent="0.25">
      <c r="B83" s="7">
        <v>76</v>
      </c>
      <c r="C83" s="1">
        <v>13.68</v>
      </c>
      <c r="F83" s="1">
        <f t="shared" si="1"/>
        <v>9.7127999999999992E-2</v>
      </c>
    </row>
    <row r="84" spans="2:6" x14ac:dyDescent="0.25">
      <c r="B84" s="7">
        <v>77</v>
      </c>
      <c r="C84" s="1">
        <v>13.33333</v>
      </c>
      <c r="F84" s="1">
        <f t="shared" si="1"/>
        <v>9.4666642999999995E-2</v>
      </c>
    </row>
    <row r="85" spans="2:6" x14ac:dyDescent="0.25">
      <c r="B85" s="7">
        <v>78</v>
      </c>
      <c r="C85" s="1">
        <v>12.1988</v>
      </c>
      <c r="F85" s="1">
        <f t="shared" si="1"/>
        <v>8.6611479999999991E-2</v>
      </c>
    </row>
    <row r="86" spans="2:6" x14ac:dyDescent="0.25">
      <c r="B86" s="7">
        <v>79</v>
      </c>
      <c r="C86" s="1">
        <v>12.011900000000001</v>
      </c>
      <c r="F86" s="1">
        <f t="shared" si="1"/>
        <v>8.5284490000000004E-2</v>
      </c>
    </row>
    <row r="87" spans="2:6" x14ac:dyDescent="0.25">
      <c r="B87" s="7">
        <v>80</v>
      </c>
      <c r="C87" s="1">
        <v>12.053330000000001</v>
      </c>
      <c r="F87" s="1">
        <f t="shared" si="1"/>
        <v>8.557864300000001E-2</v>
      </c>
    </row>
    <row r="88" spans="2:6" x14ac:dyDescent="0.25">
      <c r="B88" s="7">
        <v>81</v>
      </c>
      <c r="C88" s="1">
        <v>11.1944</v>
      </c>
      <c r="F88" s="1">
        <f t="shared" si="1"/>
        <v>7.9480239999999994E-2</v>
      </c>
    </row>
    <row r="89" spans="2:6" x14ac:dyDescent="0.25">
      <c r="B89" s="7">
        <v>82</v>
      </c>
      <c r="C89" s="1">
        <v>11.042016</v>
      </c>
      <c r="F89" s="1">
        <f t="shared" si="1"/>
        <v>7.8398313599999991E-2</v>
      </c>
    </row>
    <row r="90" spans="2:6" x14ac:dyDescent="0.25">
      <c r="B90" s="7">
        <v>83</v>
      </c>
      <c r="C90" s="1">
        <v>10.50667</v>
      </c>
      <c r="F90" s="1">
        <f t="shared" si="1"/>
        <v>7.4597356999999989E-2</v>
      </c>
    </row>
    <row r="91" spans="2:6" x14ac:dyDescent="0.25">
      <c r="B91" s="7">
        <v>84</v>
      </c>
      <c r="C91" s="1">
        <v>10.201599999999999</v>
      </c>
      <c r="F91" s="1">
        <f t="shared" si="1"/>
        <v>7.2431359999999986E-2</v>
      </c>
    </row>
    <row r="92" spans="2:6" x14ac:dyDescent="0.25">
      <c r="B92" s="7">
        <v>85</v>
      </c>
      <c r="C92" s="1">
        <v>9.5466700000000007</v>
      </c>
      <c r="F92" s="1">
        <f t="shared" si="1"/>
        <v>6.7781357E-2</v>
      </c>
    </row>
    <row r="93" spans="2:6" x14ac:dyDescent="0.25">
      <c r="B93" s="7">
        <v>86</v>
      </c>
      <c r="C93" s="1">
        <v>9.4933300000000003</v>
      </c>
      <c r="F93" s="1">
        <f t="shared" si="1"/>
        <v>6.7402642999999998E-2</v>
      </c>
    </row>
    <row r="94" spans="2:6" x14ac:dyDescent="0.25">
      <c r="B94" s="7">
        <v>87</v>
      </c>
      <c r="C94" s="1">
        <v>8.7466699999999999</v>
      </c>
      <c r="F94" s="1">
        <f t="shared" si="1"/>
        <v>6.2101356999999996E-2</v>
      </c>
    </row>
    <row r="95" spans="2:6" x14ac:dyDescent="0.25">
      <c r="B95" s="7">
        <v>88</v>
      </c>
      <c r="C95" s="1">
        <v>8.5333299999999994</v>
      </c>
      <c r="F95" s="1">
        <f t="shared" si="1"/>
        <v>6.0586642999999996E-2</v>
      </c>
    </row>
    <row r="96" spans="2:6" x14ac:dyDescent="0.25">
      <c r="B96" s="7">
        <v>89</v>
      </c>
      <c r="C96" s="1">
        <v>8.0533300000000008</v>
      </c>
      <c r="F96" s="1">
        <f t="shared" si="1"/>
        <v>5.7178643000000001E-2</v>
      </c>
    </row>
    <row r="97" spans="2:6" x14ac:dyDescent="0.25">
      <c r="B97" s="7">
        <v>90</v>
      </c>
      <c r="C97" s="1">
        <v>7.0620159999999998</v>
      </c>
      <c r="F97" s="1">
        <f t="shared" si="1"/>
        <v>5.01403136E-2</v>
      </c>
    </row>
    <row r="98" spans="2:6" x14ac:dyDescent="0.25">
      <c r="B98" s="7">
        <v>91</v>
      </c>
      <c r="C98" s="1">
        <v>7.1951999999999998</v>
      </c>
      <c r="F98" s="1">
        <f t="shared" si="1"/>
        <v>5.108592E-2</v>
      </c>
    </row>
    <row r="99" spans="2:6" x14ac:dyDescent="0.25">
      <c r="B99" s="7">
        <v>92</v>
      </c>
      <c r="C99" s="1">
        <v>7.0620159999999998</v>
      </c>
      <c r="F99" s="1">
        <f t="shared" si="1"/>
        <v>5.01403136E-2</v>
      </c>
    </row>
    <row r="100" spans="2:6" x14ac:dyDescent="0.25">
      <c r="B100" s="7">
        <v>93</v>
      </c>
      <c r="C100" s="1">
        <v>7.17333</v>
      </c>
      <c r="F100" s="1">
        <f t="shared" si="1"/>
        <v>5.0930642999999998E-2</v>
      </c>
    </row>
    <row r="101" spans="2:6" x14ac:dyDescent="0.25">
      <c r="B101" s="7">
        <v>94</v>
      </c>
      <c r="C101" s="1">
        <v>6.9066700000000001</v>
      </c>
      <c r="F101" s="1">
        <f t="shared" si="1"/>
        <v>4.9037356999999997E-2</v>
      </c>
    </row>
    <row r="102" spans="2:6" x14ac:dyDescent="0.25">
      <c r="B102" s="7">
        <v>95</v>
      </c>
      <c r="C102" s="1">
        <v>6.3733300000000002</v>
      </c>
      <c r="F102" s="1">
        <f t="shared" si="1"/>
        <v>4.5250642999999993E-2</v>
      </c>
    </row>
    <row r="103" spans="2:6" x14ac:dyDescent="0.25">
      <c r="B103" s="7">
        <v>96</v>
      </c>
      <c r="C103" s="1">
        <v>5.8933299999999997</v>
      </c>
      <c r="F103" s="1">
        <f t="shared" si="1"/>
        <v>4.1842642999999999E-2</v>
      </c>
    </row>
    <row r="104" spans="2:6" x14ac:dyDescent="0.25">
      <c r="B104" s="7">
        <v>97</v>
      </c>
      <c r="C104" s="1">
        <v>5.1976000000000004</v>
      </c>
      <c r="F104" s="1">
        <f t="shared" si="1"/>
        <v>3.6902959999999999E-2</v>
      </c>
    </row>
    <row r="105" spans="2:6" x14ac:dyDescent="0.25">
      <c r="B105" s="7">
        <v>98</v>
      </c>
      <c r="C105" s="1">
        <v>5.1936</v>
      </c>
      <c r="F105" s="1">
        <f t="shared" si="1"/>
        <v>3.6874559999999994E-2</v>
      </c>
    </row>
    <row r="106" spans="2:6" x14ac:dyDescent="0.25">
      <c r="B106" s="7">
        <v>99</v>
      </c>
      <c r="C106" s="1">
        <v>4.1996000000000002</v>
      </c>
      <c r="F106" s="1">
        <f t="shared" si="1"/>
        <v>2.9817159999999999E-2</v>
      </c>
    </row>
    <row r="107" spans="2:6" x14ac:dyDescent="0.25">
      <c r="B107" s="7">
        <v>100</v>
      </c>
      <c r="C107" s="1">
        <v>4.6133300000000004</v>
      </c>
      <c r="F107" s="1">
        <f t="shared" si="1"/>
        <v>3.2754643E-2</v>
      </c>
    </row>
    <row r="108" spans="2:6" x14ac:dyDescent="0.25">
      <c r="B108" s="7">
        <v>101</v>
      </c>
      <c r="C108" s="1">
        <v>4.21333</v>
      </c>
      <c r="F108" s="1">
        <f t="shared" si="1"/>
        <v>2.9914643000000001E-2</v>
      </c>
    </row>
    <row r="109" spans="2:6" x14ac:dyDescent="0.25">
      <c r="B109" s="7">
        <v>102</v>
      </c>
      <c r="C109" s="1">
        <v>3.8666700000000001</v>
      </c>
      <c r="F109" s="1">
        <f t="shared" si="1"/>
        <v>2.7453357000000001E-2</v>
      </c>
    </row>
    <row r="110" spans="2:6" x14ac:dyDescent="0.25">
      <c r="B110" s="7">
        <v>103</v>
      </c>
      <c r="C110" s="1">
        <v>4</v>
      </c>
      <c r="F110" s="1">
        <f t="shared" si="1"/>
        <v>2.8399999999999998E-2</v>
      </c>
    </row>
    <row r="111" spans="2:6" x14ac:dyDescent="0.25">
      <c r="B111" s="7">
        <v>104</v>
      </c>
      <c r="C111" s="1">
        <v>3.78667</v>
      </c>
      <c r="F111" s="1">
        <f t="shared" si="1"/>
        <v>2.6885356999999995E-2</v>
      </c>
    </row>
    <row r="112" spans="2:6" x14ac:dyDescent="0.25">
      <c r="B112" s="7">
        <v>105</v>
      </c>
      <c r="C112" s="1">
        <v>3.1951999999999998</v>
      </c>
      <c r="F112" s="1">
        <f t="shared" si="1"/>
        <v>2.2685919999999998E-2</v>
      </c>
    </row>
    <row r="113" spans="2:6" x14ac:dyDescent="0.25">
      <c r="B113" s="7">
        <v>106</v>
      </c>
      <c r="C113" s="1">
        <v>2.9866700000000002</v>
      </c>
      <c r="F113" s="1">
        <f t="shared" si="1"/>
        <v>2.1205357000000001E-2</v>
      </c>
    </row>
    <row r="114" spans="2:6" x14ac:dyDescent="0.25">
      <c r="B114" s="7">
        <v>107</v>
      </c>
      <c r="C114" s="1">
        <v>3.1220159999999999</v>
      </c>
      <c r="F114" s="1">
        <f t="shared" si="1"/>
        <v>2.2166313599999998E-2</v>
      </c>
    </row>
    <row r="115" spans="2:6" x14ac:dyDescent="0.25">
      <c r="B115" s="7">
        <v>108</v>
      </c>
      <c r="C115" s="1">
        <v>2.1964000000000001</v>
      </c>
      <c r="F115" s="1">
        <f t="shared" si="1"/>
        <v>1.5594440000000001E-2</v>
      </c>
    </row>
    <row r="116" spans="2:6" x14ac:dyDescent="0.25">
      <c r="B116" s="7">
        <v>109</v>
      </c>
      <c r="C116" s="1">
        <v>2.3733300000000002</v>
      </c>
      <c r="F116" s="1">
        <f t="shared" si="1"/>
        <v>1.6850643000000002E-2</v>
      </c>
    </row>
    <row r="117" spans="2:6" x14ac:dyDescent="0.25">
      <c r="B117" s="7">
        <v>110</v>
      </c>
      <c r="C117" s="1">
        <v>2.3733300000000002</v>
      </c>
      <c r="F117" s="1">
        <f t="shared" si="1"/>
        <v>1.6850643000000002E-2</v>
      </c>
    </row>
    <row r="118" spans="2:6" x14ac:dyDescent="0.25">
      <c r="B118" s="7">
        <v>111</v>
      </c>
      <c r="C118" s="1">
        <v>1.89333</v>
      </c>
      <c r="F118" s="1">
        <f t="shared" si="1"/>
        <v>1.3442642999999999E-2</v>
      </c>
    </row>
    <row r="119" spans="2:6" x14ac:dyDescent="0.25">
      <c r="B119" s="7">
        <v>112</v>
      </c>
      <c r="C119" s="1">
        <v>1.6266700000000001</v>
      </c>
      <c r="F119" s="1">
        <f t="shared" si="1"/>
        <v>1.1549357E-2</v>
      </c>
    </row>
    <row r="120" spans="2:6" x14ac:dyDescent="0.25">
      <c r="B120" s="7">
        <v>113</v>
      </c>
      <c r="C120" s="1">
        <v>1.49333</v>
      </c>
      <c r="F120" s="1">
        <f t="shared" si="1"/>
        <v>1.0602643E-2</v>
      </c>
    </row>
    <row r="121" spans="2:6" x14ac:dyDescent="0.25">
      <c r="B121" s="7">
        <v>114</v>
      </c>
      <c r="C121" s="1">
        <v>1.1936</v>
      </c>
      <c r="F121" s="1">
        <f t="shared" si="1"/>
        <v>8.474559999999999E-3</v>
      </c>
    </row>
    <row r="122" spans="2:6" x14ac:dyDescent="0.25">
      <c r="B122" s="7">
        <v>115</v>
      </c>
      <c r="C122" s="1">
        <v>1.0933299999999999</v>
      </c>
      <c r="F122" s="1">
        <f t="shared" si="1"/>
        <v>7.7626429999999988E-3</v>
      </c>
    </row>
    <row r="123" spans="2:6" x14ac:dyDescent="0.25">
      <c r="B123" s="7">
        <v>116</v>
      </c>
      <c r="C123" s="1">
        <v>0.88</v>
      </c>
      <c r="F123" s="1">
        <f t="shared" si="1"/>
        <v>6.2480000000000001E-3</v>
      </c>
    </row>
    <row r="124" spans="2:6" x14ac:dyDescent="0.25">
      <c r="B124" s="7">
        <v>117</v>
      </c>
      <c r="C124" s="1">
        <v>0.74666999999999994</v>
      </c>
      <c r="F124" s="1">
        <f t="shared" si="1"/>
        <v>5.3013569999999996E-3</v>
      </c>
    </row>
    <row r="125" spans="2:6" x14ac:dyDescent="0.25">
      <c r="B125" s="7">
        <v>118</v>
      </c>
      <c r="C125" s="1">
        <v>0.42666999999999999</v>
      </c>
      <c r="F125" s="1">
        <f t="shared" si="1"/>
        <v>3.0293569999999999E-3</v>
      </c>
    </row>
    <row r="126" spans="2:6" x14ac:dyDescent="0.25">
      <c r="B126" s="7">
        <v>119</v>
      </c>
      <c r="C126" s="1">
        <v>0.26667000000000002</v>
      </c>
      <c r="F126" s="1">
        <f t="shared" si="1"/>
        <v>1.893357E-3</v>
      </c>
    </row>
    <row r="127" spans="2:6" x14ac:dyDescent="0.25">
      <c r="B127" s="7">
        <v>120</v>
      </c>
      <c r="C127" s="1">
        <v>0</v>
      </c>
      <c r="F127" s="1">
        <f t="shared" si="1"/>
        <v>0</v>
      </c>
    </row>
  </sheetData>
  <mergeCells count="5">
    <mergeCell ref="A1:B2"/>
    <mergeCell ref="B5:C5"/>
    <mergeCell ref="F5:F6"/>
    <mergeCell ref="C1:F2"/>
    <mergeCell ref="C3:F4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27"/>
  <sheetViews>
    <sheetView workbookViewId="0">
      <selection activeCell="K131" sqref="K131"/>
    </sheetView>
  </sheetViews>
  <sheetFormatPr defaultRowHeight="15" x14ac:dyDescent="0.25"/>
  <cols>
    <col min="2" max="2" width="12.42578125" customWidth="1"/>
    <col min="5" max="5" width="16.42578125" customWidth="1"/>
    <col min="6" max="6" width="32" customWidth="1"/>
  </cols>
  <sheetData>
    <row r="1" spans="1:6" x14ac:dyDescent="0.25">
      <c r="A1" s="12" t="s">
        <v>14</v>
      </c>
      <c r="B1" s="13"/>
      <c r="C1" s="18" t="s">
        <v>10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16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17"/>
    </row>
    <row r="7" spans="1:6" x14ac:dyDescent="0.25">
      <c r="B7" s="9">
        <v>0</v>
      </c>
      <c r="C7" s="9">
        <v>100</v>
      </c>
      <c r="D7" s="11">
        <v>1.1419999999999999</v>
      </c>
      <c r="E7">
        <v>0.58299999999999996</v>
      </c>
      <c r="F7" s="1">
        <f>(C7*D7*E7)/100</f>
        <v>0.66578599999999999</v>
      </c>
    </row>
    <row r="8" spans="1:6" x14ac:dyDescent="0.25">
      <c r="B8" s="9">
        <v>1</v>
      </c>
      <c r="C8" s="9">
        <v>97.786720000000003</v>
      </c>
      <c r="F8" s="1">
        <f>(C8*0.583)/100</f>
        <v>0.57009657759999999</v>
      </c>
    </row>
    <row r="9" spans="1:6" x14ac:dyDescent="0.25">
      <c r="B9" s="9">
        <v>2</v>
      </c>
      <c r="C9" s="9">
        <v>97.298069999999996</v>
      </c>
      <c r="F9" s="1">
        <f t="shared" ref="F9:F72" si="0">(C9*0.583)/100</f>
        <v>0.56724774809999989</v>
      </c>
    </row>
    <row r="10" spans="1:6" x14ac:dyDescent="0.25">
      <c r="B10" s="9">
        <v>3</v>
      </c>
      <c r="C10" s="9">
        <v>95.659670000000006</v>
      </c>
      <c r="F10" s="1">
        <f t="shared" si="0"/>
        <v>0.55769587610000004</v>
      </c>
    </row>
    <row r="11" spans="1:6" x14ac:dyDescent="0.25">
      <c r="B11" s="9">
        <v>4</v>
      </c>
      <c r="C11" s="9">
        <v>95.257260000000002</v>
      </c>
      <c r="F11" s="1">
        <f t="shared" si="0"/>
        <v>0.55534982580000003</v>
      </c>
    </row>
    <row r="12" spans="1:6" x14ac:dyDescent="0.25">
      <c r="B12" s="9">
        <v>5</v>
      </c>
      <c r="C12" s="9">
        <v>92.69905</v>
      </c>
      <c r="F12" s="1">
        <f t="shared" si="0"/>
        <v>0.54043546149999999</v>
      </c>
    </row>
    <row r="13" spans="1:6" x14ac:dyDescent="0.25">
      <c r="B13" s="9">
        <v>6</v>
      </c>
      <c r="C13" s="9">
        <v>92.037940000000006</v>
      </c>
      <c r="F13" s="1">
        <f t="shared" si="0"/>
        <v>0.53658119020000006</v>
      </c>
    </row>
    <row r="14" spans="1:6" x14ac:dyDescent="0.25">
      <c r="B14" s="9">
        <v>7</v>
      </c>
      <c r="C14" s="9">
        <v>91.319339999999997</v>
      </c>
      <c r="F14" s="1">
        <f t="shared" si="0"/>
        <v>0.5323917521999999</v>
      </c>
    </row>
    <row r="15" spans="1:6" x14ac:dyDescent="0.25">
      <c r="B15" s="9">
        <v>8</v>
      </c>
      <c r="C15" s="9">
        <v>89.422250000000005</v>
      </c>
      <c r="F15" s="1">
        <f t="shared" si="0"/>
        <v>0.52133171750000007</v>
      </c>
    </row>
    <row r="16" spans="1:6" x14ac:dyDescent="0.25">
      <c r="B16" s="9">
        <v>9</v>
      </c>
      <c r="C16" s="9">
        <v>87.697609999999997</v>
      </c>
      <c r="F16" s="1">
        <f t="shared" si="0"/>
        <v>0.51127706630000003</v>
      </c>
    </row>
    <row r="17" spans="2:6" x14ac:dyDescent="0.25">
      <c r="B17" s="9">
        <v>10</v>
      </c>
      <c r="C17" s="9">
        <v>86.54786</v>
      </c>
      <c r="F17" s="1">
        <f t="shared" si="0"/>
        <v>0.50457402379999994</v>
      </c>
    </row>
    <row r="18" spans="2:6" x14ac:dyDescent="0.25">
      <c r="B18" s="9">
        <v>11</v>
      </c>
      <c r="C18" s="9">
        <v>85.254379999999998</v>
      </c>
      <c r="F18" s="1">
        <f t="shared" si="0"/>
        <v>0.49703303539999993</v>
      </c>
    </row>
    <row r="19" spans="2:6" x14ac:dyDescent="0.25">
      <c r="B19" s="9">
        <v>12</v>
      </c>
      <c r="C19" s="9">
        <v>83.932159999999996</v>
      </c>
      <c r="F19" s="1">
        <f t="shared" si="0"/>
        <v>0.48932449279999995</v>
      </c>
    </row>
    <row r="20" spans="2:6" x14ac:dyDescent="0.25">
      <c r="B20" s="9">
        <v>13</v>
      </c>
      <c r="C20" s="9">
        <v>82.466229999999996</v>
      </c>
      <c r="F20" s="1">
        <f t="shared" si="0"/>
        <v>0.48077812089999994</v>
      </c>
    </row>
    <row r="21" spans="2:6" x14ac:dyDescent="0.25">
      <c r="B21" s="9">
        <v>14</v>
      </c>
      <c r="C21" s="9">
        <v>81.230239999999995</v>
      </c>
      <c r="F21" s="1">
        <f t="shared" si="0"/>
        <v>0.47357229919999994</v>
      </c>
    </row>
    <row r="22" spans="2:6" x14ac:dyDescent="0.25">
      <c r="B22" s="9">
        <v>15</v>
      </c>
      <c r="C22" s="9">
        <v>79.33314</v>
      </c>
      <c r="F22" s="1">
        <f t="shared" si="0"/>
        <v>0.4625122062</v>
      </c>
    </row>
    <row r="23" spans="2:6" x14ac:dyDescent="0.25">
      <c r="B23" s="9">
        <v>16</v>
      </c>
      <c r="C23" s="9">
        <v>76.487499999999997</v>
      </c>
      <c r="F23" s="1">
        <f t="shared" si="0"/>
        <v>0.44592212499999995</v>
      </c>
    </row>
    <row r="24" spans="2:6" x14ac:dyDescent="0.25">
      <c r="B24" s="9">
        <v>17</v>
      </c>
      <c r="C24" s="9">
        <v>77.867199999999997</v>
      </c>
      <c r="F24" s="1">
        <f t="shared" si="0"/>
        <v>0.45396577599999993</v>
      </c>
    </row>
    <row r="25" spans="2:6" x14ac:dyDescent="0.25">
      <c r="B25" s="9">
        <v>18</v>
      </c>
      <c r="C25" s="9">
        <v>76.228800000000007</v>
      </c>
      <c r="F25" s="1">
        <f t="shared" si="0"/>
        <v>0.44441390400000003</v>
      </c>
    </row>
    <row r="26" spans="2:6" x14ac:dyDescent="0.25">
      <c r="B26" s="9">
        <v>19</v>
      </c>
      <c r="C26" s="9">
        <v>74.762860000000003</v>
      </c>
      <c r="F26" s="1">
        <f t="shared" si="0"/>
        <v>0.43586747379999996</v>
      </c>
    </row>
    <row r="27" spans="2:6" x14ac:dyDescent="0.25">
      <c r="B27" s="9">
        <v>20</v>
      </c>
      <c r="C27" s="9">
        <v>73.843059999999994</v>
      </c>
      <c r="F27" s="1">
        <f t="shared" si="0"/>
        <v>0.43050503979999993</v>
      </c>
    </row>
    <row r="28" spans="2:6" x14ac:dyDescent="0.25">
      <c r="B28" s="9">
        <v>21</v>
      </c>
      <c r="C28" s="9">
        <v>72.204660000000004</v>
      </c>
      <c r="F28" s="1">
        <f t="shared" si="0"/>
        <v>0.42095316779999997</v>
      </c>
    </row>
    <row r="29" spans="2:6" x14ac:dyDescent="0.25">
      <c r="B29" s="9">
        <v>22</v>
      </c>
      <c r="C29" s="9">
        <v>71.629779999999997</v>
      </c>
      <c r="F29" s="1">
        <f t="shared" si="0"/>
        <v>0.41760161739999996</v>
      </c>
    </row>
    <row r="30" spans="2:6" x14ac:dyDescent="0.25">
      <c r="B30" s="9">
        <v>23</v>
      </c>
      <c r="C30" s="9">
        <v>69.330269999999999</v>
      </c>
      <c r="F30" s="1">
        <f t="shared" si="0"/>
        <v>0.40419547410000001</v>
      </c>
    </row>
    <row r="31" spans="2:6" x14ac:dyDescent="0.25">
      <c r="B31" s="9">
        <v>24</v>
      </c>
      <c r="C31" s="9">
        <v>68.352969999999999</v>
      </c>
      <c r="F31" s="1">
        <f t="shared" si="0"/>
        <v>0.39849781509999999</v>
      </c>
    </row>
    <row r="32" spans="2:6" x14ac:dyDescent="0.25">
      <c r="B32" s="9">
        <v>25</v>
      </c>
      <c r="C32" s="9">
        <v>66.800799999999995</v>
      </c>
      <c r="F32" s="1">
        <f t="shared" si="0"/>
        <v>0.38944866399999994</v>
      </c>
    </row>
    <row r="33" spans="2:6" x14ac:dyDescent="0.25">
      <c r="B33" s="9">
        <v>26</v>
      </c>
      <c r="C33" s="9">
        <v>65.421099999999996</v>
      </c>
      <c r="F33" s="1">
        <f t="shared" si="0"/>
        <v>0.38140501299999996</v>
      </c>
    </row>
    <row r="34" spans="2:6" x14ac:dyDescent="0.25">
      <c r="B34" s="9">
        <v>27</v>
      </c>
      <c r="C34" s="9">
        <v>64.357569999999996</v>
      </c>
      <c r="F34" s="1">
        <f t="shared" si="0"/>
        <v>0.37520463309999996</v>
      </c>
    </row>
    <row r="35" spans="2:6" x14ac:dyDescent="0.25">
      <c r="B35" s="9">
        <v>28</v>
      </c>
      <c r="C35" s="9">
        <v>63.121589999999998</v>
      </c>
      <c r="F35" s="1">
        <f t="shared" si="0"/>
        <v>0.36799886969999995</v>
      </c>
    </row>
    <row r="36" spans="2:6" x14ac:dyDescent="0.25">
      <c r="B36" s="9">
        <v>29</v>
      </c>
      <c r="C36" s="9">
        <v>62.201779999999999</v>
      </c>
      <c r="F36" s="1">
        <f t="shared" si="0"/>
        <v>0.36263637739999999</v>
      </c>
    </row>
    <row r="37" spans="2:6" x14ac:dyDescent="0.25">
      <c r="B37" s="9">
        <v>30</v>
      </c>
      <c r="C37" s="9">
        <v>60.649610000000003</v>
      </c>
      <c r="F37" s="1">
        <f t="shared" si="0"/>
        <v>0.3535872263</v>
      </c>
    </row>
    <row r="38" spans="2:6" x14ac:dyDescent="0.25">
      <c r="B38" s="9">
        <v>31</v>
      </c>
      <c r="C38" s="9">
        <v>60.074730000000002</v>
      </c>
      <c r="F38" s="1">
        <f t="shared" si="0"/>
        <v>0.35023567589999999</v>
      </c>
    </row>
    <row r="39" spans="2:6" x14ac:dyDescent="0.25">
      <c r="B39" s="9">
        <v>32</v>
      </c>
      <c r="C39" s="9">
        <v>59.011209999999998</v>
      </c>
      <c r="F39" s="1">
        <f t="shared" si="0"/>
        <v>0.34403535429999998</v>
      </c>
    </row>
    <row r="40" spans="2:6" x14ac:dyDescent="0.25">
      <c r="B40" s="9">
        <v>33</v>
      </c>
      <c r="C40" s="9">
        <v>56.970390000000002</v>
      </c>
      <c r="F40" s="1">
        <f t="shared" si="0"/>
        <v>0.33213737369999996</v>
      </c>
    </row>
    <row r="41" spans="2:6" x14ac:dyDescent="0.25">
      <c r="B41" s="9">
        <v>34</v>
      </c>
      <c r="C41" s="9">
        <v>56.481749999999998</v>
      </c>
      <c r="F41" s="1">
        <f t="shared" si="0"/>
        <v>0.32928860249999997</v>
      </c>
    </row>
    <row r="42" spans="2:6" x14ac:dyDescent="0.25">
      <c r="B42" s="9">
        <v>35</v>
      </c>
      <c r="C42" s="9">
        <v>55.504460000000002</v>
      </c>
      <c r="F42" s="1">
        <f t="shared" si="0"/>
        <v>0.3235910018</v>
      </c>
    </row>
    <row r="43" spans="2:6" x14ac:dyDescent="0.25">
      <c r="B43" s="9">
        <v>36</v>
      </c>
      <c r="C43" s="9">
        <v>53.837310000000002</v>
      </c>
      <c r="F43" s="1">
        <f t="shared" si="0"/>
        <v>0.31387151730000001</v>
      </c>
    </row>
    <row r="44" spans="2:6" x14ac:dyDescent="0.25">
      <c r="B44" s="9">
        <v>37</v>
      </c>
      <c r="C44" s="9">
        <v>52.54383</v>
      </c>
      <c r="F44" s="1">
        <f t="shared" si="0"/>
        <v>0.30633052890000001</v>
      </c>
    </row>
    <row r="45" spans="2:6" x14ac:dyDescent="0.25">
      <c r="B45" s="9">
        <v>38</v>
      </c>
      <c r="C45" s="9">
        <v>51.710259999999998</v>
      </c>
      <c r="F45" s="1">
        <f t="shared" si="0"/>
        <v>0.30147081579999996</v>
      </c>
    </row>
    <row r="46" spans="2:6" x14ac:dyDescent="0.25">
      <c r="B46" s="9">
        <v>39</v>
      </c>
      <c r="C46" s="9">
        <v>50.819200000000002</v>
      </c>
      <c r="F46" s="1">
        <f t="shared" si="0"/>
        <v>0.29627593600000002</v>
      </c>
    </row>
    <row r="47" spans="2:6" x14ac:dyDescent="0.25">
      <c r="B47" s="9">
        <v>40</v>
      </c>
      <c r="C47" s="9">
        <v>49.094569999999997</v>
      </c>
      <c r="F47" s="1">
        <f t="shared" si="0"/>
        <v>0.28622134309999997</v>
      </c>
    </row>
    <row r="48" spans="2:6" x14ac:dyDescent="0.25">
      <c r="B48" s="9">
        <v>41</v>
      </c>
      <c r="C48" s="9">
        <v>48.433459999999997</v>
      </c>
      <c r="F48" s="1">
        <f t="shared" si="0"/>
        <v>0.28236707179999998</v>
      </c>
    </row>
    <row r="49" spans="2:6" x14ac:dyDescent="0.25">
      <c r="B49" s="9">
        <v>42</v>
      </c>
      <c r="C49" s="9">
        <v>47.714860000000002</v>
      </c>
      <c r="F49" s="1">
        <f t="shared" si="0"/>
        <v>0.27817763379999999</v>
      </c>
    </row>
    <row r="50" spans="2:6" x14ac:dyDescent="0.25">
      <c r="B50" s="9">
        <v>43</v>
      </c>
      <c r="C50" s="9">
        <v>46.478870000000001</v>
      </c>
      <c r="F50" s="1">
        <f t="shared" si="0"/>
        <v>0.27097181209999999</v>
      </c>
    </row>
    <row r="51" spans="2:6" x14ac:dyDescent="0.25">
      <c r="B51" s="9">
        <v>44</v>
      </c>
      <c r="C51" s="9">
        <v>45.329120000000003</v>
      </c>
      <c r="F51" s="1">
        <f t="shared" si="0"/>
        <v>0.26426876960000001</v>
      </c>
    </row>
    <row r="52" spans="2:6" x14ac:dyDescent="0.25">
      <c r="B52" s="9">
        <v>45</v>
      </c>
      <c r="C52" s="9">
        <v>44.093130000000002</v>
      </c>
      <c r="F52" s="1">
        <f t="shared" si="0"/>
        <v>0.25706294790000001</v>
      </c>
    </row>
    <row r="53" spans="2:6" x14ac:dyDescent="0.25">
      <c r="B53" s="9">
        <v>46</v>
      </c>
      <c r="C53" s="9">
        <v>43.432020000000001</v>
      </c>
      <c r="F53" s="1">
        <f t="shared" si="0"/>
        <v>0.25320867659999996</v>
      </c>
    </row>
    <row r="54" spans="2:6" x14ac:dyDescent="0.25">
      <c r="B54" s="9">
        <v>47</v>
      </c>
      <c r="C54" s="9">
        <v>41.879849999999998</v>
      </c>
      <c r="F54" s="1">
        <f t="shared" si="0"/>
        <v>0.24415952549999997</v>
      </c>
    </row>
    <row r="55" spans="2:6" x14ac:dyDescent="0.25">
      <c r="B55" s="9">
        <v>48</v>
      </c>
      <c r="C55" s="9">
        <v>40.816330000000001</v>
      </c>
      <c r="F55" s="1">
        <f t="shared" si="0"/>
        <v>0.2379592039</v>
      </c>
    </row>
    <row r="56" spans="2:6" x14ac:dyDescent="0.25">
      <c r="B56" s="9">
        <v>49</v>
      </c>
      <c r="C56" s="9">
        <v>40.500140000000002</v>
      </c>
      <c r="F56" s="1">
        <f t="shared" si="0"/>
        <v>0.23611581619999999</v>
      </c>
    </row>
    <row r="57" spans="2:6" x14ac:dyDescent="0.25">
      <c r="B57" s="9">
        <v>50</v>
      </c>
      <c r="C57" s="9">
        <v>39.264159999999997</v>
      </c>
      <c r="F57" s="1">
        <f t="shared" si="0"/>
        <v>0.22891005279999999</v>
      </c>
    </row>
    <row r="58" spans="2:6" x14ac:dyDescent="0.25">
      <c r="B58" s="9">
        <v>51</v>
      </c>
      <c r="C58" s="9">
        <v>38.200629999999997</v>
      </c>
      <c r="F58" s="1">
        <f t="shared" si="0"/>
        <v>0.22270967289999999</v>
      </c>
    </row>
    <row r="59" spans="2:6" x14ac:dyDescent="0.25">
      <c r="B59" s="9">
        <v>52</v>
      </c>
      <c r="C59" s="9">
        <v>37.13711</v>
      </c>
      <c r="F59" s="1">
        <f t="shared" si="0"/>
        <v>0.21650935129999996</v>
      </c>
    </row>
    <row r="60" spans="2:6" x14ac:dyDescent="0.25">
      <c r="B60" s="9">
        <v>53</v>
      </c>
      <c r="C60" s="9">
        <v>35.642429999999997</v>
      </c>
      <c r="F60" s="1">
        <f t="shared" si="0"/>
        <v>0.20779536689999997</v>
      </c>
    </row>
    <row r="61" spans="2:6" x14ac:dyDescent="0.25">
      <c r="B61" s="9">
        <v>54</v>
      </c>
      <c r="C61" s="9">
        <v>35.987349999999999</v>
      </c>
      <c r="F61" s="1">
        <f t="shared" si="0"/>
        <v>0.20980625049999996</v>
      </c>
    </row>
    <row r="62" spans="2:6" x14ac:dyDescent="0.25">
      <c r="B62" s="9">
        <v>55</v>
      </c>
      <c r="C62" s="9">
        <v>34.923830000000002</v>
      </c>
      <c r="F62" s="1">
        <f t="shared" si="0"/>
        <v>0.20360592889999998</v>
      </c>
    </row>
    <row r="63" spans="2:6" x14ac:dyDescent="0.25">
      <c r="B63" s="9">
        <v>56</v>
      </c>
      <c r="C63" s="9">
        <v>34.176490000000001</v>
      </c>
      <c r="F63" s="1">
        <f t="shared" si="0"/>
        <v>0.19924893669999999</v>
      </c>
    </row>
    <row r="64" spans="2:6" x14ac:dyDescent="0.25">
      <c r="B64" s="9">
        <v>57</v>
      </c>
      <c r="C64" s="9">
        <v>33.42915</v>
      </c>
      <c r="F64" s="1">
        <f t="shared" si="0"/>
        <v>0.1948919445</v>
      </c>
    </row>
    <row r="65" spans="2:6" x14ac:dyDescent="0.25">
      <c r="B65" s="9">
        <v>58</v>
      </c>
      <c r="C65" s="9">
        <v>32.36562</v>
      </c>
      <c r="F65" s="1">
        <f t="shared" si="0"/>
        <v>0.1886915646</v>
      </c>
    </row>
    <row r="66" spans="2:6" x14ac:dyDescent="0.25">
      <c r="B66" s="9">
        <v>59</v>
      </c>
      <c r="C66" s="9">
        <v>31.79074</v>
      </c>
      <c r="F66" s="1">
        <f t="shared" si="0"/>
        <v>0.18534001419999999</v>
      </c>
    </row>
    <row r="67" spans="2:6" x14ac:dyDescent="0.25">
      <c r="B67" s="9">
        <v>60</v>
      </c>
      <c r="C67" s="9">
        <v>31.158380000000001</v>
      </c>
      <c r="F67" s="1">
        <f t="shared" si="0"/>
        <v>0.18165335540000002</v>
      </c>
    </row>
    <row r="68" spans="2:6" x14ac:dyDescent="0.25">
      <c r="B68" s="9">
        <v>61</v>
      </c>
      <c r="C68" s="9">
        <v>30.41104</v>
      </c>
      <c r="F68" s="1">
        <f t="shared" si="0"/>
        <v>0.17729636319999997</v>
      </c>
    </row>
    <row r="69" spans="2:6" x14ac:dyDescent="0.25">
      <c r="B69" s="9">
        <v>62</v>
      </c>
      <c r="C69" s="9">
        <v>28.9451</v>
      </c>
      <c r="F69" s="1">
        <f t="shared" si="0"/>
        <v>0.16874993299999999</v>
      </c>
    </row>
    <row r="70" spans="2:6" x14ac:dyDescent="0.25">
      <c r="B70" s="9">
        <v>63</v>
      </c>
      <c r="C70" s="9">
        <v>28.513940000000002</v>
      </c>
      <c r="F70" s="1">
        <f t="shared" si="0"/>
        <v>0.16623627020000001</v>
      </c>
    </row>
    <row r="71" spans="2:6" x14ac:dyDescent="0.25">
      <c r="B71" s="9">
        <v>64</v>
      </c>
      <c r="C71" s="9">
        <v>27.88158</v>
      </c>
      <c r="F71" s="1">
        <f t="shared" si="0"/>
        <v>0.16254961139999999</v>
      </c>
    </row>
    <row r="72" spans="2:6" x14ac:dyDescent="0.25">
      <c r="B72" s="9">
        <v>65</v>
      </c>
      <c r="C72" s="9">
        <v>26.961770000000001</v>
      </c>
      <c r="F72" s="1">
        <f t="shared" si="0"/>
        <v>0.15718711909999999</v>
      </c>
    </row>
    <row r="73" spans="2:6" x14ac:dyDescent="0.25">
      <c r="B73" s="9">
        <v>66</v>
      </c>
      <c r="C73" s="9">
        <v>26.386890000000001</v>
      </c>
      <c r="F73" s="1">
        <f t="shared" ref="F73:F127" si="1">(C73*0.583)/100</f>
        <v>0.15383556870000001</v>
      </c>
    </row>
    <row r="74" spans="2:6" x14ac:dyDescent="0.25">
      <c r="B74" s="9">
        <v>67</v>
      </c>
      <c r="C74" s="9">
        <v>25.72578</v>
      </c>
      <c r="F74" s="1">
        <f t="shared" si="1"/>
        <v>0.14998129739999999</v>
      </c>
    </row>
    <row r="75" spans="2:6" x14ac:dyDescent="0.25">
      <c r="B75" s="9">
        <v>68</v>
      </c>
      <c r="C75" s="9">
        <v>24.834720000000001</v>
      </c>
      <c r="F75" s="1">
        <f t="shared" si="1"/>
        <v>0.14478641759999999</v>
      </c>
    </row>
    <row r="76" spans="2:6" x14ac:dyDescent="0.25">
      <c r="B76" s="9">
        <v>69</v>
      </c>
      <c r="C76" s="9">
        <v>23.943660000000001</v>
      </c>
      <c r="F76" s="1">
        <f t="shared" si="1"/>
        <v>0.1395915378</v>
      </c>
    </row>
    <row r="77" spans="2:6" x14ac:dyDescent="0.25">
      <c r="B77" s="9">
        <v>70</v>
      </c>
      <c r="C77" s="9">
        <v>23.282550000000001</v>
      </c>
      <c r="F77" s="1">
        <f t="shared" si="1"/>
        <v>0.13573726649999998</v>
      </c>
    </row>
    <row r="78" spans="2:6" x14ac:dyDescent="0.25">
      <c r="B78" s="9">
        <v>71</v>
      </c>
      <c r="C78" s="9">
        <v>22.535209999999999</v>
      </c>
      <c r="F78" s="1">
        <f t="shared" si="1"/>
        <v>0.13138027429999999</v>
      </c>
    </row>
    <row r="79" spans="2:6" x14ac:dyDescent="0.25">
      <c r="B79" s="9">
        <v>72</v>
      </c>
      <c r="C79" s="9">
        <v>21.73038</v>
      </c>
      <c r="F79" s="1">
        <f t="shared" si="1"/>
        <v>0.1266881154</v>
      </c>
    </row>
    <row r="80" spans="2:6" x14ac:dyDescent="0.25">
      <c r="B80" s="9">
        <v>73</v>
      </c>
      <c r="C80" s="9">
        <v>21.24174</v>
      </c>
      <c r="F80" s="1">
        <f t="shared" si="1"/>
        <v>0.12383934419999999</v>
      </c>
    </row>
    <row r="81" spans="2:6" x14ac:dyDescent="0.25">
      <c r="B81" s="9">
        <v>74</v>
      </c>
      <c r="C81" s="9">
        <v>20.810580000000002</v>
      </c>
      <c r="F81" s="1">
        <f t="shared" si="1"/>
        <v>0.1213256814</v>
      </c>
    </row>
    <row r="82" spans="2:6" x14ac:dyDescent="0.25">
      <c r="B82" s="9">
        <v>75</v>
      </c>
      <c r="C82" s="9">
        <v>20.149470000000001</v>
      </c>
      <c r="F82" s="1">
        <f t="shared" si="1"/>
        <v>0.11747141010000001</v>
      </c>
    </row>
    <row r="83" spans="2:6" x14ac:dyDescent="0.25">
      <c r="B83" s="9">
        <v>76</v>
      </c>
      <c r="C83" s="9">
        <v>19.344639999999998</v>
      </c>
      <c r="F83" s="1">
        <f t="shared" si="1"/>
        <v>0.11277925119999999</v>
      </c>
    </row>
    <row r="84" spans="2:6" x14ac:dyDescent="0.25">
      <c r="B84" s="9">
        <v>77</v>
      </c>
      <c r="C84" s="9">
        <v>18.769760000000002</v>
      </c>
      <c r="F84" s="1">
        <f t="shared" si="1"/>
        <v>0.10942770080000001</v>
      </c>
    </row>
    <row r="85" spans="2:6" x14ac:dyDescent="0.25">
      <c r="B85" s="9">
        <v>78</v>
      </c>
      <c r="C85" s="9">
        <v>18.453579999999999</v>
      </c>
      <c r="F85" s="1">
        <f t="shared" si="1"/>
        <v>0.10758437139999998</v>
      </c>
    </row>
    <row r="86" spans="2:6" x14ac:dyDescent="0.25">
      <c r="B86" s="9">
        <v>79</v>
      </c>
      <c r="C86" s="9">
        <v>17.93619</v>
      </c>
      <c r="F86" s="1">
        <f t="shared" si="1"/>
        <v>0.10456798769999999</v>
      </c>
    </row>
    <row r="87" spans="2:6" x14ac:dyDescent="0.25">
      <c r="B87" s="9">
        <v>80</v>
      </c>
      <c r="C87" s="9">
        <v>17.131360000000001</v>
      </c>
      <c r="F87" s="1">
        <f t="shared" si="1"/>
        <v>9.9875828799999997E-2</v>
      </c>
    </row>
    <row r="88" spans="2:6" x14ac:dyDescent="0.25">
      <c r="B88" s="9">
        <v>81</v>
      </c>
      <c r="C88" s="9">
        <v>16.47025</v>
      </c>
      <c r="F88" s="1">
        <f t="shared" si="1"/>
        <v>9.6021557499999993E-2</v>
      </c>
    </row>
    <row r="89" spans="2:6" x14ac:dyDescent="0.25">
      <c r="B89" s="9">
        <v>82</v>
      </c>
      <c r="C89" s="9">
        <v>15.9816</v>
      </c>
      <c r="F89" s="1">
        <f t="shared" si="1"/>
        <v>9.3172727999999996E-2</v>
      </c>
    </row>
    <row r="90" spans="2:6" x14ac:dyDescent="0.25">
      <c r="B90" s="9">
        <v>83</v>
      </c>
      <c r="C90" s="9">
        <v>15.320489999999999</v>
      </c>
      <c r="F90" s="1">
        <f t="shared" si="1"/>
        <v>8.9318456699999993E-2</v>
      </c>
    </row>
    <row r="91" spans="2:6" x14ac:dyDescent="0.25">
      <c r="B91" s="9">
        <v>84</v>
      </c>
      <c r="C91" s="9">
        <v>14.745620000000001</v>
      </c>
      <c r="F91" s="1">
        <f t="shared" si="1"/>
        <v>8.5966964600000001E-2</v>
      </c>
    </row>
    <row r="92" spans="2:6" x14ac:dyDescent="0.25">
      <c r="B92" s="9">
        <v>85</v>
      </c>
      <c r="C92" s="9">
        <v>14.3432</v>
      </c>
      <c r="F92" s="1">
        <f t="shared" si="1"/>
        <v>8.362085599999998E-2</v>
      </c>
    </row>
    <row r="93" spans="2:6" x14ac:dyDescent="0.25">
      <c r="B93" s="9">
        <v>86</v>
      </c>
      <c r="C93" s="9">
        <v>13.768319999999999</v>
      </c>
      <c r="F93" s="1">
        <f t="shared" si="1"/>
        <v>8.0269305599999979E-2</v>
      </c>
    </row>
    <row r="94" spans="2:6" x14ac:dyDescent="0.25">
      <c r="B94" s="9">
        <v>87</v>
      </c>
      <c r="C94" s="9">
        <v>13.10721</v>
      </c>
      <c r="F94" s="1">
        <f t="shared" si="1"/>
        <v>7.641503429999999E-2</v>
      </c>
    </row>
    <row r="95" spans="2:6" x14ac:dyDescent="0.25">
      <c r="B95" s="9">
        <v>88</v>
      </c>
      <c r="C95" s="9">
        <v>12.87726</v>
      </c>
      <c r="F95" s="1">
        <f t="shared" si="1"/>
        <v>7.5074425799999997E-2</v>
      </c>
    </row>
    <row r="96" spans="2:6" x14ac:dyDescent="0.25">
      <c r="B96" s="9">
        <v>89</v>
      </c>
      <c r="C96" s="9">
        <v>12.38862</v>
      </c>
      <c r="F96" s="1">
        <f t="shared" si="1"/>
        <v>7.2225654599999994E-2</v>
      </c>
    </row>
    <row r="97" spans="2:6" x14ac:dyDescent="0.25">
      <c r="B97" s="9">
        <v>90</v>
      </c>
      <c r="C97" s="9">
        <v>11.727510000000001</v>
      </c>
      <c r="F97" s="1">
        <f t="shared" si="1"/>
        <v>6.8371383300000005E-2</v>
      </c>
    </row>
    <row r="98" spans="2:6" x14ac:dyDescent="0.25">
      <c r="B98" s="9">
        <v>91</v>
      </c>
      <c r="C98" s="9">
        <v>11.29635</v>
      </c>
      <c r="F98" s="1">
        <f t="shared" si="1"/>
        <v>6.5857720499999994E-2</v>
      </c>
    </row>
    <row r="99" spans="2:6" x14ac:dyDescent="0.25">
      <c r="B99" s="9">
        <v>92</v>
      </c>
      <c r="C99" s="9">
        <v>10.81</v>
      </c>
      <c r="F99" s="1">
        <f t="shared" si="1"/>
        <v>6.3022300000000003E-2</v>
      </c>
    </row>
    <row r="100" spans="2:6" x14ac:dyDescent="0.25">
      <c r="B100" s="9">
        <v>93</v>
      </c>
      <c r="C100" s="9">
        <v>10.23283</v>
      </c>
      <c r="F100" s="1">
        <f t="shared" si="1"/>
        <v>5.9657398899999992E-2</v>
      </c>
    </row>
    <row r="101" spans="2:6" x14ac:dyDescent="0.25">
      <c r="B101" s="9">
        <v>94</v>
      </c>
      <c r="C101" s="9">
        <v>9.9166399999999992</v>
      </c>
      <c r="F101" s="1">
        <f t="shared" si="1"/>
        <v>5.7814011199999987E-2</v>
      </c>
    </row>
    <row r="102" spans="2:6" x14ac:dyDescent="0.25">
      <c r="B102" s="9">
        <v>95</v>
      </c>
      <c r="C102" s="9">
        <v>9.8304100000000005</v>
      </c>
      <c r="F102" s="1">
        <f t="shared" si="1"/>
        <v>5.7311290299999998E-2</v>
      </c>
    </row>
    <row r="103" spans="2:6" x14ac:dyDescent="0.25">
      <c r="B103" s="9">
        <v>96</v>
      </c>
      <c r="C103" s="9">
        <v>9.0255799999999997</v>
      </c>
      <c r="F103" s="1">
        <f t="shared" si="1"/>
        <v>5.2619131399999998E-2</v>
      </c>
    </row>
    <row r="104" spans="2:6" x14ac:dyDescent="0.25">
      <c r="B104" s="9">
        <v>97</v>
      </c>
      <c r="C104" s="9">
        <v>8.5944199999999995</v>
      </c>
      <c r="F104" s="1">
        <f t="shared" si="1"/>
        <v>5.0105468600000001E-2</v>
      </c>
    </row>
    <row r="105" spans="2:6" x14ac:dyDescent="0.25">
      <c r="B105" s="9">
        <v>98</v>
      </c>
      <c r="C105" s="9">
        <v>7.9620600000000001</v>
      </c>
      <c r="F105" s="1">
        <f t="shared" si="1"/>
        <v>4.6418809799999995E-2</v>
      </c>
    </row>
    <row r="106" spans="2:6" x14ac:dyDescent="0.25">
      <c r="B106" s="9">
        <v>99</v>
      </c>
      <c r="C106" s="9">
        <v>7.3009500000000003</v>
      </c>
      <c r="F106" s="1">
        <f t="shared" si="1"/>
        <v>4.2564538499999999E-2</v>
      </c>
    </row>
    <row r="107" spans="2:6" x14ac:dyDescent="0.25">
      <c r="B107" s="9">
        <v>100</v>
      </c>
      <c r="C107" s="9">
        <v>6.9560199999999996</v>
      </c>
      <c r="F107" s="1">
        <f t="shared" si="1"/>
        <v>4.0553596599999998E-2</v>
      </c>
    </row>
    <row r="108" spans="2:6" x14ac:dyDescent="0.25">
      <c r="B108" s="9">
        <v>101</v>
      </c>
      <c r="C108" s="9">
        <v>6.3811400000000003</v>
      </c>
      <c r="F108" s="1">
        <f t="shared" si="1"/>
        <v>3.7202046199999998E-2</v>
      </c>
    </row>
    <row r="109" spans="2:6" x14ac:dyDescent="0.25">
      <c r="B109" s="9">
        <v>102</v>
      </c>
      <c r="C109" s="9">
        <v>6.6398400000000004</v>
      </c>
      <c r="F109" s="1">
        <f t="shared" si="1"/>
        <v>3.8710267200000002E-2</v>
      </c>
    </row>
    <row r="110" spans="2:6" x14ac:dyDescent="0.25">
      <c r="B110" s="9">
        <v>103</v>
      </c>
      <c r="C110" s="9">
        <v>6.1511899999999997</v>
      </c>
      <c r="F110" s="1">
        <f t="shared" si="1"/>
        <v>3.5861437699999998E-2</v>
      </c>
    </row>
    <row r="111" spans="2:6" x14ac:dyDescent="0.25">
      <c r="B111" s="9">
        <v>104</v>
      </c>
      <c r="C111" s="9">
        <v>7.3</v>
      </c>
      <c r="F111" s="1">
        <f t="shared" si="1"/>
        <v>4.2558999999999993E-2</v>
      </c>
    </row>
    <row r="112" spans="2:6" x14ac:dyDescent="0.25">
      <c r="B112" s="9">
        <v>105</v>
      </c>
      <c r="C112" s="9">
        <v>5.4038500000000003</v>
      </c>
      <c r="F112" s="1">
        <f t="shared" si="1"/>
        <v>3.1504445499999999E-2</v>
      </c>
    </row>
    <row r="113" spans="2:6" x14ac:dyDescent="0.25">
      <c r="B113" s="9">
        <v>106</v>
      </c>
      <c r="C113" s="9">
        <v>5.0876700000000001</v>
      </c>
      <c r="F113" s="1">
        <f t="shared" si="1"/>
        <v>2.9661116099999999E-2</v>
      </c>
    </row>
    <row r="114" spans="2:6" x14ac:dyDescent="0.25">
      <c r="B114" s="9">
        <v>107</v>
      </c>
      <c r="C114" s="9">
        <v>4.6852499999999999</v>
      </c>
      <c r="F114" s="1">
        <f t="shared" si="1"/>
        <v>2.7315007499999999E-2</v>
      </c>
    </row>
    <row r="115" spans="2:6" x14ac:dyDescent="0.25">
      <c r="B115" s="9">
        <v>108</v>
      </c>
      <c r="C115" s="9">
        <v>4.3403299999999998</v>
      </c>
      <c r="F115" s="1">
        <f t="shared" si="1"/>
        <v>2.5304123899999996E-2</v>
      </c>
    </row>
    <row r="116" spans="2:6" x14ac:dyDescent="0.25">
      <c r="B116" s="9">
        <v>109</v>
      </c>
      <c r="C116" s="9">
        <v>3.76545</v>
      </c>
      <c r="F116" s="1">
        <f t="shared" si="1"/>
        <v>2.1952573499999999E-2</v>
      </c>
    </row>
    <row r="117" spans="2:6" x14ac:dyDescent="0.25">
      <c r="B117" s="9">
        <v>110</v>
      </c>
      <c r="C117" s="9">
        <v>5.41</v>
      </c>
      <c r="F117" s="1">
        <f t="shared" si="1"/>
        <v>3.1540299999999993E-2</v>
      </c>
    </row>
    <row r="118" spans="2:6" x14ac:dyDescent="0.25">
      <c r="B118" s="9">
        <v>111</v>
      </c>
      <c r="C118" s="9">
        <v>5.09</v>
      </c>
      <c r="F118" s="1">
        <f t="shared" si="1"/>
        <v>2.9674699999999995E-2</v>
      </c>
    </row>
    <row r="119" spans="2:6" x14ac:dyDescent="0.25">
      <c r="B119" s="9">
        <v>112</v>
      </c>
      <c r="C119" s="9">
        <v>2.78816</v>
      </c>
      <c r="F119" s="1">
        <f t="shared" si="1"/>
        <v>1.62549728E-2</v>
      </c>
    </row>
    <row r="120" spans="2:6" x14ac:dyDescent="0.25">
      <c r="B120" s="9">
        <v>113</v>
      </c>
      <c r="C120" s="9">
        <v>2.3857400000000002</v>
      </c>
      <c r="F120" s="1">
        <f t="shared" si="1"/>
        <v>1.3908864199999999E-2</v>
      </c>
    </row>
    <row r="121" spans="2:6" x14ac:dyDescent="0.25">
      <c r="B121" s="9">
        <v>114</v>
      </c>
      <c r="C121" s="9">
        <v>2.2132800000000001</v>
      </c>
      <c r="F121" s="1">
        <f t="shared" si="1"/>
        <v>1.29034224E-2</v>
      </c>
    </row>
    <row r="122" spans="2:6" x14ac:dyDescent="0.25">
      <c r="B122" s="9">
        <v>115</v>
      </c>
      <c r="C122" s="9">
        <v>1.81087</v>
      </c>
      <c r="F122" s="1">
        <f t="shared" si="1"/>
        <v>1.05573721E-2</v>
      </c>
    </row>
    <row r="123" spans="2:6" x14ac:dyDescent="0.25">
      <c r="B123" s="9">
        <v>116</v>
      </c>
      <c r="C123" s="9">
        <v>1.32222</v>
      </c>
      <c r="F123" s="1">
        <f t="shared" si="1"/>
        <v>7.708542599999999E-3</v>
      </c>
    </row>
    <row r="124" spans="2:6" x14ac:dyDescent="0.25">
      <c r="B124" s="9">
        <v>117</v>
      </c>
      <c r="C124" s="9">
        <v>1.32222</v>
      </c>
      <c r="F124" s="1">
        <f t="shared" si="1"/>
        <v>7.708542599999999E-3</v>
      </c>
    </row>
    <row r="125" spans="2:6" x14ac:dyDescent="0.25">
      <c r="B125" s="9">
        <v>118</v>
      </c>
      <c r="C125" s="9">
        <v>0.74734</v>
      </c>
      <c r="F125" s="1">
        <f t="shared" si="1"/>
        <v>4.3569921999999997E-3</v>
      </c>
    </row>
    <row r="126" spans="2:6" x14ac:dyDescent="0.25">
      <c r="B126" s="9">
        <v>119</v>
      </c>
      <c r="C126" s="9">
        <v>0.57487999999999995</v>
      </c>
      <c r="F126" s="1">
        <f t="shared" si="1"/>
        <v>3.3515503999999997E-3</v>
      </c>
    </row>
    <row r="127" spans="2:6" x14ac:dyDescent="0.25">
      <c r="B127" s="9">
        <v>120</v>
      </c>
      <c r="C127" s="9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F127"/>
  <sheetViews>
    <sheetView workbookViewId="0">
      <selection activeCell="D7" sqref="D7"/>
    </sheetView>
  </sheetViews>
  <sheetFormatPr defaultRowHeight="15" x14ac:dyDescent="0.25"/>
  <cols>
    <col min="5" max="5" width="12.140625" customWidth="1"/>
    <col min="6" max="6" width="31.85546875" customWidth="1"/>
  </cols>
  <sheetData>
    <row r="1" spans="1:6" x14ac:dyDescent="0.25">
      <c r="A1" s="12" t="s">
        <v>15</v>
      </c>
      <c r="B1" s="13"/>
      <c r="C1" s="18" t="s">
        <v>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9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2" t="s">
        <v>5</v>
      </c>
      <c r="D6" s="5"/>
      <c r="E6" s="6" t="s">
        <v>7</v>
      </c>
      <c r="F6" s="17"/>
    </row>
    <row r="7" spans="1:6" x14ac:dyDescent="0.25">
      <c r="B7" s="9">
        <v>0</v>
      </c>
      <c r="C7" s="9">
        <v>100</v>
      </c>
      <c r="D7" s="11">
        <v>1.1234999999999999</v>
      </c>
      <c r="E7">
        <v>0.83299999999999996</v>
      </c>
      <c r="F7" s="1">
        <f>(C7*D7*E7)/100</f>
        <v>0.93587549999999997</v>
      </c>
    </row>
    <row r="8" spans="1:6" x14ac:dyDescent="0.25">
      <c r="B8" s="9">
        <v>1</v>
      </c>
      <c r="C8" s="9">
        <v>98.253280000000004</v>
      </c>
      <c r="F8" s="1">
        <f>(C8*0.833)/100</f>
        <v>0.81844982239999997</v>
      </c>
    </row>
    <row r="9" spans="1:6" x14ac:dyDescent="0.25">
      <c r="B9" s="9">
        <v>2</v>
      </c>
      <c r="C9" s="9">
        <v>97.188860000000005</v>
      </c>
      <c r="F9" s="1">
        <f t="shared" ref="F9:F72" si="0">(C9*0.833)/100</f>
        <v>0.80958320380000004</v>
      </c>
    </row>
    <row r="10" spans="1:6" x14ac:dyDescent="0.25">
      <c r="B10" s="9">
        <v>3</v>
      </c>
      <c r="C10" s="9">
        <v>94.732529999999997</v>
      </c>
      <c r="F10" s="1">
        <f t="shared" si="0"/>
        <v>0.78912197490000002</v>
      </c>
    </row>
    <row r="11" spans="1:6" x14ac:dyDescent="0.25">
      <c r="B11" s="9">
        <v>4</v>
      </c>
      <c r="C11" s="9">
        <v>93.12227</v>
      </c>
      <c r="F11" s="1">
        <f t="shared" si="0"/>
        <v>0.77570850909999989</v>
      </c>
    </row>
    <row r="12" spans="1:6" x14ac:dyDescent="0.25">
      <c r="B12" s="9">
        <v>5</v>
      </c>
      <c r="C12" s="9">
        <v>90.884280000000004</v>
      </c>
      <c r="F12" s="1">
        <f t="shared" si="0"/>
        <v>0.75706605240000002</v>
      </c>
    </row>
    <row r="13" spans="1:6" x14ac:dyDescent="0.25">
      <c r="B13" s="9">
        <v>6</v>
      </c>
      <c r="C13" s="9">
        <v>90.502179999999996</v>
      </c>
      <c r="F13" s="1">
        <f t="shared" si="0"/>
        <v>0.75388315939999995</v>
      </c>
    </row>
    <row r="14" spans="1:6" x14ac:dyDescent="0.25">
      <c r="B14" s="9">
        <v>7</v>
      </c>
      <c r="C14" s="9">
        <v>89.956329999999994</v>
      </c>
      <c r="F14" s="1">
        <f t="shared" si="0"/>
        <v>0.74933622889999996</v>
      </c>
    </row>
    <row r="15" spans="1:6" x14ac:dyDescent="0.25">
      <c r="B15" s="9">
        <v>8</v>
      </c>
      <c r="C15" s="9">
        <v>88.728170000000006</v>
      </c>
      <c r="F15" s="1">
        <f t="shared" si="0"/>
        <v>0.73910565610000001</v>
      </c>
    </row>
    <row r="16" spans="1:6" x14ac:dyDescent="0.25">
      <c r="B16" s="9">
        <v>9</v>
      </c>
      <c r="C16" s="9">
        <v>86.326419999999999</v>
      </c>
      <c r="F16" s="1">
        <f t="shared" si="0"/>
        <v>0.71909907859999989</v>
      </c>
    </row>
    <row r="17" spans="2:6" x14ac:dyDescent="0.25">
      <c r="B17" s="9">
        <v>10</v>
      </c>
      <c r="C17" s="9">
        <v>85.56223</v>
      </c>
      <c r="F17" s="1">
        <f t="shared" si="0"/>
        <v>0.71273337589999997</v>
      </c>
    </row>
    <row r="18" spans="2:6" x14ac:dyDescent="0.25">
      <c r="B18" s="9">
        <v>11</v>
      </c>
      <c r="C18" s="9">
        <v>83.679040000000001</v>
      </c>
      <c r="F18" s="1">
        <f t="shared" si="0"/>
        <v>0.6970464032</v>
      </c>
    </row>
    <row r="19" spans="2:6" x14ac:dyDescent="0.25">
      <c r="B19" s="9">
        <v>12</v>
      </c>
      <c r="C19" s="9">
        <v>81.87773</v>
      </c>
      <c r="F19" s="1">
        <f t="shared" si="0"/>
        <v>0.68204149089999999</v>
      </c>
    </row>
    <row r="20" spans="2:6" x14ac:dyDescent="0.25">
      <c r="B20" s="9">
        <v>13</v>
      </c>
      <c r="C20" s="9">
        <v>80.158299999999997</v>
      </c>
      <c r="F20" s="1">
        <f t="shared" si="0"/>
        <v>0.66771863899999995</v>
      </c>
    </row>
    <row r="21" spans="2:6" x14ac:dyDescent="0.25">
      <c r="B21" s="9">
        <v>14</v>
      </c>
      <c r="C21" s="9">
        <v>78.466160000000002</v>
      </c>
      <c r="F21" s="1">
        <f t="shared" si="0"/>
        <v>0.65362311279999996</v>
      </c>
    </row>
    <row r="22" spans="2:6" x14ac:dyDescent="0.25">
      <c r="B22" s="9">
        <v>15</v>
      </c>
      <c r="C22" s="9">
        <v>77.019649999999999</v>
      </c>
      <c r="F22" s="1">
        <f t="shared" si="0"/>
        <v>0.64157368449999996</v>
      </c>
    </row>
    <row r="23" spans="2:6" x14ac:dyDescent="0.25">
      <c r="B23" s="9">
        <v>16</v>
      </c>
      <c r="C23" s="9">
        <v>75.818780000000004</v>
      </c>
      <c r="F23" s="1">
        <f t="shared" si="0"/>
        <v>0.63157043739999996</v>
      </c>
    </row>
    <row r="24" spans="2:6" x14ac:dyDescent="0.25">
      <c r="B24" s="9">
        <v>17</v>
      </c>
      <c r="C24" s="9">
        <v>74.126639999999995</v>
      </c>
      <c r="F24" s="1">
        <f t="shared" si="0"/>
        <v>0.61747491119999998</v>
      </c>
    </row>
    <row r="25" spans="2:6" x14ac:dyDescent="0.25">
      <c r="B25" s="9">
        <v>18</v>
      </c>
      <c r="C25" s="9">
        <v>73.089519999999993</v>
      </c>
      <c r="F25" s="1">
        <f t="shared" si="0"/>
        <v>0.60883570159999989</v>
      </c>
    </row>
    <row r="26" spans="2:6" x14ac:dyDescent="0.25">
      <c r="B26" s="9">
        <v>19</v>
      </c>
      <c r="C26" s="9">
        <v>70.987989999999996</v>
      </c>
      <c r="F26" s="1">
        <f t="shared" si="0"/>
        <v>0.59132995669999988</v>
      </c>
    </row>
    <row r="27" spans="2:6" x14ac:dyDescent="0.25">
      <c r="B27" s="9">
        <v>20</v>
      </c>
      <c r="C27" s="9">
        <v>69.459609999999998</v>
      </c>
      <c r="F27" s="1">
        <f t="shared" si="0"/>
        <v>0.57859855129999993</v>
      </c>
    </row>
    <row r="28" spans="2:6" x14ac:dyDescent="0.25">
      <c r="B28" s="9">
        <v>21</v>
      </c>
      <c r="C28" s="9">
        <v>67.794759999999997</v>
      </c>
      <c r="F28" s="1">
        <f t="shared" si="0"/>
        <v>0.5647303508</v>
      </c>
    </row>
    <row r="29" spans="2:6" x14ac:dyDescent="0.25">
      <c r="B29" s="9">
        <v>22</v>
      </c>
      <c r="C29" s="9">
        <v>67.521829999999994</v>
      </c>
      <c r="F29" s="1">
        <f t="shared" si="0"/>
        <v>0.56245684389999995</v>
      </c>
    </row>
    <row r="30" spans="2:6" x14ac:dyDescent="0.25">
      <c r="B30" s="9">
        <v>23</v>
      </c>
      <c r="C30" s="9">
        <v>65.283839999999998</v>
      </c>
      <c r="F30" s="1">
        <f t="shared" si="0"/>
        <v>0.54381438719999997</v>
      </c>
    </row>
    <row r="31" spans="2:6" x14ac:dyDescent="0.25">
      <c r="B31" s="9">
        <v>24</v>
      </c>
      <c r="C31" s="9">
        <v>63.891919999999999</v>
      </c>
      <c r="F31" s="1">
        <f t="shared" si="0"/>
        <v>0.53221969359999999</v>
      </c>
    </row>
    <row r="32" spans="2:6" x14ac:dyDescent="0.25">
      <c r="B32" s="9">
        <v>25</v>
      </c>
      <c r="C32" s="9">
        <v>62.963970000000003</v>
      </c>
      <c r="F32" s="1">
        <f t="shared" si="0"/>
        <v>0.52448987010000003</v>
      </c>
    </row>
    <row r="33" spans="2:6" x14ac:dyDescent="0.25">
      <c r="B33" s="9">
        <v>26</v>
      </c>
      <c r="C33" s="9">
        <v>61.763100000000001</v>
      </c>
      <c r="F33" s="1">
        <f t="shared" si="0"/>
        <v>0.51448662300000003</v>
      </c>
    </row>
    <row r="34" spans="2:6" x14ac:dyDescent="0.25">
      <c r="B34" s="9">
        <v>27</v>
      </c>
      <c r="C34" s="9">
        <v>60.371180000000003</v>
      </c>
      <c r="F34" s="1">
        <f t="shared" si="0"/>
        <v>0.50289192940000005</v>
      </c>
    </row>
    <row r="35" spans="2:6" x14ac:dyDescent="0.25">
      <c r="B35" s="9">
        <v>28</v>
      </c>
      <c r="C35" s="9">
        <v>59.224890000000002</v>
      </c>
      <c r="F35" s="1">
        <f t="shared" si="0"/>
        <v>0.49334333369999994</v>
      </c>
    </row>
    <row r="36" spans="2:6" x14ac:dyDescent="0.25">
      <c r="B36" s="9">
        <v>29</v>
      </c>
      <c r="C36" s="9">
        <v>57.805680000000002</v>
      </c>
      <c r="F36" s="1">
        <f t="shared" si="0"/>
        <v>0.48152131439999996</v>
      </c>
    </row>
    <row r="37" spans="2:6" x14ac:dyDescent="0.25">
      <c r="B37" s="9">
        <v>30</v>
      </c>
      <c r="C37" s="9">
        <v>56.550220000000003</v>
      </c>
      <c r="F37" s="1">
        <f t="shared" si="0"/>
        <v>0.4710633326</v>
      </c>
    </row>
    <row r="38" spans="2:6" x14ac:dyDescent="0.25">
      <c r="B38" s="9">
        <v>31</v>
      </c>
      <c r="C38" s="9">
        <v>55.485810000000001</v>
      </c>
      <c r="F38" s="1">
        <f t="shared" si="0"/>
        <v>0.46219679729999996</v>
      </c>
    </row>
    <row r="39" spans="2:6" x14ac:dyDescent="0.25">
      <c r="B39" s="9">
        <v>32</v>
      </c>
      <c r="C39" s="9">
        <v>54.175759999999997</v>
      </c>
      <c r="F39" s="1">
        <f t="shared" si="0"/>
        <v>0.45128408079999993</v>
      </c>
    </row>
    <row r="40" spans="2:6" x14ac:dyDescent="0.25">
      <c r="B40" s="9">
        <v>33</v>
      </c>
      <c r="C40" s="9">
        <v>52.538209999999999</v>
      </c>
      <c r="F40" s="1">
        <f t="shared" si="0"/>
        <v>0.43764328929999996</v>
      </c>
    </row>
    <row r="41" spans="2:6" x14ac:dyDescent="0.25">
      <c r="B41" s="9">
        <v>34</v>
      </c>
      <c r="C41" s="9">
        <v>51.582970000000003</v>
      </c>
      <c r="F41" s="1">
        <f t="shared" si="0"/>
        <v>0.42968614010000006</v>
      </c>
    </row>
    <row r="42" spans="2:6" x14ac:dyDescent="0.25">
      <c r="B42" s="9">
        <v>35</v>
      </c>
      <c r="C42" s="9">
        <v>50.327509999999997</v>
      </c>
      <c r="F42" s="1">
        <f t="shared" si="0"/>
        <v>0.41922815829999999</v>
      </c>
    </row>
    <row r="43" spans="2:6" x14ac:dyDescent="0.25">
      <c r="B43" s="9">
        <v>36</v>
      </c>
      <c r="C43" s="9">
        <v>48.908299999999997</v>
      </c>
      <c r="F43" s="1">
        <f t="shared" si="0"/>
        <v>0.40740613899999994</v>
      </c>
    </row>
    <row r="44" spans="2:6" x14ac:dyDescent="0.25">
      <c r="B44" s="9">
        <v>37</v>
      </c>
      <c r="C44" s="9">
        <v>47.789299999999997</v>
      </c>
      <c r="F44" s="1">
        <f t="shared" si="0"/>
        <v>0.39808486900000001</v>
      </c>
    </row>
    <row r="45" spans="2:6" x14ac:dyDescent="0.25">
      <c r="B45" s="9">
        <v>38</v>
      </c>
      <c r="C45" s="9">
        <v>46.752180000000003</v>
      </c>
      <c r="F45" s="1">
        <f t="shared" si="0"/>
        <v>0.38944565940000003</v>
      </c>
    </row>
    <row r="46" spans="2:6" x14ac:dyDescent="0.25">
      <c r="B46" s="9">
        <v>39</v>
      </c>
      <c r="C46" s="9">
        <v>45.496720000000003</v>
      </c>
      <c r="F46" s="1">
        <f t="shared" si="0"/>
        <v>0.37898767759999996</v>
      </c>
    </row>
    <row r="47" spans="2:6" x14ac:dyDescent="0.25">
      <c r="B47" s="9">
        <v>40</v>
      </c>
      <c r="C47" s="9">
        <v>44.514189999999999</v>
      </c>
      <c r="F47" s="1">
        <f t="shared" si="0"/>
        <v>0.37080320269999995</v>
      </c>
    </row>
    <row r="48" spans="2:6" x14ac:dyDescent="0.25">
      <c r="B48" s="9">
        <v>41</v>
      </c>
      <c r="C48" s="9">
        <v>43.395200000000003</v>
      </c>
      <c r="F48" s="1">
        <f t="shared" si="0"/>
        <v>0.36148201600000002</v>
      </c>
    </row>
    <row r="49" spans="2:6" x14ac:dyDescent="0.25">
      <c r="B49" s="9">
        <v>42</v>
      </c>
      <c r="C49" s="9">
        <v>42.95852</v>
      </c>
      <c r="F49" s="1">
        <f t="shared" si="0"/>
        <v>0.35784447159999999</v>
      </c>
    </row>
    <row r="50" spans="2:6" x14ac:dyDescent="0.25">
      <c r="B50" s="9">
        <v>43</v>
      </c>
      <c r="C50" s="9">
        <v>41.593890000000002</v>
      </c>
      <c r="F50" s="1">
        <f t="shared" si="0"/>
        <v>0.34647710370000001</v>
      </c>
    </row>
    <row r="51" spans="2:6" x14ac:dyDescent="0.25">
      <c r="B51" s="9">
        <v>44</v>
      </c>
      <c r="C51" s="9">
        <v>40.502180000000003</v>
      </c>
      <c r="F51" s="1">
        <f t="shared" si="0"/>
        <v>0.33738315940000002</v>
      </c>
    </row>
    <row r="52" spans="2:6" x14ac:dyDescent="0.25">
      <c r="B52" s="9">
        <v>45</v>
      </c>
      <c r="C52" s="9">
        <v>39.492359999999998</v>
      </c>
      <c r="F52" s="1">
        <f t="shared" si="0"/>
        <v>0.32897135879999995</v>
      </c>
    </row>
    <row r="53" spans="2:6" x14ac:dyDescent="0.25">
      <c r="B53" s="9">
        <v>46</v>
      </c>
      <c r="C53" s="9">
        <v>38.455240000000003</v>
      </c>
      <c r="F53" s="1">
        <f t="shared" si="0"/>
        <v>0.32033214919999997</v>
      </c>
    </row>
    <row r="54" spans="2:6" x14ac:dyDescent="0.25">
      <c r="B54" s="9">
        <v>47</v>
      </c>
      <c r="C54" s="9">
        <v>37.745629999999998</v>
      </c>
      <c r="F54" s="1">
        <f t="shared" si="0"/>
        <v>0.31442109789999995</v>
      </c>
    </row>
    <row r="55" spans="2:6" x14ac:dyDescent="0.25">
      <c r="B55" s="9">
        <v>48</v>
      </c>
      <c r="C55" s="9">
        <v>36.162660000000002</v>
      </c>
      <c r="F55" s="1">
        <f t="shared" si="0"/>
        <v>0.30123495779999998</v>
      </c>
    </row>
    <row r="56" spans="2:6" x14ac:dyDescent="0.25">
      <c r="B56" s="9">
        <v>49</v>
      </c>
      <c r="C56" s="9">
        <v>35.698689999999999</v>
      </c>
      <c r="F56" s="1">
        <f t="shared" si="0"/>
        <v>0.29737008770000001</v>
      </c>
    </row>
    <row r="57" spans="2:6" x14ac:dyDescent="0.25">
      <c r="B57" s="9">
        <v>50</v>
      </c>
      <c r="C57" s="9">
        <v>34.825330000000001</v>
      </c>
      <c r="F57" s="1">
        <f t="shared" si="0"/>
        <v>0.29009499890000001</v>
      </c>
    </row>
    <row r="58" spans="2:6" x14ac:dyDescent="0.25">
      <c r="B58" s="9">
        <v>51</v>
      </c>
      <c r="C58" s="9">
        <v>33.733620000000002</v>
      </c>
      <c r="F58" s="1">
        <f t="shared" si="0"/>
        <v>0.28100105460000002</v>
      </c>
    </row>
    <row r="59" spans="2:6" x14ac:dyDescent="0.25">
      <c r="B59" s="9">
        <v>52</v>
      </c>
      <c r="C59" s="9">
        <v>33.02402</v>
      </c>
      <c r="F59" s="1">
        <f t="shared" si="0"/>
        <v>0.27509008660000001</v>
      </c>
    </row>
    <row r="60" spans="2:6" x14ac:dyDescent="0.25">
      <c r="B60" s="9">
        <v>53</v>
      </c>
      <c r="C60" s="9">
        <v>32.205240000000003</v>
      </c>
      <c r="F60" s="1">
        <f t="shared" si="0"/>
        <v>0.26826964920000002</v>
      </c>
    </row>
    <row r="61" spans="2:6" x14ac:dyDescent="0.25">
      <c r="B61" s="9">
        <v>54</v>
      </c>
      <c r="C61" s="9">
        <v>30.977070000000001</v>
      </c>
      <c r="F61" s="1">
        <f t="shared" si="0"/>
        <v>0.2580389931</v>
      </c>
    </row>
    <row r="62" spans="2:6" x14ac:dyDescent="0.25">
      <c r="B62" s="9">
        <v>55</v>
      </c>
      <c r="C62" s="9">
        <v>30.376639999999998</v>
      </c>
      <c r="F62" s="1">
        <f t="shared" si="0"/>
        <v>0.25303741120000001</v>
      </c>
    </row>
    <row r="63" spans="2:6" x14ac:dyDescent="0.25">
      <c r="B63" s="9">
        <v>56</v>
      </c>
      <c r="C63" s="9">
        <v>29.448689999999999</v>
      </c>
      <c r="F63" s="1">
        <f t="shared" si="0"/>
        <v>0.2453075877</v>
      </c>
    </row>
    <row r="64" spans="2:6" x14ac:dyDescent="0.25">
      <c r="B64" s="9">
        <v>57</v>
      </c>
      <c r="C64" s="9">
        <v>28.52074</v>
      </c>
      <c r="F64" s="1">
        <f t="shared" si="0"/>
        <v>0.23757776419999999</v>
      </c>
    </row>
    <row r="65" spans="2:6" x14ac:dyDescent="0.25">
      <c r="B65" s="9">
        <v>58</v>
      </c>
      <c r="C65" s="9">
        <v>28.02948</v>
      </c>
      <c r="F65" s="1">
        <f t="shared" si="0"/>
        <v>0.23348556839999998</v>
      </c>
    </row>
    <row r="66" spans="2:6" x14ac:dyDescent="0.25">
      <c r="B66" s="9">
        <v>59</v>
      </c>
      <c r="C66" s="9">
        <v>27.538209999999999</v>
      </c>
      <c r="F66" s="1">
        <f t="shared" si="0"/>
        <v>0.2293932893</v>
      </c>
    </row>
    <row r="67" spans="2:6" x14ac:dyDescent="0.25">
      <c r="B67" s="9">
        <v>60</v>
      </c>
      <c r="C67" s="9">
        <v>26.692139999999998</v>
      </c>
      <c r="F67" s="1">
        <f t="shared" si="0"/>
        <v>0.22234552619999998</v>
      </c>
    </row>
    <row r="68" spans="2:6" x14ac:dyDescent="0.25">
      <c r="B68" s="9">
        <v>61</v>
      </c>
      <c r="C68" s="9">
        <v>25.764189999999999</v>
      </c>
      <c r="F68" s="1">
        <f t="shared" si="0"/>
        <v>0.21461570269999999</v>
      </c>
    </row>
    <row r="69" spans="2:6" x14ac:dyDescent="0.25">
      <c r="B69" s="9">
        <v>62</v>
      </c>
      <c r="C69" s="9">
        <v>24.617899999999999</v>
      </c>
      <c r="F69" s="1">
        <f t="shared" si="0"/>
        <v>0.205067107</v>
      </c>
    </row>
    <row r="70" spans="2:6" x14ac:dyDescent="0.25">
      <c r="B70" s="9">
        <v>63</v>
      </c>
      <c r="C70" s="9">
        <v>24.399560000000001</v>
      </c>
      <c r="F70" s="1">
        <f t="shared" si="0"/>
        <v>0.20324833479999999</v>
      </c>
    </row>
    <row r="71" spans="2:6" x14ac:dyDescent="0.25">
      <c r="B71" s="9">
        <v>64</v>
      </c>
      <c r="C71" s="9">
        <v>23.635370000000002</v>
      </c>
      <c r="F71" s="1">
        <f t="shared" si="0"/>
        <v>0.19688263210000001</v>
      </c>
    </row>
    <row r="72" spans="2:6" x14ac:dyDescent="0.25">
      <c r="B72" s="9">
        <v>65</v>
      </c>
      <c r="C72" s="9">
        <v>23.06223</v>
      </c>
      <c r="F72" s="1">
        <f t="shared" si="0"/>
        <v>0.19210837589999996</v>
      </c>
    </row>
    <row r="73" spans="2:6" x14ac:dyDescent="0.25">
      <c r="B73" s="9">
        <v>66</v>
      </c>
      <c r="C73" s="9">
        <v>22.461790000000001</v>
      </c>
      <c r="F73" s="1">
        <f t="shared" ref="F73:F127" si="1">(C73*0.833)/100</f>
        <v>0.18710671070000001</v>
      </c>
    </row>
    <row r="74" spans="2:6" x14ac:dyDescent="0.25">
      <c r="B74" s="9">
        <v>67</v>
      </c>
      <c r="C74" s="9">
        <v>21.861350000000002</v>
      </c>
      <c r="F74" s="1">
        <f t="shared" si="1"/>
        <v>0.18210504550000001</v>
      </c>
    </row>
    <row r="75" spans="2:6" x14ac:dyDescent="0.25">
      <c r="B75" s="9">
        <v>68</v>
      </c>
      <c r="C75" s="9">
        <v>21.097159999999999</v>
      </c>
      <c r="F75" s="1">
        <f t="shared" si="1"/>
        <v>0.1757393428</v>
      </c>
    </row>
    <row r="76" spans="2:6" x14ac:dyDescent="0.25">
      <c r="B76" s="9">
        <v>69</v>
      </c>
      <c r="C76" s="9">
        <v>20.933409999999999</v>
      </c>
      <c r="F76" s="1">
        <f t="shared" si="1"/>
        <v>0.17437530529999998</v>
      </c>
    </row>
    <row r="77" spans="2:6" x14ac:dyDescent="0.25">
      <c r="B77" s="9">
        <v>70</v>
      </c>
      <c r="C77" s="9">
        <v>19.732530000000001</v>
      </c>
      <c r="F77" s="1">
        <f t="shared" si="1"/>
        <v>0.1643719749</v>
      </c>
    </row>
    <row r="78" spans="2:6" x14ac:dyDescent="0.25">
      <c r="B78" s="9">
        <v>71</v>
      </c>
      <c r="C78" s="9">
        <v>19.514189999999999</v>
      </c>
      <c r="F78" s="1">
        <f t="shared" si="1"/>
        <v>0.16255320269999998</v>
      </c>
    </row>
    <row r="79" spans="2:6" x14ac:dyDescent="0.25">
      <c r="B79" s="9">
        <v>72</v>
      </c>
      <c r="C79" s="9">
        <v>18.941050000000001</v>
      </c>
      <c r="F79" s="1">
        <f t="shared" si="1"/>
        <v>0.15777894650000002</v>
      </c>
    </row>
    <row r="80" spans="2:6" x14ac:dyDescent="0.25">
      <c r="B80" s="9">
        <v>73</v>
      </c>
      <c r="C80" s="9">
        <v>18.504370000000002</v>
      </c>
      <c r="F80" s="1">
        <f t="shared" si="1"/>
        <v>0.15414140210000002</v>
      </c>
    </row>
    <row r="81" spans="2:6" x14ac:dyDescent="0.25">
      <c r="B81" s="9">
        <v>74</v>
      </c>
      <c r="C81" s="9">
        <v>17.849340000000002</v>
      </c>
      <c r="F81" s="1">
        <f t="shared" si="1"/>
        <v>0.14868500220000003</v>
      </c>
    </row>
    <row r="82" spans="2:6" x14ac:dyDescent="0.25">
      <c r="B82" s="9">
        <v>75</v>
      </c>
      <c r="C82" s="9">
        <v>17.13974</v>
      </c>
      <c r="F82" s="1">
        <f t="shared" si="1"/>
        <v>0.14277403419999998</v>
      </c>
    </row>
    <row r="83" spans="2:6" x14ac:dyDescent="0.25">
      <c r="B83" s="9">
        <v>76</v>
      </c>
      <c r="C83" s="9">
        <v>16.64847</v>
      </c>
      <c r="F83" s="1">
        <f t="shared" si="1"/>
        <v>0.1386817551</v>
      </c>
    </row>
    <row r="84" spans="2:6" x14ac:dyDescent="0.25">
      <c r="B84" s="9">
        <v>77</v>
      </c>
      <c r="C84" s="9">
        <v>16.048030000000001</v>
      </c>
      <c r="F84" s="1">
        <f t="shared" si="1"/>
        <v>0.13368008989999999</v>
      </c>
    </row>
    <row r="85" spans="2:6" x14ac:dyDescent="0.25">
      <c r="B85" s="9">
        <v>78</v>
      </c>
      <c r="C85" s="9">
        <v>15.72052</v>
      </c>
      <c r="F85" s="1">
        <f t="shared" si="1"/>
        <v>0.13095193159999999</v>
      </c>
    </row>
    <row r="86" spans="2:6" x14ac:dyDescent="0.25">
      <c r="B86" s="9">
        <v>79</v>
      </c>
      <c r="C86" s="9">
        <v>14.81987</v>
      </c>
      <c r="F86" s="1">
        <f t="shared" si="1"/>
        <v>0.1234495171</v>
      </c>
    </row>
    <row r="87" spans="2:6" x14ac:dyDescent="0.25">
      <c r="B87" s="9">
        <v>80</v>
      </c>
      <c r="C87" s="9">
        <v>14.546939999999999</v>
      </c>
      <c r="F87" s="1">
        <f t="shared" si="1"/>
        <v>0.12117601019999999</v>
      </c>
    </row>
    <row r="88" spans="2:6" x14ac:dyDescent="0.25">
      <c r="B88" s="9">
        <v>81</v>
      </c>
      <c r="C88" s="9">
        <v>13.94651</v>
      </c>
      <c r="F88" s="1">
        <f t="shared" si="1"/>
        <v>0.11617442829999999</v>
      </c>
    </row>
    <row r="89" spans="2:6" x14ac:dyDescent="0.25">
      <c r="B89" s="9">
        <v>82</v>
      </c>
      <c r="C89" s="9">
        <v>13.45524</v>
      </c>
      <c r="F89" s="1">
        <f t="shared" si="1"/>
        <v>0.11208214919999999</v>
      </c>
    </row>
    <row r="90" spans="2:6" x14ac:dyDescent="0.25">
      <c r="B90" s="9">
        <v>83</v>
      </c>
      <c r="C90" s="9">
        <v>13.29148</v>
      </c>
      <c r="F90" s="1">
        <f t="shared" si="1"/>
        <v>0.1107180284</v>
      </c>
    </row>
    <row r="91" spans="2:6" x14ac:dyDescent="0.25">
      <c r="B91" s="9">
        <v>84</v>
      </c>
      <c r="C91" s="9">
        <v>12.472709999999999</v>
      </c>
      <c r="F91" s="1">
        <f t="shared" si="1"/>
        <v>0.10389767429999999</v>
      </c>
    </row>
    <row r="92" spans="2:6" x14ac:dyDescent="0.25">
      <c r="B92" s="9">
        <v>85</v>
      </c>
      <c r="C92" s="9">
        <v>12.36354</v>
      </c>
      <c r="F92" s="1">
        <f t="shared" si="1"/>
        <v>0.1029882882</v>
      </c>
    </row>
    <row r="93" spans="2:6" x14ac:dyDescent="0.25">
      <c r="B93" s="9">
        <v>86</v>
      </c>
      <c r="C93" s="9">
        <v>11.87227</v>
      </c>
      <c r="F93" s="1">
        <f t="shared" si="1"/>
        <v>9.8896009100000001E-2</v>
      </c>
    </row>
    <row r="94" spans="2:6" x14ac:dyDescent="0.25">
      <c r="B94" s="9">
        <v>87</v>
      </c>
      <c r="C94" s="9">
        <v>10.99891</v>
      </c>
      <c r="F94" s="1">
        <f t="shared" si="1"/>
        <v>9.1620920300000006E-2</v>
      </c>
    </row>
    <row r="95" spans="2:6" x14ac:dyDescent="0.25">
      <c r="B95" s="9">
        <v>88</v>
      </c>
      <c r="C95" s="9">
        <v>10.75328</v>
      </c>
      <c r="F95" s="1">
        <f t="shared" si="1"/>
        <v>8.957482239999999E-2</v>
      </c>
    </row>
    <row r="96" spans="2:6" x14ac:dyDescent="0.25">
      <c r="B96" s="9">
        <v>89</v>
      </c>
      <c r="C96" s="9">
        <v>10.534929999999999</v>
      </c>
      <c r="F96" s="1">
        <f t="shared" si="1"/>
        <v>8.7755966899999982E-2</v>
      </c>
    </row>
    <row r="97" spans="2:6" x14ac:dyDescent="0.25">
      <c r="B97" s="9">
        <v>90</v>
      </c>
      <c r="C97" s="9">
        <v>10.26201</v>
      </c>
      <c r="F97" s="1">
        <f t="shared" si="1"/>
        <v>8.5482543299999991E-2</v>
      </c>
    </row>
    <row r="98" spans="2:6" x14ac:dyDescent="0.25">
      <c r="B98" s="9">
        <v>91</v>
      </c>
      <c r="C98" s="9">
        <v>9.7161600000000004</v>
      </c>
      <c r="F98" s="1">
        <f t="shared" si="1"/>
        <v>8.0935612800000001E-2</v>
      </c>
    </row>
    <row r="99" spans="2:6" x14ac:dyDescent="0.25">
      <c r="B99" s="9">
        <v>92</v>
      </c>
      <c r="C99" s="9">
        <v>9.3340599999999991</v>
      </c>
      <c r="F99" s="1">
        <f t="shared" si="1"/>
        <v>7.7752719799999981E-2</v>
      </c>
    </row>
    <row r="100" spans="2:6" x14ac:dyDescent="0.25">
      <c r="B100" s="9">
        <v>93</v>
      </c>
      <c r="C100" s="9">
        <v>8.8427900000000008</v>
      </c>
      <c r="F100" s="1">
        <f t="shared" si="1"/>
        <v>7.3660440699999996E-2</v>
      </c>
    </row>
    <row r="101" spans="2:6" x14ac:dyDescent="0.25">
      <c r="B101" s="9">
        <v>94</v>
      </c>
      <c r="C101" s="9">
        <v>8.40611</v>
      </c>
      <c r="F101" s="1">
        <f t="shared" si="1"/>
        <v>7.0022896299999998E-2</v>
      </c>
    </row>
    <row r="102" spans="2:6" x14ac:dyDescent="0.25">
      <c r="B102" s="9">
        <v>95</v>
      </c>
      <c r="C102" s="9">
        <v>8.0240200000000002</v>
      </c>
      <c r="F102" s="1">
        <f t="shared" si="1"/>
        <v>6.6840086600000001E-2</v>
      </c>
    </row>
    <row r="103" spans="2:6" x14ac:dyDescent="0.25">
      <c r="B103" s="9">
        <v>96</v>
      </c>
      <c r="C103" s="9">
        <v>7.9148500000000004</v>
      </c>
      <c r="F103" s="1">
        <f t="shared" si="1"/>
        <v>6.5930700499999995E-2</v>
      </c>
    </row>
    <row r="104" spans="2:6" x14ac:dyDescent="0.25">
      <c r="B104" s="9">
        <v>97</v>
      </c>
      <c r="C104" s="9">
        <v>7.1506600000000002</v>
      </c>
      <c r="F104" s="1">
        <f t="shared" si="1"/>
        <v>5.9564997799999998E-2</v>
      </c>
    </row>
    <row r="105" spans="2:6" x14ac:dyDescent="0.25">
      <c r="B105" s="9">
        <v>98</v>
      </c>
      <c r="C105" s="9">
        <v>6.68668</v>
      </c>
      <c r="F105" s="1">
        <f t="shared" si="1"/>
        <v>5.5700044400000003E-2</v>
      </c>
    </row>
    <row r="106" spans="2:6" x14ac:dyDescent="0.25">
      <c r="B106" s="9">
        <v>99</v>
      </c>
      <c r="C106" s="9">
        <v>6.68668</v>
      </c>
      <c r="F106" s="1">
        <f t="shared" si="1"/>
        <v>5.5700044400000003E-2</v>
      </c>
    </row>
    <row r="107" spans="2:6" x14ac:dyDescent="0.25">
      <c r="B107" s="9">
        <v>100</v>
      </c>
      <c r="C107" s="9">
        <v>6.3045900000000001</v>
      </c>
      <c r="F107" s="1">
        <f t="shared" si="1"/>
        <v>5.2517234699999998E-2</v>
      </c>
    </row>
    <row r="108" spans="2:6" x14ac:dyDescent="0.25">
      <c r="B108" s="9">
        <v>101</v>
      </c>
      <c r="C108" s="9">
        <v>5.6495600000000001</v>
      </c>
      <c r="F108" s="1">
        <f t="shared" si="1"/>
        <v>4.70608348E-2</v>
      </c>
    </row>
    <row r="109" spans="2:6" x14ac:dyDescent="0.25">
      <c r="B109" s="9">
        <v>102</v>
      </c>
      <c r="C109" s="9">
        <v>5.3220499999999999</v>
      </c>
      <c r="F109" s="1">
        <f t="shared" si="1"/>
        <v>4.4332676499999994E-2</v>
      </c>
    </row>
    <row r="110" spans="2:6" x14ac:dyDescent="0.25">
      <c r="B110" s="9">
        <v>103</v>
      </c>
      <c r="C110" s="9">
        <v>5.1582999999999997</v>
      </c>
      <c r="F110" s="1">
        <f t="shared" si="1"/>
        <v>4.2968639000000003E-2</v>
      </c>
    </row>
    <row r="111" spans="2:6" x14ac:dyDescent="0.25">
      <c r="B111" s="9">
        <v>104</v>
      </c>
      <c r="C111" s="9">
        <v>4.9399600000000001</v>
      </c>
      <c r="F111" s="1">
        <f t="shared" si="1"/>
        <v>4.1149866800000004E-2</v>
      </c>
    </row>
    <row r="112" spans="2:6" x14ac:dyDescent="0.25">
      <c r="B112" s="9">
        <v>105</v>
      </c>
      <c r="C112" s="9">
        <v>4.7216199999999997</v>
      </c>
      <c r="F112" s="1">
        <f t="shared" si="1"/>
        <v>3.9331094599999991E-2</v>
      </c>
    </row>
    <row r="113" spans="2:6" x14ac:dyDescent="0.25">
      <c r="B113" s="9">
        <v>106</v>
      </c>
      <c r="C113" s="9">
        <v>4.1757600000000004</v>
      </c>
      <c r="F113" s="1">
        <f t="shared" si="1"/>
        <v>3.4784080800000006E-2</v>
      </c>
    </row>
    <row r="114" spans="2:6" x14ac:dyDescent="0.25">
      <c r="B114" s="9">
        <v>107</v>
      </c>
      <c r="C114" s="9">
        <v>3.7936700000000001</v>
      </c>
      <c r="F114" s="1">
        <f t="shared" si="1"/>
        <v>3.1601271100000002E-2</v>
      </c>
    </row>
    <row r="115" spans="2:6" x14ac:dyDescent="0.25">
      <c r="B115" s="9">
        <v>108</v>
      </c>
      <c r="C115" s="9">
        <v>3.52074</v>
      </c>
      <c r="F115" s="1">
        <f t="shared" si="1"/>
        <v>2.9327764199999998E-2</v>
      </c>
    </row>
    <row r="116" spans="2:6" x14ac:dyDescent="0.25">
      <c r="B116" s="9">
        <v>109</v>
      </c>
      <c r="C116" s="9">
        <v>4.9398999999999997</v>
      </c>
      <c r="F116" s="1">
        <f t="shared" si="1"/>
        <v>4.1149366999999992E-2</v>
      </c>
    </row>
    <row r="117" spans="2:6" x14ac:dyDescent="0.25">
      <c r="B117" s="9">
        <v>110</v>
      </c>
      <c r="C117" s="9">
        <v>3.08406</v>
      </c>
      <c r="F117" s="1">
        <f t="shared" si="1"/>
        <v>2.5690219800000001E-2</v>
      </c>
    </row>
    <row r="118" spans="2:6" x14ac:dyDescent="0.25">
      <c r="B118" s="9">
        <v>111</v>
      </c>
      <c r="C118" s="9">
        <v>2.6200899999999998</v>
      </c>
      <c r="F118" s="1">
        <f t="shared" si="1"/>
        <v>2.18253497E-2</v>
      </c>
    </row>
    <row r="119" spans="2:6" x14ac:dyDescent="0.25">
      <c r="B119" s="9">
        <v>112</v>
      </c>
      <c r="C119" s="9">
        <v>2.0742400000000001</v>
      </c>
      <c r="F119" s="1">
        <f t="shared" si="1"/>
        <v>1.7278419199999999E-2</v>
      </c>
    </row>
    <row r="120" spans="2:6" x14ac:dyDescent="0.25">
      <c r="B120" s="9">
        <v>113</v>
      </c>
      <c r="C120" s="9">
        <v>1.9650700000000001</v>
      </c>
      <c r="F120" s="1">
        <f t="shared" si="1"/>
        <v>1.6369033099999999E-2</v>
      </c>
    </row>
    <row r="121" spans="2:6" x14ac:dyDescent="0.25">
      <c r="B121" s="9">
        <v>114</v>
      </c>
      <c r="C121" s="9">
        <v>1.5283800000000001</v>
      </c>
      <c r="F121" s="1">
        <f t="shared" si="1"/>
        <v>1.27314054E-2</v>
      </c>
    </row>
    <row r="122" spans="2:6" x14ac:dyDescent="0.25">
      <c r="B122" s="9">
        <v>115</v>
      </c>
      <c r="C122" s="9">
        <v>1.4192100000000001</v>
      </c>
      <c r="F122" s="1">
        <f t="shared" si="1"/>
        <v>1.18220193E-2</v>
      </c>
    </row>
    <row r="123" spans="2:6" x14ac:dyDescent="0.25">
      <c r="B123" s="9">
        <v>116</v>
      </c>
      <c r="C123" s="9">
        <v>1.2008700000000001</v>
      </c>
      <c r="F123" s="1">
        <f t="shared" si="1"/>
        <v>1.0003247100000001E-2</v>
      </c>
    </row>
    <row r="124" spans="2:6" x14ac:dyDescent="0.25">
      <c r="B124" s="9">
        <v>117</v>
      </c>
      <c r="C124" s="9">
        <v>0.81877999999999995</v>
      </c>
      <c r="F124" s="1">
        <f t="shared" si="1"/>
        <v>6.8204373999999988E-3</v>
      </c>
    </row>
    <row r="125" spans="2:6" x14ac:dyDescent="0.25">
      <c r="B125" s="9">
        <v>118</v>
      </c>
      <c r="C125" s="9">
        <v>0.81877999999999995</v>
      </c>
      <c r="F125" s="1">
        <f t="shared" si="1"/>
        <v>6.8204373999999988E-3</v>
      </c>
    </row>
    <row r="126" spans="2:6" x14ac:dyDescent="0.25">
      <c r="B126" s="9">
        <v>119</v>
      </c>
      <c r="C126" s="9">
        <v>0.3821</v>
      </c>
      <c r="F126" s="1">
        <f t="shared" si="1"/>
        <v>3.182893E-3</v>
      </c>
    </row>
    <row r="127" spans="2:6" x14ac:dyDescent="0.25">
      <c r="B127" s="9">
        <v>120</v>
      </c>
      <c r="C127" s="9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7"/>
  <sheetViews>
    <sheetView workbookViewId="0">
      <selection activeCell="F127" sqref="F127"/>
    </sheetView>
  </sheetViews>
  <sheetFormatPr defaultRowHeight="15" x14ac:dyDescent="0.25"/>
  <cols>
    <col min="5" max="5" width="12.140625" customWidth="1"/>
    <col min="6" max="6" width="31.85546875" customWidth="1"/>
  </cols>
  <sheetData>
    <row r="1" spans="1:6" x14ac:dyDescent="0.25">
      <c r="A1" s="12" t="s">
        <v>18</v>
      </c>
      <c r="B1" s="13"/>
      <c r="C1" s="18" t="s">
        <v>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9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17"/>
    </row>
    <row r="7" spans="1:6" x14ac:dyDescent="0.25">
      <c r="B7" s="9">
        <v>0</v>
      </c>
      <c r="C7" s="9">
        <v>100</v>
      </c>
      <c r="D7" s="11">
        <v>1.161</v>
      </c>
      <c r="E7">
        <v>0.49299999999999999</v>
      </c>
      <c r="F7" s="1">
        <f>(C7*D7*E7)/100</f>
        <v>0.57237300000000002</v>
      </c>
    </row>
    <row r="8" spans="1:6" x14ac:dyDescent="0.25">
      <c r="B8" s="9">
        <v>1</v>
      </c>
      <c r="C8" s="9">
        <v>98.034930000000003</v>
      </c>
      <c r="F8" s="1">
        <f>(C8*0.493)/100</f>
        <v>0.48331220489999999</v>
      </c>
    </row>
    <row r="9" spans="1:6" x14ac:dyDescent="0.25">
      <c r="B9" s="9">
        <v>2</v>
      </c>
      <c r="C9" s="9">
        <v>97.052400000000006</v>
      </c>
      <c r="F9" s="1">
        <f t="shared" ref="F9:F72" si="0">(C9*0.493)/100</f>
        <v>0.478468332</v>
      </c>
    </row>
    <row r="10" spans="1:6" x14ac:dyDescent="0.25">
      <c r="B10" s="9">
        <v>3</v>
      </c>
      <c r="C10" s="9">
        <v>95.169210000000007</v>
      </c>
      <c r="F10" s="1">
        <f t="shared" si="0"/>
        <v>0.46918420530000005</v>
      </c>
    </row>
    <row r="11" spans="1:6" x14ac:dyDescent="0.25">
      <c r="B11" s="9">
        <v>4</v>
      </c>
      <c r="C11" s="9">
        <v>94.022930000000002</v>
      </c>
      <c r="F11" s="1">
        <f t="shared" si="0"/>
        <v>0.46353304489999997</v>
      </c>
    </row>
    <row r="12" spans="1:6" x14ac:dyDescent="0.25">
      <c r="B12" s="9">
        <v>5</v>
      </c>
      <c r="C12" s="9">
        <v>92.549130000000005</v>
      </c>
      <c r="F12" s="1">
        <f t="shared" si="0"/>
        <v>0.45626721090000005</v>
      </c>
    </row>
    <row r="13" spans="1:6" x14ac:dyDescent="0.25">
      <c r="B13" s="9">
        <v>6</v>
      </c>
      <c r="C13" s="9">
        <v>90.856989999999996</v>
      </c>
      <c r="F13" s="1">
        <f t="shared" si="0"/>
        <v>0.44792496069999999</v>
      </c>
    </row>
    <row r="14" spans="1:6" x14ac:dyDescent="0.25">
      <c r="B14" s="9">
        <v>7</v>
      </c>
      <c r="C14" s="9">
        <v>87.663759999999996</v>
      </c>
      <c r="F14" s="1">
        <f t="shared" si="0"/>
        <v>0.43218233679999996</v>
      </c>
    </row>
    <row r="15" spans="1:6" x14ac:dyDescent="0.25">
      <c r="B15" s="9">
        <v>8</v>
      </c>
      <c r="C15" s="9">
        <v>87.581879999999998</v>
      </c>
      <c r="F15" s="1">
        <f t="shared" si="0"/>
        <v>0.43177866840000001</v>
      </c>
    </row>
    <row r="16" spans="1:6" x14ac:dyDescent="0.25">
      <c r="B16" s="9">
        <v>9</v>
      </c>
      <c r="C16" s="9">
        <v>86.353710000000007</v>
      </c>
      <c r="F16" s="1">
        <f t="shared" si="0"/>
        <v>0.42572379030000002</v>
      </c>
    </row>
    <row r="17" spans="2:6" x14ac:dyDescent="0.25">
      <c r="B17" s="9">
        <v>10</v>
      </c>
      <c r="C17" s="9">
        <v>85.043670000000006</v>
      </c>
      <c r="F17" s="1">
        <f t="shared" si="0"/>
        <v>0.41926529309999999</v>
      </c>
    </row>
    <row r="18" spans="2:6" x14ac:dyDescent="0.25">
      <c r="B18" s="9">
        <v>11</v>
      </c>
      <c r="C18" s="9">
        <v>83.324240000000003</v>
      </c>
      <c r="F18" s="1">
        <f t="shared" si="0"/>
        <v>0.41078850319999999</v>
      </c>
    </row>
    <row r="19" spans="2:6" x14ac:dyDescent="0.25">
      <c r="B19" s="9">
        <v>12</v>
      </c>
      <c r="C19" s="9">
        <v>82.014189999999999</v>
      </c>
      <c r="F19" s="1">
        <f t="shared" si="0"/>
        <v>0.40432995669999999</v>
      </c>
    </row>
    <row r="20" spans="2:6" x14ac:dyDescent="0.25">
      <c r="B20" s="9">
        <v>13</v>
      </c>
      <c r="C20" s="9">
        <v>80.704149999999998</v>
      </c>
      <c r="F20" s="1">
        <f t="shared" si="0"/>
        <v>0.39787145949999997</v>
      </c>
    </row>
    <row r="21" spans="2:6" x14ac:dyDescent="0.25">
      <c r="B21" s="9">
        <v>14</v>
      </c>
      <c r="C21" s="9">
        <v>78.657210000000006</v>
      </c>
      <c r="F21" s="1">
        <f t="shared" si="0"/>
        <v>0.38778004530000004</v>
      </c>
    </row>
    <row r="22" spans="2:6" x14ac:dyDescent="0.25">
      <c r="B22" s="9">
        <v>15</v>
      </c>
      <c r="C22" s="9">
        <v>77.265280000000004</v>
      </c>
      <c r="F22" s="1">
        <f t="shared" si="0"/>
        <v>0.38091783040000005</v>
      </c>
    </row>
    <row r="23" spans="2:6" x14ac:dyDescent="0.25">
      <c r="B23" s="9">
        <v>16</v>
      </c>
      <c r="C23" s="9">
        <v>75.13646</v>
      </c>
      <c r="F23" s="1">
        <f t="shared" si="0"/>
        <v>0.37042274780000001</v>
      </c>
    </row>
    <row r="24" spans="2:6" x14ac:dyDescent="0.25">
      <c r="B24" s="9">
        <v>17</v>
      </c>
      <c r="C24" s="9">
        <v>74.399559999999994</v>
      </c>
      <c r="F24" s="1">
        <f t="shared" si="0"/>
        <v>0.36678983079999994</v>
      </c>
    </row>
    <row r="25" spans="2:6" x14ac:dyDescent="0.25">
      <c r="B25" s="9">
        <v>18</v>
      </c>
      <c r="C25" s="9">
        <v>72.625550000000004</v>
      </c>
      <c r="F25" s="1">
        <f t="shared" si="0"/>
        <v>0.35804396150000001</v>
      </c>
    </row>
    <row r="26" spans="2:6" x14ac:dyDescent="0.25">
      <c r="B26" s="9">
        <v>19</v>
      </c>
      <c r="C26" s="9">
        <v>71.94323</v>
      </c>
      <c r="F26" s="1">
        <f t="shared" si="0"/>
        <v>0.35468012389999998</v>
      </c>
    </row>
    <row r="27" spans="2:6" x14ac:dyDescent="0.25">
      <c r="B27" s="9">
        <v>20</v>
      </c>
      <c r="C27" s="9">
        <v>69.923580000000001</v>
      </c>
      <c r="F27" s="1">
        <f t="shared" si="0"/>
        <v>0.34472324939999999</v>
      </c>
    </row>
    <row r="28" spans="2:6" x14ac:dyDescent="0.25">
      <c r="B28" s="9">
        <v>21</v>
      </c>
      <c r="C28" s="9">
        <v>69.268559999999994</v>
      </c>
      <c r="F28" s="1">
        <f t="shared" si="0"/>
        <v>0.34149400079999997</v>
      </c>
    </row>
    <row r="29" spans="2:6" x14ac:dyDescent="0.25">
      <c r="B29" s="9">
        <v>22</v>
      </c>
      <c r="C29" s="9">
        <v>67.549130000000005</v>
      </c>
      <c r="F29" s="1">
        <f t="shared" si="0"/>
        <v>0.33301721090000003</v>
      </c>
    </row>
    <row r="30" spans="2:6" x14ac:dyDescent="0.25">
      <c r="B30" s="9">
        <v>23</v>
      </c>
      <c r="C30" s="9">
        <v>65.584059999999994</v>
      </c>
      <c r="F30" s="1">
        <f t="shared" si="0"/>
        <v>0.32332941579999996</v>
      </c>
    </row>
    <row r="31" spans="2:6" x14ac:dyDescent="0.25">
      <c r="B31" s="9">
        <v>24</v>
      </c>
      <c r="C31" s="9">
        <v>64.43777</v>
      </c>
      <c r="F31" s="1">
        <f t="shared" si="0"/>
        <v>0.31767820610000003</v>
      </c>
    </row>
    <row r="32" spans="2:6" x14ac:dyDescent="0.25">
      <c r="B32" s="9">
        <v>25</v>
      </c>
      <c r="C32" s="9">
        <v>63.12773</v>
      </c>
      <c r="F32" s="1">
        <f t="shared" si="0"/>
        <v>0.3112197089</v>
      </c>
    </row>
    <row r="33" spans="2:6" x14ac:dyDescent="0.25">
      <c r="B33" s="9">
        <v>26</v>
      </c>
      <c r="C33" s="9">
        <v>61.899560000000001</v>
      </c>
      <c r="F33" s="1">
        <f t="shared" si="0"/>
        <v>0.30516483080000001</v>
      </c>
    </row>
    <row r="34" spans="2:6" x14ac:dyDescent="0.25">
      <c r="B34" s="9">
        <v>27</v>
      </c>
      <c r="C34" s="9">
        <v>60.180129999999998</v>
      </c>
      <c r="F34" s="1">
        <f t="shared" si="0"/>
        <v>0.29668804090000001</v>
      </c>
    </row>
    <row r="35" spans="2:6" x14ac:dyDescent="0.25">
      <c r="B35" s="9">
        <v>28</v>
      </c>
      <c r="C35" s="9">
        <v>59.525109999999998</v>
      </c>
      <c r="F35" s="1">
        <f t="shared" si="0"/>
        <v>0.29345879229999999</v>
      </c>
    </row>
    <row r="36" spans="2:6" x14ac:dyDescent="0.25">
      <c r="B36" s="9">
        <v>29</v>
      </c>
      <c r="C36" s="9">
        <v>58.460700000000003</v>
      </c>
      <c r="F36" s="1">
        <f t="shared" si="0"/>
        <v>0.288211251</v>
      </c>
    </row>
    <row r="37" spans="2:6" x14ac:dyDescent="0.25">
      <c r="B37" s="9">
        <v>30</v>
      </c>
      <c r="C37" s="9">
        <v>57.150660000000002</v>
      </c>
      <c r="F37" s="1">
        <f t="shared" si="0"/>
        <v>0.28175275380000003</v>
      </c>
    </row>
    <row r="38" spans="2:6" x14ac:dyDescent="0.25">
      <c r="B38" s="9">
        <v>31</v>
      </c>
      <c r="C38" s="9">
        <v>55.75873</v>
      </c>
      <c r="F38" s="1">
        <f t="shared" si="0"/>
        <v>0.27489053890000004</v>
      </c>
    </row>
    <row r="39" spans="2:6" x14ac:dyDescent="0.25">
      <c r="B39" s="9">
        <v>32</v>
      </c>
      <c r="C39" s="9">
        <v>54.530569999999997</v>
      </c>
      <c r="F39" s="1">
        <f t="shared" si="0"/>
        <v>0.26883571009999996</v>
      </c>
    </row>
    <row r="40" spans="2:6" x14ac:dyDescent="0.25">
      <c r="B40" s="9">
        <v>33</v>
      </c>
      <c r="C40" s="9">
        <v>53.329689999999999</v>
      </c>
      <c r="F40" s="1">
        <f t="shared" si="0"/>
        <v>0.26291537169999996</v>
      </c>
    </row>
    <row r="41" spans="2:6" x14ac:dyDescent="0.25">
      <c r="B41" s="9">
        <v>34</v>
      </c>
      <c r="C41" s="9">
        <v>52.674669999999999</v>
      </c>
      <c r="F41" s="1">
        <f t="shared" si="0"/>
        <v>0.2596861231</v>
      </c>
    </row>
    <row r="42" spans="2:6" x14ac:dyDescent="0.25">
      <c r="B42" s="9">
        <v>35</v>
      </c>
      <c r="C42" s="9">
        <v>50.62773</v>
      </c>
      <c r="F42" s="1">
        <f t="shared" si="0"/>
        <v>0.24959470889999999</v>
      </c>
    </row>
    <row r="43" spans="2:6" x14ac:dyDescent="0.25">
      <c r="B43" s="9">
        <v>36</v>
      </c>
      <c r="C43" s="9">
        <v>49.972709999999999</v>
      </c>
      <c r="F43" s="1">
        <f t="shared" si="0"/>
        <v>0.24636546029999998</v>
      </c>
    </row>
    <row r="44" spans="2:6" x14ac:dyDescent="0.25">
      <c r="B44" s="9">
        <v>37</v>
      </c>
      <c r="C44" s="9">
        <v>48.498910000000002</v>
      </c>
      <c r="F44" s="1">
        <f t="shared" si="0"/>
        <v>0.23909962630000003</v>
      </c>
    </row>
    <row r="45" spans="2:6" x14ac:dyDescent="0.25">
      <c r="B45" s="9">
        <v>38</v>
      </c>
      <c r="C45" s="9">
        <v>47.925759999999997</v>
      </c>
      <c r="F45" s="1">
        <f t="shared" si="0"/>
        <v>0.23627399679999997</v>
      </c>
    </row>
    <row r="46" spans="2:6" x14ac:dyDescent="0.25">
      <c r="B46" s="9">
        <v>39</v>
      </c>
      <c r="C46" s="9">
        <v>47.025109999999998</v>
      </c>
      <c r="F46" s="1">
        <f t="shared" si="0"/>
        <v>0.23183379230000001</v>
      </c>
    </row>
    <row r="47" spans="2:6" x14ac:dyDescent="0.25">
      <c r="B47" s="9">
        <v>40</v>
      </c>
      <c r="C47" s="9">
        <v>46.206330000000001</v>
      </c>
      <c r="F47" s="1">
        <f t="shared" si="0"/>
        <v>0.22779720690000002</v>
      </c>
    </row>
    <row r="48" spans="2:6" x14ac:dyDescent="0.25">
      <c r="B48" s="9">
        <v>41</v>
      </c>
      <c r="C48" s="9">
        <v>44.978169999999999</v>
      </c>
      <c r="F48" s="1">
        <f t="shared" si="0"/>
        <v>0.22174237809999997</v>
      </c>
    </row>
    <row r="49" spans="2:6" x14ac:dyDescent="0.25">
      <c r="B49" s="9">
        <v>42</v>
      </c>
      <c r="C49" s="9">
        <v>43.831879999999998</v>
      </c>
      <c r="F49" s="1">
        <f t="shared" si="0"/>
        <v>0.21609116839999998</v>
      </c>
    </row>
    <row r="50" spans="2:6" x14ac:dyDescent="0.25">
      <c r="B50" s="9">
        <v>43</v>
      </c>
      <c r="C50" s="9">
        <v>42.931220000000003</v>
      </c>
      <c r="F50" s="1">
        <f t="shared" si="0"/>
        <v>0.21165091460000002</v>
      </c>
    </row>
    <row r="51" spans="2:6" x14ac:dyDescent="0.25">
      <c r="B51" s="9">
        <v>44</v>
      </c>
      <c r="C51" s="9">
        <v>41.621180000000003</v>
      </c>
      <c r="F51" s="1">
        <f t="shared" si="0"/>
        <v>0.20519241740000002</v>
      </c>
    </row>
    <row r="52" spans="2:6" x14ac:dyDescent="0.25">
      <c r="B52" s="9">
        <v>45</v>
      </c>
      <c r="C52" s="9">
        <v>40.393009999999997</v>
      </c>
      <c r="F52" s="1">
        <f t="shared" si="0"/>
        <v>0.1991375393</v>
      </c>
    </row>
    <row r="53" spans="2:6" x14ac:dyDescent="0.25">
      <c r="B53" s="9">
        <v>46</v>
      </c>
      <c r="C53" s="9">
        <v>39.656109999999998</v>
      </c>
      <c r="F53" s="1">
        <f t="shared" si="0"/>
        <v>0.19550462229999999</v>
      </c>
    </row>
    <row r="54" spans="2:6" x14ac:dyDescent="0.25">
      <c r="B54" s="9">
        <v>47</v>
      </c>
      <c r="C54" s="9">
        <v>38.91921</v>
      </c>
      <c r="F54" s="1">
        <f t="shared" si="0"/>
        <v>0.1918717053</v>
      </c>
    </row>
    <row r="55" spans="2:6" x14ac:dyDescent="0.25">
      <c r="B55" s="9">
        <v>48</v>
      </c>
      <c r="C55" s="9">
        <v>37.691049999999997</v>
      </c>
      <c r="F55" s="1">
        <f t="shared" si="0"/>
        <v>0.18581687650000001</v>
      </c>
    </row>
    <row r="56" spans="2:6" x14ac:dyDescent="0.25">
      <c r="B56" s="9">
        <v>49</v>
      </c>
      <c r="C56" s="9">
        <v>36.70852</v>
      </c>
      <c r="F56" s="1">
        <f t="shared" si="0"/>
        <v>0.18097300359999999</v>
      </c>
    </row>
    <row r="57" spans="2:6" x14ac:dyDescent="0.25">
      <c r="B57" s="9">
        <v>50</v>
      </c>
      <c r="C57" s="9">
        <v>35.889740000000003</v>
      </c>
      <c r="F57" s="1">
        <f t="shared" si="0"/>
        <v>0.1769364182</v>
      </c>
    </row>
    <row r="58" spans="2:6" x14ac:dyDescent="0.25">
      <c r="B58" s="9">
        <v>51</v>
      </c>
      <c r="C58" s="9">
        <v>34.44323</v>
      </c>
      <c r="F58" s="1">
        <f t="shared" si="0"/>
        <v>0.16980512390000002</v>
      </c>
    </row>
    <row r="59" spans="2:6" x14ac:dyDescent="0.25">
      <c r="B59" s="9">
        <v>52</v>
      </c>
      <c r="C59" s="9">
        <v>34.27948</v>
      </c>
      <c r="F59" s="1">
        <f t="shared" si="0"/>
        <v>0.16899783639999999</v>
      </c>
    </row>
    <row r="60" spans="2:6" x14ac:dyDescent="0.25">
      <c r="B60" s="9">
        <v>53</v>
      </c>
      <c r="C60" s="9">
        <v>33.133189999999999</v>
      </c>
      <c r="F60" s="1">
        <f t="shared" si="0"/>
        <v>0.1633466267</v>
      </c>
    </row>
    <row r="61" spans="2:6" x14ac:dyDescent="0.25">
      <c r="B61" s="9">
        <v>54</v>
      </c>
      <c r="C61" s="9">
        <v>32.39629</v>
      </c>
      <c r="F61" s="1">
        <f t="shared" si="0"/>
        <v>0.15971370970000001</v>
      </c>
    </row>
    <row r="62" spans="2:6" x14ac:dyDescent="0.25">
      <c r="B62" s="9">
        <v>55</v>
      </c>
      <c r="C62" s="9">
        <v>31.08624</v>
      </c>
      <c r="F62" s="1">
        <f t="shared" si="0"/>
        <v>0.15325516319999999</v>
      </c>
    </row>
    <row r="63" spans="2:6" x14ac:dyDescent="0.25">
      <c r="B63" s="9">
        <v>56</v>
      </c>
      <c r="C63" s="9">
        <v>30.43122</v>
      </c>
      <c r="F63" s="1">
        <f t="shared" si="0"/>
        <v>0.1500259146</v>
      </c>
    </row>
    <row r="64" spans="2:6" x14ac:dyDescent="0.25">
      <c r="B64" s="9">
        <v>57</v>
      </c>
      <c r="C64" s="9">
        <v>29.448689999999999</v>
      </c>
      <c r="F64" s="1">
        <f t="shared" si="0"/>
        <v>0.14518204169999999</v>
      </c>
    </row>
    <row r="65" spans="2:6" x14ac:dyDescent="0.25">
      <c r="B65" s="9">
        <v>58</v>
      </c>
      <c r="C65" s="9">
        <v>28.548030000000001</v>
      </c>
      <c r="F65" s="1">
        <f t="shared" si="0"/>
        <v>0.1407417879</v>
      </c>
    </row>
    <row r="66" spans="2:6" x14ac:dyDescent="0.25">
      <c r="B66" s="9">
        <v>59</v>
      </c>
      <c r="C66" s="9">
        <v>28.138649999999998</v>
      </c>
      <c r="F66" s="1">
        <f t="shared" si="0"/>
        <v>0.13872354449999999</v>
      </c>
    </row>
    <row r="67" spans="2:6" x14ac:dyDescent="0.25">
      <c r="B67" s="9">
        <v>60</v>
      </c>
      <c r="C67" s="9">
        <v>27.40175</v>
      </c>
      <c r="F67" s="1">
        <f t="shared" si="0"/>
        <v>0.1350906275</v>
      </c>
    </row>
    <row r="68" spans="2:6" x14ac:dyDescent="0.25">
      <c r="B68" s="9">
        <v>61</v>
      </c>
      <c r="C68" s="9">
        <v>26.41921</v>
      </c>
      <c r="F68" s="1">
        <f t="shared" si="0"/>
        <v>0.13024670529999999</v>
      </c>
    </row>
    <row r="69" spans="2:6" x14ac:dyDescent="0.25">
      <c r="B69" s="9">
        <v>62</v>
      </c>
      <c r="C69" s="9">
        <v>25.927949999999999</v>
      </c>
      <c r="F69" s="1">
        <f t="shared" si="0"/>
        <v>0.12782479349999998</v>
      </c>
    </row>
    <row r="70" spans="2:6" x14ac:dyDescent="0.25">
      <c r="B70" s="9">
        <v>63</v>
      </c>
      <c r="C70" s="9">
        <v>25.354800000000001</v>
      </c>
      <c r="F70" s="1">
        <f t="shared" si="0"/>
        <v>0.124999164</v>
      </c>
    </row>
    <row r="71" spans="2:6" x14ac:dyDescent="0.25">
      <c r="B71" s="9">
        <v>64</v>
      </c>
      <c r="C71" s="9">
        <v>24.37227</v>
      </c>
      <c r="F71" s="1">
        <f t="shared" si="0"/>
        <v>0.12015529109999999</v>
      </c>
    </row>
    <row r="72" spans="2:6" x14ac:dyDescent="0.25">
      <c r="B72" s="9">
        <v>65</v>
      </c>
      <c r="C72" s="9">
        <v>23.962879999999998</v>
      </c>
      <c r="F72" s="1">
        <f t="shared" si="0"/>
        <v>0.11813699839999998</v>
      </c>
    </row>
    <row r="73" spans="2:6" x14ac:dyDescent="0.25">
      <c r="B73" s="9">
        <v>66</v>
      </c>
      <c r="C73" s="9">
        <v>22.980350000000001</v>
      </c>
      <c r="F73" s="1">
        <f t="shared" ref="F73:F127" si="1">(C73*0.493)/100</f>
        <v>0.11329312550000001</v>
      </c>
    </row>
    <row r="74" spans="2:6" x14ac:dyDescent="0.25">
      <c r="B74" s="9">
        <v>67</v>
      </c>
      <c r="C74" s="9">
        <v>22.489080000000001</v>
      </c>
      <c r="F74" s="1">
        <f t="shared" si="1"/>
        <v>0.11087116440000001</v>
      </c>
    </row>
    <row r="75" spans="2:6" x14ac:dyDescent="0.25">
      <c r="B75" s="9">
        <v>68</v>
      </c>
      <c r="C75" s="9">
        <v>21.670310000000001</v>
      </c>
      <c r="F75" s="1">
        <f t="shared" si="1"/>
        <v>0.1068346283</v>
      </c>
    </row>
    <row r="76" spans="2:6" x14ac:dyDescent="0.25">
      <c r="B76" s="9">
        <v>69</v>
      </c>
      <c r="C76" s="9">
        <v>21.179040000000001</v>
      </c>
      <c r="F76" s="1">
        <f t="shared" si="1"/>
        <v>0.1044126672</v>
      </c>
    </row>
    <row r="77" spans="2:6" x14ac:dyDescent="0.25">
      <c r="B77" s="9">
        <v>70</v>
      </c>
      <c r="C77" s="9">
        <v>20.442139999999998</v>
      </c>
      <c r="F77" s="1">
        <f t="shared" si="1"/>
        <v>0.10077975019999999</v>
      </c>
    </row>
    <row r="78" spans="2:6" x14ac:dyDescent="0.25">
      <c r="B78" s="9">
        <v>71</v>
      </c>
      <c r="C78" s="9">
        <v>19.787120000000002</v>
      </c>
      <c r="F78" s="1">
        <f t="shared" si="1"/>
        <v>9.755050160000002E-2</v>
      </c>
    </row>
    <row r="79" spans="2:6" x14ac:dyDescent="0.25">
      <c r="B79" s="9">
        <v>72</v>
      </c>
      <c r="C79" s="9">
        <v>19.459610000000001</v>
      </c>
      <c r="F79" s="1">
        <f t="shared" si="1"/>
        <v>9.5935877300000014E-2</v>
      </c>
    </row>
    <row r="80" spans="2:6" x14ac:dyDescent="0.25">
      <c r="B80" s="9">
        <v>73</v>
      </c>
      <c r="C80" s="9">
        <v>18.477070000000001</v>
      </c>
      <c r="F80" s="1">
        <f t="shared" si="1"/>
        <v>9.1091955100000011E-2</v>
      </c>
    </row>
    <row r="81" spans="2:6" x14ac:dyDescent="0.25">
      <c r="B81" s="9">
        <v>74</v>
      </c>
      <c r="C81" s="9">
        <v>18.395199999999999</v>
      </c>
      <c r="F81" s="1">
        <f t="shared" si="1"/>
        <v>9.0688335999999994E-2</v>
      </c>
    </row>
    <row r="82" spans="2:6" x14ac:dyDescent="0.25">
      <c r="B82" s="9">
        <v>75</v>
      </c>
      <c r="C82" s="9">
        <v>17.16703</v>
      </c>
      <c r="F82" s="1">
        <f t="shared" si="1"/>
        <v>8.46334579E-2</v>
      </c>
    </row>
    <row r="83" spans="2:6" x14ac:dyDescent="0.25">
      <c r="B83" s="9">
        <v>76</v>
      </c>
      <c r="C83" s="9">
        <v>16.34825</v>
      </c>
      <c r="F83" s="1">
        <f t="shared" si="1"/>
        <v>8.05968725E-2</v>
      </c>
    </row>
    <row r="84" spans="2:6" x14ac:dyDescent="0.25">
      <c r="B84" s="9">
        <v>77</v>
      </c>
      <c r="C84" s="9">
        <v>16.51201</v>
      </c>
      <c r="F84" s="1">
        <f t="shared" si="1"/>
        <v>8.1404209299999988E-2</v>
      </c>
    </row>
    <row r="85" spans="2:6" x14ac:dyDescent="0.25">
      <c r="B85" s="9">
        <v>78</v>
      </c>
      <c r="C85" s="9">
        <v>15.85699</v>
      </c>
      <c r="F85" s="1">
        <f t="shared" si="1"/>
        <v>7.8174960700000004E-2</v>
      </c>
    </row>
    <row r="86" spans="2:6" x14ac:dyDescent="0.25">
      <c r="B86" s="9">
        <v>79</v>
      </c>
      <c r="C86" s="9">
        <v>15.47489</v>
      </c>
      <c r="F86" s="1">
        <f t="shared" si="1"/>
        <v>7.6291207700000002E-2</v>
      </c>
    </row>
    <row r="87" spans="2:6" x14ac:dyDescent="0.25">
      <c r="B87" s="9">
        <v>80</v>
      </c>
      <c r="C87" s="9">
        <v>14.98362</v>
      </c>
      <c r="F87" s="1">
        <f t="shared" si="1"/>
        <v>7.3869246599999994E-2</v>
      </c>
    </row>
    <row r="88" spans="2:6" x14ac:dyDescent="0.25">
      <c r="B88" s="9">
        <v>81</v>
      </c>
      <c r="C88" s="9">
        <v>14.57424</v>
      </c>
      <c r="F88" s="1">
        <f t="shared" si="1"/>
        <v>7.1851003199999999E-2</v>
      </c>
    </row>
    <row r="89" spans="2:6" x14ac:dyDescent="0.25">
      <c r="B89" s="9">
        <v>82</v>
      </c>
      <c r="C89" s="9">
        <v>13.91921</v>
      </c>
      <c r="F89" s="1">
        <f t="shared" si="1"/>
        <v>6.8621705299999988E-2</v>
      </c>
    </row>
    <row r="90" spans="2:6" x14ac:dyDescent="0.25">
      <c r="B90" s="9">
        <v>83</v>
      </c>
      <c r="C90" s="9">
        <v>13.591699999999999</v>
      </c>
      <c r="F90" s="1">
        <f t="shared" si="1"/>
        <v>6.7007080999999996E-2</v>
      </c>
    </row>
    <row r="91" spans="2:6" x14ac:dyDescent="0.25">
      <c r="B91" s="9">
        <v>84</v>
      </c>
      <c r="C91" s="9">
        <v>13.018560000000001</v>
      </c>
      <c r="F91" s="1">
        <f t="shared" si="1"/>
        <v>6.4181500799999999E-2</v>
      </c>
    </row>
    <row r="92" spans="2:6" x14ac:dyDescent="0.25">
      <c r="B92" s="9">
        <v>85</v>
      </c>
      <c r="C92" s="9">
        <v>12.691050000000001</v>
      </c>
      <c r="F92" s="1">
        <f t="shared" si="1"/>
        <v>6.2566876499999993E-2</v>
      </c>
    </row>
    <row r="93" spans="2:6" x14ac:dyDescent="0.25">
      <c r="B93" s="9">
        <v>86</v>
      </c>
      <c r="C93" s="9">
        <v>12.36354</v>
      </c>
      <c r="F93" s="1">
        <f t="shared" si="1"/>
        <v>6.0952252200000008E-2</v>
      </c>
    </row>
    <row r="94" spans="2:6" x14ac:dyDescent="0.25">
      <c r="B94" s="9">
        <v>87</v>
      </c>
      <c r="C94" s="9">
        <v>11.381</v>
      </c>
      <c r="F94" s="1">
        <f t="shared" si="1"/>
        <v>5.6108330000000005E-2</v>
      </c>
    </row>
    <row r="95" spans="2:6" x14ac:dyDescent="0.25">
      <c r="B95" s="9">
        <v>88</v>
      </c>
      <c r="C95" s="9">
        <v>10.97162</v>
      </c>
      <c r="F95" s="1">
        <f t="shared" si="1"/>
        <v>5.4090086599999997E-2</v>
      </c>
    </row>
    <row r="96" spans="2:6" x14ac:dyDescent="0.25">
      <c r="B96" s="9">
        <v>89</v>
      </c>
      <c r="C96" s="9">
        <v>11.05349</v>
      </c>
      <c r="F96" s="1">
        <f t="shared" si="1"/>
        <v>5.4493705699999999E-2</v>
      </c>
    </row>
    <row r="97" spans="2:6" x14ac:dyDescent="0.25">
      <c r="B97" s="9">
        <v>90</v>
      </c>
      <c r="C97" s="9">
        <v>10.56223</v>
      </c>
      <c r="F97" s="1">
        <f t="shared" si="1"/>
        <v>5.2071793899999996E-2</v>
      </c>
    </row>
    <row r="98" spans="2:6" x14ac:dyDescent="0.25">
      <c r="B98" s="9">
        <v>91</v>
      </c>
      <c r="C98" s="9">
        <v>9.9072099999999992</v>
      </c>
      <c r="F98" s="1">
        <f t="shared" si="1"/>
        <v>4.8842545299999998E-2</v>
      </c>
    </row>
    <row r="99" spans="2:6" x14ac:dyDescent="0.25">
      <c r="B99" s="9">
        <v>92</v>
      </c>
      <c r="C99" s="9">
        <v>9.3340599999999991</v>
      </c>
      <c r="F99" s="1">
        <f t="shared" si="1"/>
        <v>4.6016915799999995E-2</v>
      </c>
    </row>
    <row r="100" spans="2:6" x14ac:dyDescent="0.25">
      <c r="B100" s="9">
        <v>93</v>
      </c>
      <c r="C100" s="9">
        <v>8.8427900000000008</v>
      </c>
      <c r="F100" s="1">
        <f t="shared" si="1"/>
        <v>4.3594954700000008E-2</v>
      </c>
    </row>
    <row r="101" spans="2:6" x14ac:dyDescent="0.25">
      <c r="B101" s="9">
        <v>94</v>
      </c>
      <c r="C101" s="9">
        <v>8.7609200000000005</v>
      </c>
      <c r="F101" s="1">
        <f t="shared" si="1"/>
        <v>4.3191335599999998E-2</v>
      </c>
    </row>
    <row r="102" spans="2:6" x14ac:dyDescent="0.25">
      <c r="B102" s="9">
        <v>95</v>
      </c>
      <c r="C102" s="9">
        <v>8.3515300000000003</v>
      </c>
      <c r="F102" s="1">
        <f t="shared" si="1"/>
        <v>4.1173042899999998E-2</v>
      </c>
    </row>
    <row r="103" spans="2:6" x14ac:dyDescent="0.25">
      <c r="B103" s="9">
        <v>96</v>
      </c>
      <c r="C103" s="9">
        <v>8.0240200000000002</v>
      </c>
      <c r="F103" s="1">
        <f t="shared" si="1"/>
        <v>3.9558418599999999E-2</v>
      </c>
    </row>
    <row r="104" spans="2:6" x14ac:dyDescent="0.25">
      <c r="B104" s="9">
        <v>97</v>
      </c>
      <c r="C104" s="9">
        <v>7.5327500000000001</v>
      </c>
      <c r="F104" s="1">
        <f t="shared" si="1"/>
        <v>3.7136457499999997E-2</v>
      </c>
    </row>
    <row r="105" spans="2:6" x14ac:dyDescent="0.25">
      <c r="B105" s="9">
        <v>98</v>
      </c>
      <c r="C105" s="9">
        <v>7.2871199999999998</v>
      </c>
      <c r="F105" s="1">
        <f t="shared" si="1"/>
        <v>3.59255016E-2</v>
      </c>
    </row>
    <row r="106" spans="2:6" x14ac:dyDescent="0.25">
      <c r="B106" s="9">
        <v>99</v>
      </c>
      <c r="C106" s="9">
        <v>6.9596099999999996</v>
      </c>
      <c r="F106" s="1">
        <f t="shared" si="1"/>
        <v>3.4310877300000001E-2</v>
      </c>
    </row>
    <row r="107" spans="2:6" x14ac:dyDescent="0.25">
      <c r="B107" s="9">
        <v>100</v>
      </c>
      <c r="C107" s="9">
        <v>6.3864599999999996</v>
      </c>
      <c r="F107" s="1">
        <f t="shared" si="1"/>
        <v>3.1485247799999998E-2</v>
      </c>
    </row>
    <row r="108" spans="2:6" x14ac:dyDescent="0.25">
      <c r="B108" s="9">
        <v>101</v>
      </c>
      <c r="C108" s="9">
        <v>6.1408300000000002</v>
      </c>
      <c r="F108" s="1">
        <f t="shared" si="1"/>
        <v>3.02742919E-2</v>
      </c>
    </row>
    <row r="109" spans="2:6" x14ac:dyDescent="0.25">
      <c r="B109" s="9">
        <v>102</v>
      </c>
      <c r="C109" s="9">
        <v>5.6495600000000001</v>
      </c>
      <c r="F109" s="1">
        <f t="shared" si="1"/>
        <v>2.7852330800000002E-2</v>
      </c>
    </row>
    <row r="110" spans="2:6" x14ac:dyDescent="0.25">
      <c r="B110" s="9">
        <v>103</v>
      </c>
      <c r="C110" s="9">
        <v>5.4039299999999999</v>
      </c>
      <c r="F110" s="1">
        <f t="shared" si="1"/>
        <v>2.6641374900000001E-2</v>
      </c>
    </row>
    <row r="111" spans="2:6" x14ac:dyDescent="0.25">
      <c r="B111" s="9">
        <v>104</v>
      </c>
      <c r="C111" s="9">
        <v>4.8307900000000004</v>
      </c>
      <c r="F111" s="1">
        <f t="shared" si="1"/>
        <v>2.38157947E-2</v>
      </c>
    </row>
    <row r="112" spans="2:6" x14ac:dyDescent="0.25">
      <c r="B112" s="9">
        <v>105</v>
      </c>
      <c r="C112" s="9">
        <v>4.5851499999999996</v>
      </c>
      <c r="F112" s="1">
        <f t="shared" si="1"/>
        <v>2.26047895E-2</v>
      </c>
    </row>
    <row r="113" spans="2:6" x14ac:dyDescent="0.25">
      <c r="B113" s="9">
        <v>106</v>
      </c>
      <c r="C113" s="9">
        <v>4.5851499999999996</v>
      </c>
      <c r="F113" s="1">
        <f t="shared" si="1"/>
        <v>2.26047895E-2</v>
      </c>
    </row>
    <row r="114" spans="2:6" x14ac:dyDescent="0.25">
      <c r="B114" s="9">
        <v>107</v>
      </c>
      <c r="C114" s="9">
        <v>4.09389</v>
      </c>
      <c r="F114" s="1">
        <f t="shared" si="1"/>
        <v>2.0182877700000001E-2</v>
      </c>
    </row>
    <row r="115" spans="2:6" x14ac:dyDescent="0.25">
      <c r="B115" s="9">
        <v>108</v>
      </c>
      <c r="C115" s="9">
        <v>3.52074</v>
      </c>
      <c r="F115" s="1">
        <f t="shared" si="1"/>
        <v>1.7357248199999998E-2</v>
      </c>
    </row>
    <row r="116" spans="2:6" x14ac:dyDescent="0.25">
      <c r="B116" s="9">
        <v>109</v>
      </c>
      <c r="C116" s="9">
        <v>3.2751100000000002</v>
      </c>
      <c r="F116" s="1">
        <f t="shared" si="1"/>
        <v>1.61462923E-2</v>
      </c>
    </row>
    <row r="117" spans="2:6" x14ac:dyDescent="0.25">
      <c r="B117" s="9">
        <v>110</v>
      </c>
      <c r="C117" s="9">
        <v>3.02948</v>
      </c>
      <c r="F117" s="1">
        <f t="shared" si="1"/>
        <v>1.4935336399999999E-2</v>
      </c>
    </row>
    <row r="118" spans="2:6" x14ac:dyDescent="0.25">
      <c r="B118" s="9">
        <v>111</v>
      </c>
      <c r="C118" s="9">
        <v>2.7838400000000001</v>
      </c>
      <c r="F118" s="1">
        <f t="shared" si="1"/>
        <v>1.37243312E-2</v>
      </c>
    </row>
    <row r="119" spans="2:6" x14ac:dyDescent="0.25">
      <c r="B119" s="9">
        <v>112</v>
      </c>
      <c r="C119" s="9">
        <v>2.6200899999999998</v>
      </c>
      <c r="F119" s="1">
        <f t="shared" si="1"/>
        <v>1.2917043699999999E-2</v>
      </c>
    </row>
    <row r="120" spans="2:6" x14ac:dyDescent="0.25">
      <c r="B120" s="9">
        <v>113</v>
      </c>
      <c r="C120" s="9">
        <v>2.2107000000000001</v>
      </c>
      <c r="F120" s="1">
        <f t="shared" si="1"/>
        <v>1.0898751E-2</v>
      </c>
    </row>
    <row r="121" spans="2:6" x14ac:dyDescent="0.25">
      <c r="B121" s="9">
        <v>114</v>
      </c>
      <c r="C121" s="9">
        <v>2.0469400000000002</v>
      </c>
      <c r="F121" s="1">
        <f t="shared" si="1"/>
        <v>1.0091414200000003E-2</v>
      </c>
    </row>
    <row r="122" spans="2:6" x14ac:dyDescent="0.25">
      <c r="B122" s="9">
        <v>115</v>
      </c>
      <c r="C122" s="9">
        <v>1.71943</v>
      </c>
      <c r="F122" s="1">
        <f t="shared" si="1"/>
        <v>8.4767899000000001E-3</v>
      </c>
    </row>
    <row r="123" spans="2:6" x14ac:dyDescent="0.25">
      <c r="B123" s="9">
        <v>116</v>
      </c>
      <c r="C123" s="9">
        <v>1.22817</v>
      </c>
      <c r="F123" s="1">
        <f t="shared" si="1"/>
        <v>6.0548780999999992E-3</v>
      </c>
    </row>
    <row r="124" spans="2:6" x14ac:dyDescent="0.25">
      <c r="B124" s="9">
        <v>117</v>
      </c>
      <c r="C124" s="9">
        <v>1.0644100000000001</v>
      </c>
      <c r="F124" s="1">
        <f t="shared" si="1"/>
        <v>5.2475413000000002E-3</v>
      </c>
    </row>
    <row r="125" spans="2:6" x14ac:dyDescent="0.25">
      <c r="B125" s="9">
        <v>118</v>
      </c>
      <c r="C125" s="9">
        <v>0.65502000000000005</v>
      </c>
      <c r="F125" s="1">
        <f t="shared" si="1"/>
        <v>3.2292486000000003E-3</v>
      </c>
    </row>
    <row r="126" spans="2:6" x14ac:dyDescent="0.25">
      <c r="B126" s="9">
        <v>119</v>
      </c>
      <c r="C126" s="9">
        <v>0.57313999999999998</v>
      </c>
      <c r="F126" s="1">
        <f t="shared" si="1"/>
        <v>2.8255801999999995E-3</v>
      </c>
    </row>
    <row r="127" spans="2:6" x14ac:dyDescent="0.25">
      <c r="B127" s="9">
        <v>120</v>
      </c>
      <c r="C127" s="9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3"/>
  <dimension ref="A1:F127"/>
  <sheetViews>
    <sheetView workbookViewId="0">
      <selection activeCell="J9" sqref="J9"/>
    </sheetView>
  </sheetViews>
  <sheetFormatPr defaultRowHeight="15" x14ac:dyDescent="0.25"/>
  <cols>
    <col min="2" max="2" width="10.28515625" customWidth="1"/>
    <col min="5" max="5" width="12.140625" customWidth="1"/>
    <col min="6" max="6" width="34" customWidth="1"/>
  </cols>
  <sheetData>
    <row r="1" spans="1:6" ht="15" customHeight="1" x14ac:dyDescent="0.25">
      <c r="A1" s="12" t="s">
        <v>15</v>
      </c>
      <c r="B1" s="13"/>
      <c r="C1" s="18" t="s">
        <v>10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11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2" t="s">
        <v>5</v>
      </c>
      <c r="D6" s="5"/>
      <c r="E6" s="6" t="s">
        <v>7</v>
      </c>
      <c r="F6" s="17"/>
    </row>
    <row r="7" spans="1:6" x14ac:dyDescent="0.25">
      <c r="B7" s="1">
        <v>0</v>
      </c>
      <c r="C7" s="1">
        <v>100</v>
      </c>
      <c r="D7" s="11">
        <v>1.149</v>
      </c>
      <c r="E7">
        <v>0.58699999999999997</v>
      </c>
      <c r="F7" s="1">
        <f>(C7*D7*E7)/100</f>
        <v>0.67446299999999992</v>
      </c>
    </row>
    <row r="8" spans="1:6" x14ac:dyDescent="0.25">
      <c r="B8" s="1">
        <v>1</v>
      </c>
      <c r="C8" s="1">
        <v>99.254800000000003</v>
      </c>
      <c r="F8" s="1">
        <f>(C8*0.587)/100</f>
        <v>0.58262567599999993</v>
      </c>
    </row>
    <row r="9" spans="1:6" x14ac:dyDescent="0.25">
      <c r="B9" s="1">
        <v>2</v>
      </c>
      <c r="C9" s="1">
        <v>97.506450000000001</v>
      </c>
      <c r="F9" s="1">
        <f t="shared" ref="F9:F72" si="0">(C9*0.587)/100</f>
        <v>0.57236286149999993</v>
      </c>
    </row>
    <row r="10" spans="1:6" x14ac:dyDescent="0.25">
      <c r="B10" s="1">
        <v>3</v>
      </c>
      <c r="C10" s="1">
        <v>97.277159999999995</v>
      </c>
      <c r="F10" s="1">
        <f t="shared" si="0"/>
        <v>0.57101692919999991</v>
      </c>
    </row>
    <row r="11" spans="1:6" x14ac:dyDescent="0.25">
      <c r="B11" s="1">
        <v>4</v>
      </c>
      <c r="C11" s="1">
        <v>97.506450000000001</v>
      </c>
      <c r="F11" s="1">
        <f t="shared" si="0"/>
        <v>0.57236286149999993</v>
      </c>
    </row>
    <row r="12" spans="1:6" x14ac:dyDescent="0.25">
      <c r="B12" s="1">
        <v>5</v>
      </c>
      <c r="C12" s="1">
        <v>95.299509999999998</v>
      </c>
      <c r="F12" s="1">
        <f t="shared" si="0"/>
        <v>0.55940812369999993</v>
      </c>
    </row>
    <row r="13" spans="1:6" x14ac:dyDescent="0.25">
      <c r="B13" s="1">
        <v>6</v>
      </c>
      <c r="C13" s="1">
        <v>94.296360000000007</v>
      </c>
      <c r="F13" s="1">
        <f t="shared" si="0"/>
        <v>0.55351963320000008</v>
      </c>
    </row>
    <row r="14" spans="1:6" x14ac:dyDescent="0.25">
      <c r="B14" s="1">
        <v>7</v>
      </c>
      <c r="C14" s="1">
        <v>93.723129999999998</v>
      </c>
      <c r="F14" s="1">
        <f t="shared" si="0"/>
        <v>0.55015477309999994</v>
      </c>
    </row>
    <row r="15" spans="1:6" x14ac:dyDescent="0.25">
      <c r="B15" s="1">
        <v>8</v>
      </c>
      <c r="C15" s="1">
        <v>91.802809999999994</v>
      </c>
      <c r="F15" s="1">
        <f t="shared" si="0"/>
        <v>0.53888249469999994</v>
      </c>
    </row>
    <row r="16" spans="1:6" x14ac:dyDescent="0.25">
      <c r="B16" s="1">
        <v>9</v>
      </c>
      <c r="C16" s="1">
        <v>88.420749999999998</v>
      </c>
      <c r="F16" s="1">
        <f t="shared" si="0"/>
        <v>0.51902980249999997</v>
      </c>
    </row>
    <row r="17" spans="2:6" x14ac:dyDescent="0.25">
      <c r="B17" s="1">
        <v>10</v>
      </c>
      <c r="C17" s="1">
        <v>89.251930000000002</v>
      </c>
      <c r="F17" s="1">
        <f t="shared" si="0"/>
        <v>0.52390882909999992</v>
      </c>
    </row>
    <row r="18" spans="2:6" x14ac:dyDescent="0.25">
      <c r="B18" s="1">
        <v>11</v>
      </c>
      <c r="C18" s="1">
        <v>87.331609999999998</v>
      </c>
      <c r="F18" s="1">
        <f t="shared" si="0"/>
        <v>0.51263655070000003</v>
      </c>
    </row>
    <row r="19" spans="2:6" x14ac:dyDescent="0.25">
      <c r="B19" s="1">
        <v>12</v>
      </c>
      <c r="C19" s="1">
        <v>86.013180000000006</v>
      </c>
      <c r="F19" s="1">
        <f t="shared" si="0"/>
        <v>0.50489736659999995</v>
      </c>
    </row>
    <row r="20" spans="2:6" x14ac:dyDescent="0.25">
      <c r="B20" s="1">
        <v>13</v>
      </c>
      <c r="C20" s="1">
        <v>85.182000000000002</v>
      </c>
      <c r="F20" s="1">
        <f t="shared" si="0"/>
        <v>0.50001834000000001</v>
      </c>
    </row>
    <row r="21" spans="2:6" x14ac:dyDescent="0.25">
      <c r="B21" s="1">
        <v>14</v>
      </c>
      <c r="C21" s="1">
        <v>83.548289999999994</v>
      </c>
      <c r="F21" s="1">
        <f t="shared" si="0"/>
        <v>0.49042846229999992</v>
      </c>
    </row>
    <row r="22" spans="2:6" x14ac:dyDescent="0.25">
      <c r="B22" s="1">
        <v>15</v>
      </c>
      <c r="C22" s="1">
        <v>82.459159999999997</v>
      </c>
      <c r="F22" s="1">
        <f t="shared" si="0"/>
        <v>0.48403526919999995</v>
      </c>
    </row>
    <row r="23" spans="2:6" x14ac:dyDescent="0.25">
      <c r="B23" s="1">
        <v>16</v>
      </c>
      <c r="C23" s="1">
        <v>81.054739999999995</v>
      </c>
      <c r="F23" s="1">
        <f t="shared" si="0"/>
        <v>0.4757913238</v>
      </c>
    </row>
    <row r="24" spans="2:6" x14ac:dyDescent="0.25">
      <c r="B24" s="1">
        <v>17</v>
      </c>
      <c r="C24" s="1">
        <v>79.478359999999995</v>
      </c>
      <c r="F24" s="1">
        <f t="shared" si="0"/>
        <v>0.46653797319999996</v>
      </c>
    </row>
    <row r="25" spans="2:6" x14ac:dyDescent="0.25">
      <c r="B25" s="1">
        <v>18</v>
      </c>
      <c r="C25" s="1">
        <v>78.503870000000006</v>
      </c>
      <c r="F25" s="1">
        <f t="shared" si="0"/>
        <v>0.46081771690000006</v>
      </c>
    </row>
    <row r="26" spans="2:6" x14ac:dyDescent="0.25">
      <c r="B26" s="1">
        <v>19</v>
      </c>
      <c r="C26" s="1">
        <v>77.672690000000003</v>
      </c>
      <c r="F26" s="1">
        <f t="shared" si="0"/>
        <v>0.4559386903</v>
      </c>
    </row>
    <row r="27" spans="2:6" x14ac:dyDescent="0.25">
      <c r="B27" s="1">
        <v>20</v>
      </c>
      <c r="C27" s="1">
        <v>76.182289999999995</v>
      </c>
      <c r="F27" s="1">
        <f t="shared" si="0"/>
        <v>0.44719004229999998</v>
      </c>
    </row>
    <row r="28" spans="2:6" x14ac:dyDescent="0.25">
      <c r="B28" s="1">
        <v>21</v>
      </c>
      <c r="C28" s="1">
        <v>74.261970000000005</v>
      </c>
      <c r="F28" s="1">
        <f t="shared" si="0"/>
        <v>0.43591776389999998</v>
      </c>
    </row>
    <row r="29" spans="2:6" x14ac:dyDescent="0.25">
      <c r="B29" s="1">
        <v>22</v>
      </c>
      <c r="C29" s="1">
        <v>72.714240000000004</v>
      </c>
      <c r="F29" s="1">
        <f t="shared" si="0"/>
        <v>0.42683258879999997</v>
      </c>
    </row>
    <row r="30" spans="2:6" x14ac:dyDescent="0.25">
      <c r="B30" s="1">
        <v>23</v>
      </c>
      <c r="C30" s="1">
        <v>71.367149999999995</v>
      </c>
      <c r="F30" s="1">
        <f t="shared" si="0"/>
        <v>0.41892517049999994</v>
      </c>
    </row>
    <row r="31" spans="2:6" x14ac:dyDescent="0.25">
      <c r="B31" s="1">
        <v>24</v>
      </c>
      <c r="C31" s="1">
        <v>69.962739999999997</v>
      </c>
      <c r="F31" s="1">
        <f t="shared" si="0"/>
        <v>0.41068128379999996</v>
      </c>
    </row>
    <row r="32" spans="2:6" x14ac:dyDescent="0.25">
      <c r="B32" s="1">
        <v>25</v>
      </c>
      <c r="C32" s="1">
        <v>68.7303</v>
      </c>
      <c r="F32" s="1">
        <f t="shared" si="0"/>
        <v>0.40344686099999999</v>
      </c>
    </row>
    <row r="33" spans="2:6" x14ac:dyDescent="0.25">
      <c r="B33" s="1">
        <v>26</v>
      </c>
      <c r="C33" s="1">
        <v>68.415019999999998</v>
      </c>
      <c r="F33" s="1">
        <f t="shared" si="0"/>
        <v>0.40159616739999998</v>
      </c>
    </row>
    <row r="34" spans="2:6" x14ac:dyDescent="0.25">
      <c r="B34" s="1">
        <v>27</v>
      </c>
      <c r="C34" s="1">
        <v>66.752650000000003</v>
      </c>
      <c r="F34" s="1">
        <f t="shared" si="0"/>
        <v>0.3918380555</v>
      </c>
    </row>
    <row r="35" spans="2:6" x14ac:dyDescent="0.25">
      <c r="B35" s="1">
        <v>28</v>
      </c>
      <c r="C35" s="1">
        <v>65.835480000000004</v>
      </c>
      <c r="F35" s="1">
        <f t="shared" si="0"/>
        <v>0.38645426760000001</v>
      </c>
    </row>
    <row r="36" spans="2:6" x14ac:dyDescent="0.25">
      <c r="B36" s="1">
        <v>29</v>
      </c>
      <c r="C36" s="1">
        <v>64.345079999999996</v>
      </c>
      <c r="F36" s="1">
        <f t="shared" si="0"/>
        <v>0.37770561959999993</v>
      </c>
    </row>
    <row r="37" spans="2:6" x14ac:dyDescent="0.25">
      <c r="B37" s="1">
        <v>30</v>
      </c>
      <c r="C37" s="1">
        <v>63.284610000000001</v>
      </c>
      <c r="F37" s="1">
        <f t="shared" si="0"/>
        <v>0.37148066069999996</v>
      </c>
    </row>
    <row r="38" spans="2:6" x14ac:dyDescent="0.25">
      <c r="B38" s="1">
        <v>31</v>
      </c>
      <c r="C38" s="1">
        <v>62.453429999999997</v>
      </c>
      <c r="F38" s="1">
        <f t="shared" si="0"/>
        <v>0.36660163409999996</v>
      </c>
    </row>
    <row r="39" spans="2:6" x14ac:dyDescent="0.25">
      <c r="B39" s="1">
        <v>32</v>
      </c>
      <c r="C39" s="1">
        <v>60.61909</v>
      </c>
      <c r="F39" s="1">
        <f t="shared" si="0"/>
        <v>0.35583405829999998</v>
      </c>
    </row>
    <row r="40" spans="2:6" x14ac:dyDescent="0.25">
      <c r="B40" s="1">
        <v>33</v>
      </c>
      <c r="C40" s="1">
        <v>59.472630000000002</v>
      </c>
      <c r="F40" s="1">
        <f t="shared" si="0"/>
        <v>0.34910433810000002</v>
      </c>
    </row>
    <row r="41" spans="2:6" x14ac:dyDescent="0.25">
      <c r="B41" s="1">
        <v>34</v>
      </c>
      <c r="C41" s="1">
        <v>58.326169999999998</v>
      </c>
      <c r="F41" s="1">
        <f t="shared" si="0"/>
        <v>0.34237461789999996</v>
      </c>
    </row>
    <row r="42" spans="2:6" x14ac:dyDescent="0.25">
      <c r="B42" s="1">
        <v>35</v>
      </c>
      <c r="C42" s="1">
        <v>57.151049999999998</v>
      </c>
      <c r="F42" s="1">
        <f t="shared" si="0"/>
        <v>0.33547666349999999</v>
      </c>
    </row>
    <row r="43" spans="2:6" x14ac:dyDescent="0.25">
      <c r="B43" s="1">
        <v>36</v>
      </c>
      <c r="C43" s="1">
        <v>56.405850000000001</v>
      </c>
      <c r="F43" s="1">
        <f t="shared" si="0"/>
        <v>0.33110233950000001</v>
      </c>
    </row>
    <row r="44" spans="2:6" x14ac:dyDescent="0.25">
      <c r="B44" s="1">
        <v>37</v>
      </c>
      <c r="C44" s="1">
        <v>55.488680000000002</v>
      </c>
      <c r="F44" s="1">
        <f t="shared" si="0"/>
        <v>0.32571855159999996</v>
      </c>
    </row>
    <row r="45" spans="2:6" x14ac:dyDescent="0.25">
      <c r="B45" s="1">
        <v>38</v>
      </c>
      <c r="C45" s="1">
        <v>54.342219999999998</v>
      </c>
      <c r="F45" s="1">
        <f t="shared" si="0"/>
        <v>0.31898883139999995</v>
      </c>
    </row>
    <row r="46" spans="2:6" x14ac:dyDescent="0.25">
      <c r="B46" s="1">
        <v>39</v>
      </c>
      <c r="C46" s="1">
        <v>53.253079999999997</v>
      </c>
      <c r="F46" s="1">
        <f t="shared" si="0"/>
        <v>0.31259557959999995</v>
      </c>
    </row>
    <row r="47" spans="2:6" x14ac:dyDescent="0.25">
      <c r="B47" s="1">
        <v>40</v>
      </c>
      <c r="C47" s="1">
        <v>52.278590000000001</v>
      </c>
      <c r="F47" s="1">
        <f t="shared" si="0"/>
        <v>0.3068753233</v>
      </c>
    </row>
    <row r="48" spans="2:6" x14ac:dyDescent="0.25">
      <c r="B48" s="1">
        <v>41</v>
      </c>
      <c r="C48" s="1">
        <v>50.874180000000003</v>
      </c>
      <c r="F48" s="1">
        <f t="shared" si="0"/>
        <v>0.29863143659999997</v>
      </c>
    </row>
    <row r="49" spans="2:6" x14ac:dyDescent="0.25">
      <c r="B49" s="1">
        <v>42</v>
      </c>
      <c r="C49" s="1">
        <v>49.957009999999997</v>
      </c>
      <c r="F49" s="1">
        <f t="shared" si="0"/>
        <v>0.29324764869999997</v>
      </c>
    </row>
    <row r="50" spans="2:6" x14ac:dyDescent="0.25">
      <c r="B50" s="1">
        <v>43</v>
      </c>
      <c r="C50" s="1">
        <v>48.810549999999999</v>
      </c>
      <c r="F50" s="1">
        <f t="shared" si="0"/>
        <v>0.28651792850000002</v>
      </c>
    </row>
    <row r="51" spans="2:6" x14ac:dyDescent="0.25">
      <c r="B51" s="1">
        <v>44</v>
      </c>
      <c r="C51" s="1">
        <v>48.466610000000003</v>
      </c>
      <c r="F51" s="1">
        <f t="shared" si="0"/>
        <v>0.2844990007</v>
      </c>
    </row>
    <row r="52" spans="2:6" x14ac:dyDescent="0.25">
      <c r="B52" s="1">
        <v>45</v>
      </c>
      <c r="C52" s="1">
        <v>47.463459999999998</v>
      </c>
      <c r="F52" s="1">
        <f t="shared" si="0"/>
        <v>0.27861051019999999</v>
      </c>
    </row>
    <row r="53" spans="2:6" x14ac:dyDescent="0.25">
      <c r="B53" s="1">
        <v>46</v>
      </c>
      <c r="C53" s="1">
        <v>46.059040000000003</v>
      </c>
      <c r="F53" s="1">
        <f t="shared" si="0"/>
        <v>0.27036656479999999</v>
      </c>
    </row>
    <row r="54" spans="2:6" x14ac:dyDescent="0.25">
      <c r="B54" s="1">
        <v>47</v>
      </c>
      <c r="C54" s="1">
        <v>45.657780000000002</v>
      </c>
      <c r="F54" s="1">
        <f t="shared" si="0"/>
        <v>0.26801116860000002</v>
      </c>
    </row>
    <row r="55" spans="2:6" x14ac:dyDescent="0.25">
      <c r="B55" s="1">
        <v>48</v>
      </c>
      <c r="C55" s="1">
        <v>43.99541</v>
      </c>
      <c r="F55" s="1">
        <f t="shared" si="0"/>
        <v>0.25825305669999998</v>
      </c>
    </row>
    <row r="56" spans="2:6" x14ac:dyDescent="0.25">
      <c r="B56" s="1">
        <v>49</v>
      </c>
      <c r="C56" s="1">
        <v>43.90943</v>
      </c>
      <c r="F56" s="1">
        <f t="shared" si="0"/>
        <v>0.25774835409999997</v>
      </c>
    </row>
    <row r="57" spans="2:6" x14ac:dyDescent="0.25">
      <c r="B57" s="1">
        <v>50</v>
      </c>
      <c r="C57" s="1">
        <v>42.591000000000001</v>
      </c>
      <c r="F57" s="1">
        <f t="shared" si="0"/>
        <v>0.25000917</v>
      </c>
    </row>
    <row r="58" spans="2:6" x14ac:dyDescent="0.25">
      <c r="B58" s="1">
        <v>51</v>
      </c>
      <c r="C58" s="1">
        <v>40.699339999999999</v>
      </c>
      <c r="F58" s="1">
        <f t="shared" si="0"/>
        <v>0.23890512580000001</v>
      </c>
    </row>
    <row r="59" spans="2:6" x14ac:dyDescent="0.25">
      <c r="B59" s="1">
        <v>52</v>
      </c>
      <c r="C59" s="1">
        <v>40.269419999999997</v>
      </c>
      <c r="F59" s="1">
        <f t="shared" si="0"/>
        <v>0.23638149539999997</v>
      </c>
    </row>
    <row r="60" spans="2:6" x14ac:dyDescent="0.25">
      <c r="B60" s="1">
        <v>53</v>
      </c>
      <c r="C60" s="1">
        <v>39.122959999999999</v>
      </c>
      <c r="F60" s="1">
        <f t="shared" si="0"/>
        <v>0.22965177519999996</v>
      </c>
    </row>
    <row r="61" spans="2:6" x14ac:dyDescent="0.25">
      <c r="B61" s="1">
        <v>54</v>
      </c>
      <c r="C61" s="1">
        <v>39.954140000000002</v>
      </c>
      <c r="F61" s="1">
        <f t="shared" si="0"/>
        <v>0.23453080179999999</v>
      </c>
    </row>
    <row r="62" spans="2:6" x14ac:dyDescent="0.25">
      <c r="B62" s="1">
        <v>55</v>
      </c>
      <c r="C62" s="1">
        <v>38.865000000000002</v>
      </c>
      <c r="F62" s="1">
        <f t="shared" si="0"/>
        <v>0.22813754999999999</v>
      </c>
    </row>
    <row r="63" spans="2:6" x14ac:dyDescent="0.25">
      <c r="B63" s="1">
        <v>56</v>
      </c>
      <c r="C63" s="1">
        <v>37.546570000000003</v>
      </c>
      <c r="F63" s="1">
        <f t="shared" si="0"/>
        <v>0.2203983659</v>
      </c>
    </row>
    <row r="64" spans="2:6" x14ac:dyDescent="0.25">
      <c r="B64" s="1">
        <v>57</v>
      </c>
      <c r="C64" s="1">
        <v>36.62941</v>
      </c>
      <c r="F64" s="1">
        <f t="shared" si="0"/>
        <v>0.21501463669999998</v>
      </c>
    </row>
    <row r="65" spans="2:6" x14ac:dyDescent="0.25">
      <c r="B65" s="1">
        <v>58</v>
      </c>
      <c r="C65" s="1">
        <v>36.62941</v>
      </c>
      <c r="F65" s="1">
        <f t="shared" si="0"/>
        <v>0.21501463669999998</v>
      </c>
    </row>
    <row r="66" spans="2:6" x14ac:dyDescent="0.25">
      <c r="B66" s="1">
        <v>59</v>
      </c>
      <c r="C66" s="1">
        <v>35.482950000000002</v>
      </c>
      <c r="F66" s="1">
        <f t="shared" si="0"/>
        <v>0.2082849165</v>
      </c>
    </row>
    <row r="67" spans="2:6" x14ac:dyDescent="0.25">
      <c r="B67" s="1">
        <v>60</v>
      </c>
      <c r="C67" s="1">
        <v>33.992550000000001</v>
      </c>
      <c r="F67" s="1">
        <f t="shared" si="0"/>
        <v>0.1995362685</v>
      </c>
    </row>
    <row r="68" spans="2:6" x14ac:dyDescent="0.25">
      <c r="B68" s="1">
        <v>61</v>
      </c>
      <c r="C68" s="1">
        <v>33.419319999999999</v>
      </c>
      <c r="F68" s="1">
        <f t="shared" si="0"/>
        <v>0.19617140839999997</v>
      </c>
    </row>
    <row r="69" spans="2:6" x14ac:dyDescent="0.25">
      <c r="B69" s="1">
        <v>62</v>
      </c>
      <c r="C69" s="1">
        <v>32.272860000000001</v>
      </c>
      <c r="F69" s="1">
        <f t="shared" si="0"/>
        <v>0.18944168819999999</v>
      </c>
    </row>
    <row r="70" spans="2:6" x14ac:dyDescent="0.25">
      <c r="B70" s="1">
        <v>63</v>
      </c>
      <c r="C70" s="1">
        <v>31.842929999999999</v>
      </c>
      <c r="F70" s="1">
        <f t="shared" si="0"/>
        <v>0.18691799909999995</v>
      </c>
    </row>
    <row r="71" spans="2:6" x14ac:dyDescent="0.25">
      <c r="B71" s="1">
        <v>64</v>
      </c>
      <c r="C71" s="1">
        <v>31.183720000000001</v>
      </c>
      <c r="F71" s="1">
        <f t="shared" si="0"/>
        <v>0.18304843639999999</v>
      </c>
    </row>
    <row r="72" spans="2:6" x14ac:dyDescent="0.25">
      <c r="B72" s="1">
        <v>65</v>
      </c>
      <c r="C72" s="1">
        <v>30.610489999999999</v>
      </c>
      <c r="F72" s="1">
        <f t="shared" si="0"/>
        <v>0.17968357630000001</v>
      </c>
    </row>
    <row r="73" spans="2:6" x14ac:dyDescent="0.25">
      <c r="B73" s="1">
        <v>66</v>
      </c>
      <c r="C73" s="1">
        <v>29.20608</v>
      </c>
      <c r="F73" s="1">
        <f t="shared" ref="F73:F127" si="1">(C73*0.587)/100</f>
        <v>0.1714396896</v>
      </c>
    </row>
    <row r="74" spans="2:6" x14ac:dyDescent="0.25">
      <c r="B74" s="1">
        <v>67</v>
      </c>
      <c r="C74" s="1">
        <v>28.288910000000001</v>
      </c>
      <c r="F74" s="1">
        <f t="shared" si="1"/>
        <v>0.16605590169999998</v>
      </c>
    </row>
    <row r="75" spans="2:6" x14ac:dyDescent="0.25">
      <c r="B75" s="1">
        <v>68</v>
      </c>
      <c r="C75" s="1">
        <v>27.62969</v>
      </c>
      <c r="F75" s="1">
        <f t="shared" si="1"/>
        <v>0.16218628029999999</v>
      </c>
    </row>
    <row r="76" spans="2:6" x14ac:dyDescent="0.25">
      <c r="B76" s="1">
        <v>69</v>
      </c>
      <c r="C76" s="1">
        <v>26.88449</v>
      </c>
      <c r="F76" s="1">
        <f t="shared" si="1"/>
        <v>0.1578119563</v>
      </c>
    </row>
    <row r="77" spans="2:6" x14ac:dyDescent="0.25">
      <c r="B77" s="1">
        <v>70</v>
      </c>
      <c r="C77" s="1">
        <v>26.45457</v>
      </c>
      <c r="F77" s="1">
        <f t="shared" si="1"/>
        <v>0.1552883259</v>
      </c>
    </row>
    <row r="78" spans="2:6" x14ac:dyDescent="0.25">
      <c r="B78" s="1">
        <v>71</v>
      </c>
      <c r="C78" s="1">
        <v>25.56606</v>
      </c>
      <c r="F78" s="1">
        <f t="shared" si="1"/>
        <v>0.15007277219999998</v>
      </c>
    </row>
    <row r="79" spans="2:6" x14ac:dyDescent="0.25">
      <c r="B79" s="1">
        <v>72</v>
      </c>
      <c r="C79" s="1">
        <v>25.22213</v>
      </c>
      <c r="F79" s="1">
        <f t="shared" si="1"/>
        <v>0.14805390309999999</v>
      </c>
    </row>
    <row r="80" spans="2:6" x14ac:dyDescent="0.25">
      <c r="B80" s="1">
        <v>73</v>
      </c>
      <c r="C80" s="1">
        <v>24.390940000000001</v>
      </c>
      <c r="F80" s="1">
        <f t="shared" si="1"/>
        <v>0.14317481779999999</v>
      </c>
    </row>
    <row r="81" spans="2:6" x14ac:dyDescent="0.25">
      <c r="B81" s="1">
        <v>74</v>
      </c>
      <c r="C81" s="1">
        <v>23.50244</v>
      </c>
      <c r="F81" s="1">
        <f t="shared" si="1"/>
        <v>0.13795932279999998</v>
      </c>
    </row>
    <row r="82" spans="2:6" x14ac:dyDescent="0.25">
      <c r="B82" s="1">
        <v>75</v>
      </c>
      <c r="C82" s="1">
        <v>22.986529999999998</v>
      </c>
      <c r="F82" s="1">
        <f t="shared" si="1"/>
        <v>0.13493093109999998</v>
      </c>
    </row>
    <row r="83" spans="2:6" x14ac:dyDescent="0.25">
      <c r="B83" s="1">
        <v>76</v>
      </c>
      <c r="C83" s="1">
        <v>22.327310000000001</v>
      </c>
      <c r="F83" s="1">
        <f t="shared" si="1"/>
        <v>0.13106130969999999</v>
      </c>
    </row>
    <row r="84" spans="2:6" x14ac:dyDescent="0.25">
      <c r="B84" s="1">
        <v>77</v>
      </c>
      <c r="C84" s="1">
        <v>21.92605</v>
      </c>
      <c r="F84" s="1">
        <f t="shared" si="1"/>
        <v>0.12870591349999999</v>
      </c>
    </row>
    <row r="85" spans="2:6" x14ac:dyDescent="0.25">
      <c r="B85" s="1">
        <v>78</v>
      </c>
      <c r="C85" s="1">
        <v>20.664950000000001</v>
      </c>
      <c r="F85" s="1">
        <f t="shared" si="1"/>
        <v>0.1213032565</v>
      </c>
    </row>
    <row r="86" spans="2:6" x14ac:dyDescent="0.25">
      <c r="B86" s="1">
        <v>79</v>
      </c>
      <c r="C86" s="1">
        <v>20.177700000000002</v>
      </c>
      <c r="F86" s="1">
        <f t="shared" si="1"/>
        <v>0.11844309900000001</v>
      </c>
    </row>
    <row r="87" spans="2:6" x14ac:dyDescent="0.25">
      <c r="B87" s="1">
        <v>80</v>
      </c>
      <c r="C87" s="1">
        <v>19.346520000000002</v>
      </c>
      <c r="F87" s="1">
        <f t="shared" si="1"/>
        <v>0.11356407240000001</v>
      </c>
    </row>
    <row r="88" spans="2:6" x14ac:dyDescent="0.25">
      <c r="B88" s="1">
        <v>81</v>
      </c>
      <c r="C88" s="1">
        <v>18.859269999999999</v>
      </c>
      <c r="F88" s="1">
        <f t="shared" si="1"/>
        <v>0.11070391489999999</v>
      </c>
    </row>
    <row r="89" spans="2:6" x14ac:dyDescent="0.25">
      <c r="B89" s="1">
        <v>82</v>
      </c>
      <c r="C89" s="1">
        <v>18.458010000000002</v>
      </c>
      <c r="F89" s="1">
        <f t="shared" si="1"/>
        <v>0.10834851869999999</v>
      </c>
    </row>
    <row r="90" spans="2:6" x14ac:dyDescent="0.25">
      <c r="B90" s="1">
        <v>83</v>
      </c>
      <c r="C90" s="1">
        <v>17.45486</v>
      </c>
      <c r="F90" s="1">
        <f t="shared" si="1"/>
        <v>0.1024600282</v>
      </c>
    </row>
    <row r="91" spans="2:6" x14ac:dyDescent="0.25">
      <c r="B91" s="1">
        <v>84</v>
      </c>
      <c r="C91" s="1">
        <v>17.282889999999998</v>
      </c>
      <c r="F91" s="1">
        <f t="shared" si="1"/>
        <v>0.10145056429999999</v>
      </c>
    </row>
    <row r="92" spans="2:6" x14ac:dyDescent="0.25">
      <c r="B92" s="1">
        <v>85</v>
      </c>
      <c r="C92" s="1">
        <v>16.451709999999999</v>
      </c>
      <c r="F92" s="1">
        <f t="shared" si="1"/>
        <v>9.6571537699999987E-2</v>
      </c>
    </row>
    <row r="93" spans="2:6" x14ac:dyDescent="0.25">
      <c r="B93" s="1">
        <v>86</v>
      </c>
      <c r="C93" s="1">
        <v>15.5632</v>
      </c>
      <c r="F93" s="1">
        <f t="shared" si="1"/>
        <v>9.1355983999999987E-2</v>
      </c>
    </row>
    <row r="94" spans="2:6" x14ac:dyDescent="0.25">
      <c r="B94" s="1">
        <v>87</v>
      </c>
      <c r="C94" s="1">
        <v>15.305249999999999</v>
      </c>
      <c r="F94" s="1">
        <f t="shared" si="1"/>
        <v>8.984181749999999E-2</v>
      </c>
    </row>
    <row r="95" spans="2:6" x14ac:dyDescent="0.25">
      <c r="B95" s="1">
        <v>88</v>
      </c>
      <c r="C95" s="1">
        <v>14.13012</v>
      </c>
      <c r="F95" s="1">
        <f t="shared" si="1"/>
        <v>8.2943804399999987E-2</v>
      </c>
    </row>
    <row r="96" spans="2:6" x14ac:dyDescent="0.25">
      <c r="B96" s="1">
        <v>89</v>
      </c>
      <c r="C96" s="1">
        <v>14.13012</v>
      </c>
      <c r="F96" s="1">
        <f t="shared" si="1"/>
        <v>8.2943804399999987E-2</v>
      </c>
    </row>
    <row r="97" spans="2:6" x14ac:dyDescent="0.25">
      <c r="B97" s="1">
        <v>90</v>
      </c>
      <c r="C97" s="1">
        <v>13.413589999999999</v>
      </c>
      <c r="F97" s="1">
        <f t="shared" si="1"/>
        <v>7.8737773299999994E-2</v>
      </c>
    </row>
    <row r="98" spans="2:6" x14ac:dyDescent="0.25">
      <c r="B98" s="1">
        <v>91</v>
      </c>
      <c r="C98" s="1">
        <v>12.152480000000001</v>
      </c>
      <c r="F98" s="1">
        <f t="shared" si="1"/>
        <v>7.1335057600000001E-2</v>
      </c>
    </row>
    <row r="99" spans="2:6" x14ac:dyDescent="0.25">
      <c r="B99" s="1">
        <v>92</v>
      </c>
      <c r="C99" s="1">
        <v>12.66839</v>
      </c>
      <c r="F99" s="1">
        <f t="shared" si="1"/>
        <v>7.4363449299999995E-2</v>
      </c>
    </row>
    <row r="100" spans="2:6" x14ac:dyDescent="0.25">
      <c r="B100" s="1">
        <v>93</v>
      </c>
      <c r="C100" s="1">
        <v>12.152480000000001</v>
      </c>
      <c r="F100" s="1">
        <f t="shared" si="1"/>
        <v>7.1335057600000001E-2</v>
      </c>
    </row>
    <row r="101" spans="2:6" x14ac:dyDescent="0.25">
      <c r="B101" s="1">
        <v>94</v>
      </c>
      <c r="C101" s="1">
        <v>11.980510000000001</v>
      </c>
      <c r="F101" s="1">
        <f t="shared" si="1"/>
        <v>7.0325593700000008E-2</v>
      </c>
    </row>
    <row r="102" spans="2:6" x14ac:dyDescent="0.25">
      <c r="B102" s="1">
        <v>95</v>
      </c>
      <c r="C102" s="1">
        <v>10.83405</v>
      </c>
      <c r="F102" s="1">
        <f t="shared" si="1"/>
        <v>6.3595873499999997E-2</v>
      </c>
    </row>
    <row r="103" spans="2:6" x14ac:dyDescent="0.25">
      <c r="B103" s="1">
        <v>96</v>
      </c>
      <c r="C103" s="1">
        <v>10.432790000000001</v>
      </c>
      <c r="F103" s="1">
        <f t="shared" si="1"/>
        <v>6.1240477299999999E-2</v>
      </c>
    </row>
    <row r="104" spans="2:6" x14ac:dyDescent="0.25">
      <c r="B104" s="1">
        <v>97</v>
      </c>
      <c r="C104" s="1">
        <v>9.9168800000000008</v>
      </c>
      <c r="F104" s="1">
        <f t="shared" si="1"/>
        <v>5.8212085600000005E-2</v>
      </c>
    </row>
    <row r="105" spans="2:6" x14ac:dyDescent="0.25">
      <c r="B105" s="1">
        <v>98</v>
      </c>
      <c r="C105" s="1">
        <v>9.5156200000000002</v>
      </c>
      <c r="F105" s="1">
        <f t="shared" si="1"/>
        <v>5.5856689399999999E-2</v>
      </c>
    </row>
    <row r="106" spans="2:6" x14ac:dyDescent="0.25">
      <c r="B106" s="1">
        <v>99</v>
      </c>
      <c r="C106" s="1">
        <v>8.9423899999999996</v>
      </c>
      <c r="F106" s="1">
        <f t="shared" si="1"/>
        <v>5.2491829300000001E-2</v>
      </c>
    </row>
    <row r="107" spans="2:6" x14ac:dyDescent="0.25">
      <c r="B107" s="1">
        <v>100</v>
      </c>
      <c r="C107" s="1">
        <v>8.1971900000000009</v>
      </c>
      <c r="F107" s="1">
        <f t="shared" si="1"/>
        <v>4.8117505300000002E-2</v>
      </c>
    </row>
    <row r="108" spans="2:6" x14ac:dyDescent="0.25">
      <c r="B108" s="1">
        <v>101</v>
      </c>
      <c r="C108" s="1">
        <v>7.9392399999999999</v>
      </c>
      <c r="F108" s="1">
        <f t="shared" si="1"/>
        <v>4.6603338799999998E-2</v>
      </c>
    </row>
    <row r="109" spans="2:6" x14ac:dyDescent="0.25">
      <c r="B109" s="1">
        <v>102</v>
      </c>
      <c r="C109" s="1">
        <v>7.7672699999999999</v>
      </c>
      <c r="F109" s="1">
        <f t="shared" si="1"/>
        <v>4.5593874899999998E-2</v>
      </c>
    </row>
    <row r="110" spans="2:6" x14ac:dyDescent="0.25">
      <c r="B110" s="1">
        <v>103</v>
      </c>
      <c r="C110" s="1">
        <v>7.2800200000000004</v>
      </c>
      <c r="F110" s="1">
        <f t="shared" si="1"/>
        <v>4.2733717400000003E-2</v>
      </c>
    </row>
    <row r="111" spans="2:6" x14ac:dyDescent="0.25">
      <c r="B111" s="1">
        <v>104</v>
      </c>
      <c r="C111" s="1">
        <v>6.7067899999999998</v>
      </c>
      <c r="F111" s="1">
        <f t="shared" si="1"/>
        <v>3.9368857299999997E-2</v>
      </c>
    </row>
    <row r="112" spans="2:6" x14ac:dyDescent="0.25">
      <c r="B112" s="1">
        <v>105</v>
      </c>
      <c r="C112" s="1">
        <v>6.6208099999999996</v>
      </c>
      <c r="F112" s="1">
        <f t="shared" si="1"/>
        <v>3.88641547E-2</v>
      </c>
    </row>
    <row r="113" spans="2:6" x14ac:dyDescent="0.25">
      <c r="B113" s="1">
        <v>106</v>
      </c>
      <c r="C113" s="1">
        <v>5.4456899999999999</v>
      </c>
      <c r="F113" s="1">
        <f t="shared" si="1"/>
        <v>3.1966200299999997E-2</v>
      </c>
    </row>
    <row r="114" spans="2:6" x14ac:dyDescent="0.25">
      <c r="B114" s="1">
        <v>107</v>
      </c>
      <c r="C114" s="1">
        <v>4.5571799999999998</v>
      </c>
      <c r="F114" s="1">
        <f t="shared" si="1"/>
        <v>2.6750646599999997E-2</v>
      </c>
    </row>
    <row r="115" spans="2:6" x14ac:dyDescent="0.25">
      <c r="B115" s="1">
        <v>108</v>
      </c>
      <c r="C115" s="1">
        <v>4.2132399999999999</v>
      </c>
      <c r="F115" s="1">
        <f t="shared" si="1"/>
        <v>2.4731718799999997E-2</v>
      </c>
    </row>
    <row r="116" spans="2:6" x14ac:dyDescent="0.25">
      <c r="B116" s="1">
        <v>109</v>
      </c>
      <c r="C116" s="1">
        <v>3.8979699999999999</v>
      </c>
      <c r="F116" s="1">
        <f t="shared" si="1"/>
        <v>2.2881083899999998E-2</v>
      </c>
    </row>
    <row r="117" spans="2:6" x14ac:dyDescent="0.25">
      <c r="B117" s="1">
        <v>110</v>
      </c>
      <c r="C117" s="1">
        <v>3.6400100000000002</v>
      </c>
      <c r="F117" s="1">
        <f t="shared" si="1"/>
        <v>2.1366858700000001E-2</v>
      </c>
    </row>
    <row r="118" spans="2:6" x14ac:dyDescent="0.25">
      <c r="B118" s="1">
        <v>111</v>
      </c>
      <c r="C118" s="1">
        <v>3.6400100000000002</v>
      </c>
      <c r="F118" s="1">
        <f t="shared" si="1"/>
        <v>2.1366858700000001E-2</v>
      </c>
    </row>
    <row r="119" spans="2:6" x14ac:dyDescent="0.25">
      <c r="B119" s="1">
        <v>112</v>
      </c>
      <c r="C119" s="1">
        <v>3.23875</v>
      </c>
      <c r="F119" s="1">
        <f t="shared" si="1"/>
        <v>1.90114625E-2</v>
      </c>
    </row>
    <row r="120" spans="2:6" x14ac:dyDescent="0.25">
      <c r="B120" s="1">
        <v>113</v>
      </c>
      <c r="C120" s="1">
        <v>2.4935499999999999</v>
      </c>
      <c r="F120" s="1">
        <f t="shared" si="1"/>
        <v>1.4637138500000001E-2</v>
      </c>
    </row>
    <row r="121" spans="2:6" x14ac:dyDescent="0.25">
      <c r="B121" s="1">
        <v>114</v>
      </c>
      <c r="C121" s="1">
        <v>2.32158</v>
      </c>
      <c r="F121" s="1">
        <f t="shared" si="1"/>
        <v>1.3627674599999999E-2</v>
      </c>
    </row>
    <row r="122" spans="2:6" x14ac:dyDescent="0.25">
      <c r="B122" s="1">
        <v>115</v>
      </c>
      <c r="C122" s="1">
        <v>1.7483500000000001</v>
      </c>
      <c r="F122" s="1">
        <f t="shared" si="1"/>
        <v>1.02628145E-2</v>
      </c>
    </row>
    <row r="123" spans="2:6" x14ac:dyDescent="0.25">
      <c r="B123" s="1">
        <v>116</v>
      </c>
      <c r="C123" s="1">
        <v>1.8343400000000001</v>
      </c>
      <c r="F123" s="1">
        <f t="shared" si="1"/>
        <v>1.07675758E-2</v>
      </c>
    </row>
    <row r="124" spans="2:6" x14ac:dyDescent="0.25">
      <c r="B124" s="1">
        <v>117</v>
      </c>
      <c r="C124" s="1">
        <v>1.14646</v>
      </c>
      <c r="F124" s="1">
        <f t="shared" si="1"/>
        <v>6.7297201999999999E-3</v>
      </c>
    </row>
    <row r="125" spans="2:6" x14ac:dyDescent="0.25">
      <c r="B125" s="1">
        <v>118</v>
      </c>
      <c r="C125" s="1">
        <v>0.83118000000000003</v>
      </c>
      <c r="F125" s="1">
        <f t="shared" si="1"/>
        <v>4.8790266000000001E-3</v>
      </c>
    </row>
    <row r="126" spans="2:6" x14ac:dyDescent="0.25">
      <c r="B126" s="1">
        <v>119</v>
      </c>
      <c r="C126" s="1">
        <v>0.34394000000000002</v>
      </c>
      <c r="F126" s="1">
        <f t="shared" si="1"/>
        <v>2.0189278000000001E-3</v>
      </c>
    </row>
    <row r="127" spans="2:6" x14ac:dyDescent="0.25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7"/>
  <sheetViews>
    <sheetView workbookViewId="0">
      <selection activeCell="D7" sqref="D7"/>
    </sheetView>
  </sheetViews>
  <sheetFormatPr defaultRowHeight="15" x14ac:dyDescent="0.25"/>
  <cols>
    <col min="2" max="2" width="10.28515625" customWidth="1"/>
    <col min="5" max="5" width="12.140625" customWidth="1"/>
    <col min="6" max="6" width="34" customWidth="1"/>
  </cols>
  <sheetData>
    <row r="1" spans="1:6" x14ac:dyDescent="0.25">
      <c r="A1" s="12" t="s">
        <v>17</v>
      </c>
      <c r="B1" s="13"/>
      <c r="C1" s="18" t="s">
        <v>10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11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17"/>
    </row>
    <row r="7" spans="1:6" x14ac:dyDescent="0.25">
      <c r="B7" s="1">
        <v>0</v>
      </c>
      <c r="C7" s="1">
        <v>100</v>
      </c>
      <c r="D7" s="11">
        <v>1.206</v>
      </c>
      <c r="E7">
        <v>0.35</v>
      </c>
      <c r="F7" s="1">
        <f>(C7*D7*E7)/100</f>
        <v>0.42209999999999992</v>
      </c>
    </row>
    <row r="8" spans="1:6" x14ac:dyDescent="0.25">
      <c r="B8" s="1">
        <v>1</v>
      </c>
      <c r="C8" s="1">
        <v>99.312123817712802</v>
      </c>
      <c r="F8" s="1">
        <f>(C8*0.35)/100</f>
        <v>0.34759243336199475</v>
      </c>
    </row>
    <row r="9" spans="1:6" x14ac:dyDescent="0.25">
      <c r="B9" s="1">
        <v>2</v>
      </c>
      <c r="C9" s="1">
        <v>99.312123817712802</v>
      </c>
      <c r="F9" s="1">
        <f t="shared" ref="F9:F72" si="0">(C9*0.35)/100</f>
        <v>0.34759243336199475</v>
      </c>
    </row>
    <row r="10" spans="1:6" x14ac:dyDescent="0.25">
      <c r="B10" s="1">
        <v>3</v>
      </c>
      <c r="C10" s="1">
        <v>98.251648036686703</v>
      </c>
      <c r="F10" s="1">
        <f t="shared" si="0"/>
        <v>0.34388076812840346</v>
      </c>
    </row>
    <row r="11" spans="1:6" x14ac:dyDescent="0.25">
      <c r="B11" s="1">
        <v>4</v>
      </c>
      <c r="C11" s="1">
        <v>97.162510748065301</v>
      </c>
      <c r="F11" s="1">
        <f t="shared" si="0"/>
        <v>0.34006878761822856</v>
      </c>
    </row>
    <row r="12" spans="1:6" x14ac:dyDescent="0.25">
      <c r="B12" s="1">
        <v>5</v>
      </c>
      <c r="C12" s="1">
        <v>95.958727429062805</v>
      </c>
      <c r="F12" s="1">
        <f t="shared" si="0"/>
        <v>0.3358555460017198</v>
      </c>
    </row>
    <row r="13" spans="1:6" x14ac:dyDescent="0.25">
      <c r="B13" s="1">
        <v>6</v>
      </c>
      <c r="C13" s="1">
        <v>93.809114359415304</v>
      </c>
      <c r="F13" s="1">
        <f t="shared" si="0"/>
        <v>0.32833190025795356</v>
      </c>
    </row>
    <row r="14" spans="1:6" x14ac:dyDescent="0.25">
      <c r="B14" s="1">
        <v>7</v>
      </c>
      <c r="C14" s="1">
        <v>93.264545715104603</v>
      </c>
      <c r="F14" s="1">
        <f t="shared" si="0"/>
        <v>0.32642591000286608</v>
      </c>
    </row>
    <row r="15" spans="1:6" x14ac:dyDescent="0.25">
      <c r="B15" s="1">
        <v>8</v>
      </c>
      <c r="C15" s="1">
        <v>91.516193751791306</v>
      </c>
      <c r="F15" s="1">
        <f t="shared" si="0"/>
        <v>0.32030667813126956</v>
      </c>
    </row>
    <row r="16" spans="1:6" x14ac:dyDescent="0.25">
      <c r="B16" s="1">
        <v>9</v>
      </c>
      <c r="C16" s="1">
        <v>90.570364001146501</v>
      </c>
      <c r="F16" s="1">
        <f t="shared" si="0"/>
        <v>0.3169962740040127</v>
      </c>
    </row>
    <row r="17" spans="2:6" x14ac:dyDescent="0.25">
      <c r="B17" s="1">
        <v>10</v>
      </c>
      <c r="C17" s="1">
        <v>88.535396961880195</v>
      </c>
      <c r="F17" s="1">
        <f t="shared" si="0"/>
        <v>0.30987388936658067</v>
      </c>
    </row>
    <row r="18" spans="2:6" x14ac:dyDescent="0.25">
      <c r="B18" s="1">
        <v>11</v>
      </c>
      <c r="C18" s="1">
        <v>87.618228718830593</v>
      </c>
      <c r="F18" s="1">
        <f t="shared" si="0"/>
        <v>0.30666380051590708</v>
      </c>
    </row>
    <row r="19" spans="2:6" x14ac:dyDescent="0.25">
      <c r="B19" s="1">
        <v>12</v>
      </c>
      <c r="C19" s="1">
        <v>87.331613642877599</v>
      </c>
      <c r="F19" s="1">
        <f t="shared" si="0"/>
        <v>0.30566064775007157</v>
      </c>
    </row>
    <row r="20" spans="2:6" x14ac:dyDescent="0.25">
      <c r="B20" s="1">
        <v>13</v>
      </c>
      <c r="C20" s="1">
        <v>85.296646603611407</v>
      </c>
      <c r="F20" s="1">
        <f t="shared" si="0"/>
        <v>0.29853826311263992</v>
      </c>
    </row>
    <row r="21" spans="2:6" x14ac:dyDescent="0.25">
      <c r="B21" s="1">
        <v>14</v>
      </c>
      <c r="C21" s="1">
        <v>85.038693035253701</v>
      </c>
      <c r="F21" s="1">
        <f t="shared" si="0"/>
        <v>0.29763542562338791</v>
      </c>
    </row>
    <row r="22" spans="2:6" x14ac:dyDescent="0.25">
      <c r="B22" s="1">
        <v>15</v>
      </c>
      <c r="C22" s="1">
        <v>82.487818859271997</v>
      </c>
      <c r="F22" s="1">
        <f t="shared" si="0"/>
        <v>0.28870736600745195</v>
      </c>
    </row>
    <row r="23" spans="2:6" x14ac:dyDescent="0.25">
      <c r="B23" s="1">
        <v>16</v>
      </c>
      <c r="C23" s="1">
        <v>81.685296646603604</v>
      </c>
      <c r="F23" s="1">
        <f t="shared" si="0"/>
        <v>0.28589853826311257</v>
      </c>
    </row>
    <row r="24" spans="2:6" x14ac:dyDescent="0.25">
      <c r="B24" s="1">
        <v>17</v>
      </c>
      <c r="C24" s="1">
        <v>80.854112926339894</v>
      </c>
      <c r="F24" s="1">
        <f t="shared" si="0"/>
        <v>0.28298939524218963</v>
      </c>
    </row>
    <row r="25" spans="2:6" x14ac:dyDescent="0.25">
      <c r="B25" s="1">
        <v>18</v>
      </c>
      <c r="C25" s="1">
        <v>79.5070220693609</v>
      </c>
      <c r="F25" s="1">
        <f t="shared" si="0"/>
        <v>0.27827457724276317</v>
      </c>
    </row>
    <row r="26" spans="2:6" x14ac:dyDescent="0.25">
      <c r="B26" s="1">
        <v>19</v>
      </c>
      <c r="C26" s="1">
        <v>78.045285182000598</v>
      </c>
      <c r="F26" s="1">
        <f t="shared" si="0"/>
        <v>0.2731584981370021</v>
      </c>
    </row>
    <row r="27" spans="2:6" x14ac:dyDescent="0.25">
      <c r="B27" s="1">
        <v>20</v>
      </c>
      <c r="C27" s="1">
        <v>75.351103468042396</v>
      </c>
      <c r="F27" s="1">
        <f t="shared" si="0"/>
        <v>0.26372886213814839</v>
      </c>
    </row>
    <row r="28" spans="2:6" x14ac:dyDescent="0.25">
      <c r="B28" s="1">
        <v>21</v>
      </c>
      <c r="C28" s="1">
        <v>73.459443966752701</v>
      </c>
      <c r="F28" s="1">
        <f t="shared" si="0"/>
        <v>0.25710805388363445</v>
      </c>
    </row>
    <row r="29" spans="2:6" x14ac:dyDescent="0.25">
      <c r="B29" s="1">
        <v>22</v>
      </c>
      <c r="C29" s="1">
        <v>74.118658641444497</v>
      </c>
      <c r="F29" s="1">
        <f t="shared" si="0"/>
        <v>0.25941530524505574</v>
      </c>
    </row>
    <row r="30" spans="2:6" x14ac:dyDescent="0.25">
      <c r="B30" s="1">
        <v>23</v>
      </c>
      <c r="C30" s="1">
        <v>73.316136428776204</v>
      </c>
      <c r="F30" s="1">
        <f t="shared" si="0"/>
        <v>0.25660647750071669</v>
      </c>
    </row>
    <row r="31" spans="2:6" x14ac:dyDescent="0.25">
      <c r="B31" s="1">
        <v>24</v>
      </c>
      <c r="C31" s="1">
        <v>71.969045571797096</v>
      </c>
      <c r="F31" s="1">
        <f t="shared" si="0"/>
        <v>0.25189165950128983</v>
      </c>
    </row>
    <row r="32" spans="2:6" x14ac:dyDescent="0.25">
      <c r="B32" s="1">
        <v>25</v>
      </c>
      <c r="C32" s="1">
        <v>71.166523359128703</v>
      </c>
      <c r="F32" s="1">
        <f t="shared" si="0"/>
        <v>0.24908283175695042</v>
      </c>
    </row>
    <row r="33" spans="2:6" x14ac:dyDescent="0.25">
      <c r="B33" s="1">
        <v>26</v>
      </c>
      <c r="C33" s="1">
        <v>70.364001146460296</v>
      </c>
      <c r="F33" s="1">
        <f t="shared" si="0"/>
        <v>0.24627400401261101</v>
      </c>
    </row>
    <row r="34" spans="2:6" x14ac:dyDescent="0.25">
      <c r="B34" s="1">
        <v>27</v>
      </c>
      <c r="C34" s="1">
        <v>68.472341645170502</v>
      </c>
      <c r="F34" s="1">
        <f t="shared" si="0"/>
        <v>0.23965319575809674</v>
      </c>
    </row>
    <row r="35" spans="2:6" x14ac:dyDescent="0.25">
      <c r="B35" s="1">
        <v>28</v>
      </c>
      <c r="C35" s="1">
        <v>66.580682143880793</v>
      </c>
      <c r="F35" s="1">
        <f t="shared" si="0"/>
        <v>0.23303238750358277</v>
      </c>
    </row>
    <row r="36" spans="2:6" x14ac:dyDescent="0.25">
      <c r="B36" s="1">
        <v>29</v>
      </c>
      <c r="C36" s="1">
        <v>66.036113499570106</v>
      </c>
      <c r="F36" s="1">
        <f t="shared" si="0"/>
        <v>0.23112639724849537</v>
      </c>
    </row>
    <row r="37" spans="2:6" x14ac:dyDescent="0.25">
      <c r="B37" s="1">
        <v>30</v>
      </c>
      <c r="C37" s="1">
        <v>64.975637718543993</v>
      </c>
      <c r="F37" s="1">
        <f t="shared" si="0"/>
        <v>0.22741473201490398</v>
      </c>
    </row>
    <row r="38" spans="2:6" x14ac:dyDescent="0.25">
      <c r="B38" s="1">
        <v>31</v>
      </c>
      <c r="C38" s="1">
        <v>63.341931785611898</v>
      </c>
      <c r="F38" s="1">
        <f t="shared" si="0"/>
        <v>0.22169676124964163</v>
      </c>
    </row>
    <row r="39" spans="2:6" x14ac:dyDescent="0.25">
      <c r="B39" s="1">
        <v>32</v>
      </c>
      <c r="C39" s="1">
        <v>62.281456004585799</v>
      </c>
      <c r="F39" s="1">
        <f t="shared" si="0"/>
        <v>0.21798509601605029</v>
      </c>
    </row>
    <row r="40" spans="2:6" x14ac:dyDescent="0.25">
      <c r="B40" s="1">
        <v>33</v>
      </c>
      <c r="C40" s="1">
        <v>61.994840928632797</v>
      </c>
      <c r="F40" s="1">
        <f t="shared" si="0"/>
        <v>0.2169819432502148</v>
      </c>
    </row>
    <row r="41" spans="2:6" x14ac:dyDescent="0.25">
      <c r="B41" s="1">
        <v>34</v>
      </c>
      <c r="C41" s="1">
        <v>60.504442533677299</v>
      </c>
      <c r="F41" s="1">
        <f t="shared" si="0"/>
        <v>0.21176554886787052</v>
      </c>
    </row>
    <row r="42" spans="2:6" x14ac:dyDescent="0.25">
      <c r="B42" s="1">
        <v>35</v>
      </c>
      <c r="C42" s="1">
        <v>59.845227858985403</v>
      </c>
      <c r="F42" s="1">
        <f t="shared" si="0"/>
        <v>0.2094582975064489</v>
      </c>
    </row>
    <row r="43" spans="2:6" x14ac:dyDescent="0.25">
      <c r="B43" s="1">
        <v>36</v>
      </c>
      <c r="C43" s="1">
        <v>58.096875895672099</v>
      </c>
      <c r="F43" s="1">
        <f t="shared" si="0"/>
        <v>0.20333906563485232</v>
      </c>
    </row>
    <row r="44" spans="2:6" x14ac:dyDescent="0.25">
      <c r="B44" s="1">
        <v>37</v>
      </c>
      <c r="C44" s="1">
        <v>56.749785038692998</v>
      </c>
      <c r="F44" s="1">
        <f t="shared" si="0"/>
        <v>0.19862424763542549</v>
      </c>
    </row>
    <row r="45" spans="2:6" x14ac:dyDescent="0.25">
      <c r="B45" s="1">
        <v>38</v>
      </c>
      <c r="C45" s="1">
        <v>56.205216394382298</v>
      </c>
      <c r="F45" s="1">
        <f t="shared" si="0"/>
        <v>0.19671825738033802</v>
      </c>
    </row>
    <row r="46" spans="2:6" x14ac:dyDescent="0.25">
      <c r="B46" s="1">
        <v>39</v>
      </c>
      <c r="C46" s="1">
        <v>54.858125537403303</v>
      </c>
      <c r="F46" s="1">
        <f t="shared" si="0"/>
        <v>0.19200343938091155</v>
      </c>
    </row>
    <row r="47" spans="2:6" x14ac:dyDescent="0.25">
      <c r="B47" s="1">
        <v>40</v>
      </c>
      <c r="C47" s="1">
        <v>53.6543422184007</v>
      </c>
      <c r="F47" s="1">
        <f t="shared" si="0"/>
        <v>0.18779019776440242</v>
      </c>
    </row>
    <row r="48" spans="2:6" x14ac:dyDescent="0.25">
      <c r="B48" s="1">
        <v>41</v>
      </c>
      <c r="C48" s="1">
        <v>52.708512467755803</v>
      </c>
      <c r="F48" s="1">
        <f t="shared" si="0"/>
        <v>0.18447979363714531</v>
      </c>
    </row>
    <row r="49" spans="2:6" x14ac:dyDescent="0.25">
      <c r="B49" s="1">
        <v>42</v>
      </c>
      <c r="C49" s="1">
        <v>50.816852966466001</v>
      </c>
      <c r="F49" s="1">
        <f t="shared" si="0"/>
        <v>0.17785898538263098</v>
      </c>
    </row>
    <row r="50" spans="2:6" x14ac:dyDescent="0.25">
      <c r="B50" s="1">
        <v>43</v>
      </c>
      <c r="C50" s="1">
        <v>50.558899398108302</v>
      </c>
      <c r="F50" s="1">
        <f t="shared" si="0"/>
        <v>0.17695614789337907</v>
      </c>
    </row>
    <row r="51" spans="2:6" x14ac:dyDescent="0.25">
      <c r="B51" s="1">
        <v>44</v>
      </c>
      <c r="C51" s="1">
        <v>50.128976784178803</v>
      </c>
      <c r="F51" s="1">
        <f t="shared" si="0"/>
        <v>0.1754514187446258</v>
      </c>
    </row>
    <row r="52" spans="2:6" x14ac:dyDescent="0.25">
      <c r="B52" s="1">
        <v>45</v>
      </c>
      <c r="C52" s="1">
        <v>47.8647176841502</v>
      </c>
      <c r="F52" s="1">
        <f t="shared" si="0"/>
        <v>0.16752651189452566</v>
      </c>
    </row>
    <row r="53" spans="2:6" x14ac:dyDescent="0.25">
      <c r="B53" s="1">
        <v>46</v>
      </c>
      <c r="C53" s="1">
        <v>47.578102608197199</v>
      </c>
      <c r="F53" s="1">
        <f t="shared" si="0"/>
        <v>0.16652335912869021</v>
      </c>
    </row>
    <row r="54" spans="2:6" x14ac:dyDescent="0.25">
      <c r="B54" s="1">
        <v>47</v>
      </c>
      <c r="C54" s="1">
        <v>45.829750644883902</v>
      </c>
      <c r="F54" s="1">
        <f t="shared" si="0"/>
        <v>0.16040412725709366</v>
      </c>
    </row>
    <row r="55" spans="2:6" x14ac:dyDescent="0.25">
      <c r="B55" s="1">
        <v>48</v>
      </c>
      <c r="C55" s="1">
        <v>45.141874462596697</v>
      </c>
      <c r="F55" s="1">
        <f t="shared" si="0"/>
        <v>0.15799656061908843</v>
      </c>
    </row>
    <row r="56" spans="2:6" x14ac:dyDescent="0.25">
      <c r="B56" s="1">
        <v>49</v>
      </c>
      <c r="C56" s="1">
        <v>44.482659787904801</v>
      </c>
      <c r="F56" s="1">
        <f t="shared" si="0"/>
        <v>0.1556893092576668</v>
      </c>
    </row>
    <row r="57" spans="2:6" x14ac:dyDescent="0.25">
      <c r="B57" s="1">
        <v>50</v>
      </c>
      <c r="C57" s="1">
        <v>42.734307824591603</v>
      </c>
      <c r="F57" s="1">
        <f t="shared" si="0"/>
        <v>0.14957007738607062</v>
      </c>
    </row>
    <row r="58" spans="2:6" x14ac:dyDescent="0.25">
      <c r="B58" s="1">
        <v>51</v>
      </c>
      <c r="C58" s="1">
        <v>41.645170535970202</v>
      </c>
      <c r="F58" s="1">
        <f t="shared" si="0"/>
        <v>0.14575809687589569</v>
      </c>
    </row>
    <row r="59" spans="2:6" x14ac:dyDescent="0.25">
      <c r="B59" s="1">
        <v>52</v>
      </c>
      <c r="C59" s="1">
        <v>41.530524505589</v>
      </c>
      <c r="F59" s="1">
        <f t="shared" si="0"/>
        <v>0.14535683576956149</v>
      </c>
    </row>
    <row r="60" spans="2:6" x14ac:dyDescent="0.25">
      <c r="B60" s="1">
        <v>53</v>
      </c>
      <c r="C60" s="1">
        <v>39.638865004299198</v>
      </c>
      <c r="F60" s="1">
        <f t="shared" si="0"/>
        <v>0.13873602751504718</v>
      </c>
    </row>
    <row r="61" spans="2:6" x14ac:dyDescent="0.25">
      <c r="B61" s="1">
        <v>54</v>
      </c>
      <c r="C61" s="1">
        <v>38.950988822012</v>
      </c>
      <c r="F61" s="1">
        <f t="shared" si="0"/>
        <v>0.13632846087704201</v>
      </c>
    </row>
    <row r="62" spans="2:6" x14ac:dyDescent="0.25">
      <c r="B62" s="1">
        <v>55</v>
      </c>
      <c r="C62" s="1">
        <v>38.549727715677797</v>
      </c>
      <c r="F62" s="1">
        <f t="shared" si="0"/>
        <v>0.13492404700487229</v>
      </c>
    </row>
    <row r="63" spans="2:6" x14ac:dyDescent="0.25">
      <c r="B63" s="1">
        <v>56</v>
      </c>
      <c r="C63" s="1">
        <v>37.202636858698803</v>
      </c>
      <c r="F63" s="1">
        <f t="shared" si="0"/>
        <v>0.13020922900544579</v>
      </c>
    </row>
    <row r="64" spans="2:6" x14ac:dyDescent="0.25">
      <c r="B64" s="1">
        <v>57</v>
      </c>
      <c r="C64" s="1">
        <v>36.113499570077401</v>
      </c>
      <c r="F64" s="1">
        <f t="shared" si="0"/>
        <v>0.1263972484952709</v>
      </c>
    </row>
    <row r="65" spans="2:6" x14ac:dyDescent="0.25">
      <c r="B65" s="1">
        <v>58</v>
      </c>
      <c r="C65" s="1">
        <v>35.310977357409001</v>
      </c>
      <c r="F65" s="1">
        <f t="shared" si="0"/>
        <v>0.1235884207509315</v>
      </c>
    </row>
    <row r="66" spans="2:6" x14ac:dyDescent="0.25">
      <c r="B66" s="1">
        <v>59</v>
      </c>
      <c r="C66" s="1">
        <v>34.651762682717099</v>
      </c>
      <c r="F66" s="1">
        <f t="shared" si="0"/>
        <v>0.12128116938950984</v>
      </c>
    </row>
    <row r="67" spans="2:6" x14ac:dyDescent="0.25">
      <c r="B67" s="1">
        <v>60</v>
      </c>
      <c r="C67" s="1">
        <v>33.849240470048699</v>
      </c>
      <c r="F67" s="1">
        <f t="shared" si="0"/>
        <v>0.11847234164517044</v>
      </c>
    </row>
    <row r="68" spans="2:6" x14ac:dyDescent="0.25">
      <c r="B68" s="1">
        <v>61</v>
      </c>
      <c r="C68" s="1">
        <v>32.760103181427297</v>
      </c>
      <c r="F68" s="1">
        <f t="shared" si="0"/>
        <v>0.11466036113499553</v>
      </c>
    </row>
    <row r="69" spans="2:6" x14ac:dyDescent="0.25">
      <c r="B69" s="1">
        <v>62</v>
      </c>
      <c r="C69" s="1">
        <v>31.814273430782499</v>
      </c>
      <c r="F69" s="1">
        <f t="shared" si="0"/>
        <v>0.11134995700773874</v>
      </c>
    </row>
    <row r="70" spans="2:6" x14ac:dyDescent="0.25">
      <c r="B70" s="1">
        <v>63</v>
      </c>
      <c r="C70" s="1">
        <v>31.0117512181141</v>
      </c>
      <c r="F70" s="1">
        <f t="shared" si="0"/>
        <v>0.10854112926339933</v>
      </c>
    </row>
    <row r="71" spans="2:6" x14ac:dyDescent="0.25">
      <c r="B71" s="1">
        <v>64</v>
      </c>
      <c r="C71" s="1">
        <v>30.323875035826902</v>
      </c>
      <c r="F71" s="1">
        <f t="shared" si="0"/>
        <v>0.10613356262539415</v>
      </c>
    </row>
    <row r="72" spans="2:6" x14ac:dyDescent="0.25">
      <c r="B72" s="1">
        <v>65</v>
      </c>
      <c r="C72" s="1">
        <v>29.779306391516201</v>
      </c>
      <c r="F72" s="1">
        <f t="shared" si="0"/>
        <v>0.10422757237030669</v>
      </c>
    </row>
    <row r="73" spans="2:6" x14ac:dyDescent="0.25">
      <c r="B73" s="1">
        <v>66</v>
      </c>
      <c r="C73" s="1">
        <v>28.4322155345371</v>
      </c>
      <c r="F73" s="1">
        <f t="shared" ref="F73:F127" si="1">(C73*0.35)/100</f>
        <v>9.951275437087985E-2</v>
      </c>
    </row>
    <row r="74" spans="2:6" x14ac:dyDescent="0.25">
      <c r="B74" s="1">
        <v>67</v>
      </c>
      <c r="C74" s="1">
        <v>28.575523072513601</v>
      </c>
      <c r="F74" s="1">
        <f t="shared" si="1"/>
        <v>0.10001433075379759</v>
      </c>
    </row>
    <row r="75" spans="2:6" x14ac:dyDescent="0.25">
      <c r="B75" s="1">
        <v>68</v>
      </c>
      <c r="C75" s="1">
        <v>27.371739753511001</v>
      </c>
      <c r="F75" s="1">
        <f t="shared" si="1"/>
        <v>9.5801089137288506E-2</v>
      </c>
    </row>
    <row r="76" spans="2:6" x14ac:dyDescent="0.25">
      <c r="B76" s="1">
        <v>69</v>
      </c>
      <c r="C76" s="1">
        <v>26.5692175408427</v>
      </c>
      <c r="F76" s="1">
        <f t="shared" si="1"/>
        <v>9.2992261392949443E-2</v>
      </c>
    </row>
    <row r="77" spans="2:6" x14ac:dyDescent="0.25">
      <c r="B77" s="1">
        <v>70</v>
      </c>
      <c r="C77" s="1">
        <v>25.881341358555499</v>
      </c>
      <c r="F77" s="1">
        <f t="shared" si="1"/>
        <v>9.0584694754944253E-2</v>
      </c>
    </row>
    <row r="78" spans="2:6" x14ac:dyDescent="0.25">
      <c r="B78" s="1">
        <v>71</v>
      </c>
      <c r="C78" s="1">
        <v>24.935511607910598</v>
      </c>
      <c r="F78" s="1">
        <f t="shared" si="1"/>
        <v>8.7274290627687087E-2</v>
      </c>
    </row>
    <row r="79" spans="2:6" x14ac:dyDescent="0.25">
      <c r="B79" s="1">
        <v>72</v>
      </c>
      <c r="C79" s="1">
        <v>23.731728288907998</v>
      </c>
      <c r="F79" s="1">
        <f t="shared" si="1"/>
        <v>8.3061049011177987E-2</v>
      </c>
    </row>
    <row r="80" spans="2:6" x14ac:dyDescent="0.25">
      <c r="B80" s="1">
        <v>73</v>
      </c>
      <c r="C80" s="1">
        <v>23.588420750931501</v>
      </c>
      <c r="F80" s="1">
        <f t="shared" si="1"/>
        <v>8.2559472628260244E-2</v>
      </c>
    </row>
    <row r="81" spans="2:6" x14ac:dyDescent="0.25">
      <c r="B81" s="1">
        <v>74</v>
      </c>
      <c r="C81" s="1">
        <v>22.929206076239598</v>
      </c>
      <c r="F81" s="1">
        <f t="shared" si="1"/>
        <v>8.0252221266838591E-2</v>
      </c>
    </row>
    <row r="82" spans="2:6" x14ac:dyDescent="0.25">
      <c r="B82" s="1">
        <v>75</v>
      </c>
      <c r="C82" s="1">
        <v>22.126683863571198</v>
      </c>
      <c r="F82" s="1">
        <f t="shared" si="1"/>
        <v>7.7443393522499196E-2</v>
      </c>
    </row>
    <row r="83" spans="2:6" x14ac:dyDescent="0.25">
      <c r="B83" s="1">
        <v>76</v>
      </c>
      <c r="C83" s="1">
        <v>21.6967612496417</v>
      </c>
      <c r="F83" s="1">
        <f t="shared" si="1"/>
        <v>7.593866437374594E-2</v>
      </c>
    </row>
    <row r="84" spans="2:6" x14ac:dyDescent="0.25">
      <c r="B84" s="1">
        <v>77</v>
      </c>
      <c r="C84" s="1">
        <v>20.492977930639199</v>
      </c>
      <c r="F84" s="1">
        <f t="shared" si="1"/>
        <v>7.1725422757237201E-2</v>
      </c>
    </row>
    <row r="85" spans="2:6" x14ac:dyDescent="0.25">
      <c r="B85" s="1">
        <v>78</v>
      </c>
      <c r="C85" s="1">
        <v>20.091716824304999</v>
      </c>
      <c r="F85" s="1">
        <f t="shared" si="1"/>
        <v>7.0321008885067482E-2</v>
      </c>
    </row>
    <row r="86" spans="2:6" x14ac:dyDescent="0.25">
      <c r="B86" s="1">
        <v>79</v>
      </c>
      <c r="C86" s="1">
        <v>20.091716824304999</v>
      </c>
      <c r="F86" s="1">
        <f t="shared" si="1"/>
        <v>7.0321008885067482E-2</v>
      </c>
    </row>
    <row r="87" spans="2:6" x14ac:dyDescent="0.25">
      <c r="B87" s="1">
        <v>80</v>
      </c>
      <c r="C87" s="1">
        <v>18.887933505302399</v>
      </c>
      <c r="F87" s="1">
        <f t="shared" si="1"/>
        <v>6.6107767268558396E-2</v>
      </c>
    </row>
    <row r="88" spans="2:6" x14ac:dyDescent="0.25">
      <c r="B88" s="1">
        <v>81</v>
      </c>
      <c r="C88" s="1">
        <v>17.798796216681001</v>
      </c>
      <c r="F88" s="1">
        <f t="shared" si="1"/>
        <v>6.2295786758383501E-2</v>
      </c>
    </row>
    <row r="89" spans="2:6" x14ac:dyDescent="0.25">
      <c r="B89" s="1">
        <v>82</v>
      </c>
      <c r="C89" s="1">
        <v>16.595012897678401</v>
      </c>
      <c r="F89" s="1">
        <f t="shared" si="1"/>
        <v>5.80825451418744E-2</v>
      </c>
    </row>
    <row r="90" spans="2:6" x14ac:dyDescent="0.25">
      <c r="B90" s="1">
        <v>83</v>
      </c>
      <c r="C90" s="1">
        <v>16.996274004012601</v>
      </c>
      <c r="F90" s="1">
        <f t="shared" si="1"/>
        <v>5.9486959014044105E-2</v>
      </c>
    </row>
    <row r="91" spans="2:6" x14ac:dyDescent="0.25">
      <c r="B91" s="1">
        <v>84</v>
      </c>
      <c r="C91" s="1">
        <v>16.193751791344202</v>
      </c>
      <c r="F91" s="1">
        <f t="shared" si="1"/>
        <v>5.6678131269704703E-2</v>
      </c>
    </row>
    <row r="92" spans="2:6" x14ac:dyDescent="0.25">
      <c r="B92" s="1">
        <v>85</v>
      </c>
      <c r="C92" s="1">
        <v>16.3083978217254</v>
      </c>
      <c r="F92" s="1">
        <f t="shared" si="1"/>
        <v>5.7079392376038901E-2</v>
      </c>
    </row>
    <row r="93" spans="2:6" x14ac:dyDescent="0.25">
      <c r="B93" s="1">
        <v>86</v>
      </c>
      <c r="C93" s="1">
        <v>15.9071367153912</v>
      </c>
      <c r="F93" s="1">
        <f t="shared" si="1"/>
        <v>5.5674978503869196E-2</v>
      </c>
    </row>
    <row r="94" spans="2:6" x14ac:dyDescent="0.25">
      <c r="B94" s="1">
        <v>87</v>
      </c>
      <c r="C94" s="1">
        <v>15.247922040699301</v>
      </c>
      <c r="F94" s="1">
        <f t="shared" si="1"/>
        <v>5.3367727142447551E-2</v>
      </c>
    </row>
    <row r="95" spans="2:6" x14ac:dyDescent="0.25">
      <c r="B95" s="1">
        <v>88</v>
      </c>
      <c r="C95" s="1">
        <v>14.0154772141015</v>
      </c>
      <c r="F95" s="1">
        <f t="shared" si="1"/>
        <v>4.9054170249355246E-2</v>
      </c>
    </row>
    <row r="96" spans="2:6" x14ac:dyDescent="0.25">
      <c r="B96" s="1">
        <v>89</v>
      </c>
      <c r="C96" s="1">
        <v>13.6142161077673</v>
      </c>
      <c r="F96" s="1">
        <f t="shared" si="1"/>
        <v>4.7649756377185548E-2</v>
      </c>
    </row>
    <row r="97" spans="2:6" x14ac:dyDescent="0.25">
      <c r="B97" s="1">
        <v>90</v>
      </c>
      <c r="C97" s="1">
        <v>13.356262539409601</v>
      </c>
      <c r="F97" s="1">
        <f t="shared" si="1"/>
        <v>4.67469188879336E-2</v>
      </c>
    </row>
    <row r="98" spans="2:6" x14ac:dyDescent="0.25">
      <c r="B98" s="1">
        <v>91</v>
      </c>
      <c r="C98" s="1">
        <v>12.668386357122399</v>
      </c>
      <c r="F98" s="1">
        <f t="shared" si="1"/>
        <v>4.4339352249928396E-2</v>
      </c>
    </row>
    <row r="99" spans="2:6" x14ac:dyDescent="0.25">
      <c r="B99" s="1">
        <v>92</v>
      </c>
      <c r="C99" s="1">
        <v>12.4104327887647</v>
      </c>
      <c r="F99" s="1">
        <f t="shared" si="1"/>
        <v>4.3436514760676441E-2</v>
      </c>
    </row>
    <row r="100" spans="2:6" x14ac:dyDescent="0.25">
      <c r="B100" s="1">
        <v>93</v>
      </c>
      <c r="C100" s="1">
        <v>11.751218114072801</v>
      </c>
      <c r="F100" s="1">
        <f t="shared" si="1"/>
        <v>4.1129263399254795E-2</v>
      </c>
    </row>
    <row r="101" spans="2:6" x14ac:dyDescent="0.25">
      <c r="B101" s="1">
        <v>94</v>
      </c>
      <c r="C101" s="1">
        <v>11.3212955001433</v>
      </c>
      <c r="F101" s="1">
        <f t="shared" si="1"/>
        <v>3.9624534250501546E-2</v>
      </c>
    </row>
    <row r="102" spans="2:6" x14ac:dyDescent="0.25">
      <c r="B102" s="1">
        <v>95</v>
      </c>
      <c r="C102" s="1">
        <v>11.2066494697621</v>
      </c>
      <c r="F102" s="1">
        <f t="shared" si="1"/>
        <v>3.9223273144167348E-2</v>
      </c>
    </row>
    <row r="103" spans="2:6" x14ac:dyDescent="0.25">
      <c r="B103" s="1">
        <v>96</v>
      </c>
      <c r="C103" s="1">
        <v>10.5187732874749</v>
      </c>
      <c r="F103" s="1">
        <f t="shared" si="1"/>
        <v>3.6815706506162151E-2</v>
      </c>
    </row>
    <row r="104" spans="2:6" x14ac:dyDescent="0.25">
      <c r="B104" s="1">
        <v>97</v>
      </c>
      <c r="C104" s="1">
        <v>9.9742046431642297</v>
      </c>
      <c r="F104" s="1">
        <f t="shared" si="1"/>
        <v>3.49097162510748E-2</v>
      </c>
    </row>
    <row r="105" spans="2:6" x14ac:dyDescent="0.25">
      <c r="B105" s="1">
        <v>98</v>
      </c>
      <c r="C105" s="1">
        <v>9.4582975064488402</v>
      </c>
      <c r="F105" s="1">
        <f t="shared" si="1"/>
        <v>3.3104041272570939E-2</v>
      </c>
    </row>
    <row r="106" spans="2:6" x14ac:dyDescent="0.25">
      <c r="B106" s="1">
        <v>99</v>
      </c>
      <c r="C106" s="1">
        <v>8.7704213241616493</v>
      </c>
      <c r="F106" s="1">
        <f t="shared" si="1"/>
        <v>3.0696474634565769E-2</v>
      </c>
    </row>
    <row r="107" spans="2:6" x14ac:dyDescent="0.25">
      <c r="B107" s="1">
        <v>100</v>
      </c>
      <c r="C107" s="1">
        <v>8.2258526798509592</v>
      </c>
      <c r="F107" s="1">
        <f t="shared" si="1"/>
        <v>2.8790484379478353E-2</v>
      </c>
    </row>
    <row r="108" spans="2:6" x14ac:dyDescent="0.25">
      <c r="B108" s="1">
        <v>101</v>
      </c>
      <c r="C108" s="1">
        <v>8.36916021782746</v>
      </c>
      <c r="F108" s="1">
        <f t="shared" si="1"/>
        <v>2.929206076239611E-2</v>
      </c>
    </row>
    <row r="109" spans="2:6" x14ac:dyDescent="0.25">
      <c r="B109" s="1">
        <v>102</v>
      </c>
      <c r="C109" s="1">
        <v>8.1112066494697608</v>
      </c>
      <c r="F109" s="1">
        <f t="shared" si="1"/>
        <v>2.8389223273144162E-2</v>
      </c>
    </row>
    <row r="110" spans="2:6" x14ac:dyDescent="0.25">
      <c r="B110" s="1">
        <v>103</v>
      </c>
      <c r="C110" s="1">
        <v>7.4233304671825699</v>
      </c>
      <c r="F110" s="1">
        <f t="shared" si="1"/>
        <v>2.5981656635138992E-2</v>
      </c>
    </row>
    <row r="111" spans="2:6" x14ac:dyDescent="0.25">
      <c r="B111" s="1">
        <v>104</v>
      </c>
      <c r="C111" s="1">
        <v>6.7641157924906903</v>
      </c>
      <c r="F111" s="1">
        <f t="shared" si="1"/>
        <v>2.3674405273717416E-2</v>
      </c>
    </row>
    <row r="112" spans="2:6" x14ac:dyDescent="0.25">
      <c r="B112" s="1">
        <v>105</v>
      </c>
      <c r="C112" s="1">
        <v>6.3341931785611898</v>
      </c>
      <c r="F112" s="1">
        <f t="shared" si="1"/>
        <v>2.2169676124964163E-2</v>
      </c>
    </row>
    <row r="113" spans="2:6" x14ac:dyDescent="0.25">
      <c r="B113" s="1">
        <v>106</v>
      </c>
      <c r="C113" s="1">
        <v>6.0762396102035003</v>
      </c>
      <c r="F113" s="1">
        <f t="shared" si="1"/>
        <v>2.126683863571225E-2</v>
      </c>
    </row>
    <row r="114" spans="2:6" x14ac:dyDescent="0.25">
      <c r="B114" s="1">
        <v>107</v>
      </c>
      <c r="C114" s="1">
        <v>5.8182860418458002</v>
      </c>
      <c r="F114" s="1">
        <f t="shared" si="1"/>
        <v>2.0364001146460298E-2</v>
      </c>
    </row>
    <row r="115" spans="2:6" x14ac:dyDescent="0.25">
      <c r="B115" s="1">
        <v>108</v>
      </c>
      <c r="C115" s="1">
        <v>4.3278876468902299</v>
      </c>
      <c r="F115" s="1">
        <f t="shared" si="1"/>
        <v>1.5147606764115805E-2</v>
      </c>
    </row>
    <row r="116" spans="2:6" x14ac:dyDescent="0.25">
      <c r="B116" s="1">
        <v>109</v>
      </c>
      <c r="C116" s="1">
        <v>4.5858412152479202</v>
      </c>
      <c r="F116" s="1">
        <f t="shared" si="1"/>
        <v>1.605044425336772E-2</v>
      </c>
    </row>
    <row r="117" spans="2:6" x14ac:dyDescent="0.25">
      <c r="B117" s="1">
        <v>110</v>
      </c>
      <c r="C117" s="1">
        <v>4.18458010891373</v>
      </c>
      <c r="F117" s="1">
        <f t="shared" si="1"/>
        <v>1.4646030381198055E-2</v>
      </c>
    </row>
    <row r="118" spans="2:6" x14ac:dyDescent="0.25">
      <c r="B118" s="1">
        <v>111</v>
      </c>
      <c r="C118" s="1">
        <v>3.5253654342218401</v>
      </c>
      <c r="F118" s="1">
        <f t="shared" si="1"/>
        <v>1.233877901977644E-2</v>
      </c>
    </row>
    <row r="119" spans="2:6" x14ac:dyDescent="0.25">
      <c r="B119" s="1">
        <v>112</v>
      </c>
      <c r="C119" s="1">
        <v>3.2387503582688502</v>
      </c>
      <c r="F119" s="1">
        <f t="shared" si="1"/>
        <v>1.1335626253940976E-2</v>
      </c>
    </row>
    <row r="120" spans="2:6" x14ac:dyDescent="0.25">
      <c r="B120" s="1">
        <v>113</v>
      </c>
      <c r="C120" s="1">
        <v>2.98079678991115</v>
      </c>
      <c r="F120" s="1">
        <f t="shared" si="1"/>
        <v>1.0432788764689026E-2</v>
      </c>
    </row>
    <row r="121" spans="2:6" x14ac:dyDescent="0.25">
      <c r="B121" s="1">
        <v>114</v>
      </c>
      <c r="C121" s="1">
        <v>2.1782745772427599</v>
      </c>
      <c r="F121" s="1">
        <f t="shared" si="1"/>
        <v>7.6239610203496589E-3</v>
      </c>
    </row>
    <row r="122" spans="2:6" x14ac:dyDescent="0.25">
      <c r="B122" s="1">
        <v>115</v>
      </c>
      <c r="C122" s="1">
        <v>2.0349670392662702</v>
      </c>
      <c r="F122" s="1">
        <f t="shared" si="1"/>
        <v>7.1223846374319456E-3</v>
      </c>
    </row>
    <row r="123" spans="2:6" x14ac:dyDescent="0.25">
      <c r="B123" s="1">
        <v>116</v>
      </c>
      <c r="C123" s="1">
        <v>1.63370593293207</v>
      </c>
      <c r="F123" s="1">
        <f t="shared" si="1"/>
        <v>5.7179707652622444E-3</v>
      </c>
    </row>
    <row r="124" spans="2:6" x14ac:dyDescent="0.25">
      <c r="B124" s="1">
        <v>117</v>
      </c>
      <c r="C124" s="1">
        <v>1.23244482659788</v>
      </c>
      <c r="F124" s="1">
        <f t="shared" si="1"/>
        <v>4.3135568930925796E-3</v>
      </c>
    </row>
    <row r="125" spans="2:6" x14ac:dyDescent="0.25">
      <c r="B125" s="1">
        <v>118</v>
      </c>
      <c r="C125" s="1">
        <v>0.83118372026368603</v>
      </c>
      <c r="F125" s="1">
        <f t="shared" si="1"/>
        <v>2.9091430209229009E-3</v>
      </c>
    </row>
    <row r="126" spans="2:6" x14ac:dyDescent="0.25">
      <c r="B126" s="1">
        <v>119</v>
      </c>
      <c r="C126" s="1">
        <v>0.42992261392949299</v>
      </c>
      <c r="F126" s="1">
        <f t="shared" si="1"/>
        <v>1.5047291487532255E-3</v>
      </c>
    </row>
    <row r="127" spans="2:6" x14ac:dyDescent="0.25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4"/>
  <dimension ref="A1:F127"/>
  <sheetViews>
    <sheetView workbookViewId="0">
      <selection activeCell="F7" sqref="F7"/>
    </sheetView>
  </sheetViews>
  <sheetFormatPr defaultRowHeight="15" x14ac:dyDescent="0.25"/>
  <cols>
    <col min="2" max="2" width="17.140625" customWidth="1"/>
    <col min="3" max="3" width="10.5703125" bestFit="1" customWidth="1"/>
    <col min="5" max="5" width="17.28515625" customWidth="1"/>
    <col min="6" max="6" width="31.42578125" customWidth="1"/>
  </cols>
  <sheetData>
    <row r="1" spans="1:6" ht="15" customHeight="1" x14ac:dyDescent="0.25">
      <c r="A1" s="12" t="s">
        <v>15</v>
      </c>
      <c r="B1" s="13"/>
      <c r="C1" s="18" t="s">
        <v>10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12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2" t="s">
        <v>5</v>
      </c>
      <c r="D6" s="5"/>
      <c r="E6" s="6" t="s">
        <v>7</v>
      </c>
      <c r="F6" s="17"/>
    </row>
    <row r="7" spans="1:6" x14ac:dyDescent="0.25">
      <c r="B7" s="1">
        <v>0</v>
      </c>
      <c r="C7" s="1">
        <v>100</v>
      </c>
      <c r="D7" s="11">
        <v>1.159</v>
      </c>
      <c r="E7">
        <v>0.59</v>
      </c>
      <c r="F7" s="1">
        <f>(C7*D7*E7)/100</f>
        <v>0.68381000000000003</v>
      </c>
    </row>
    <row r="8" spans="1:6" x14ac:dyDescent="0.25">
      <c r="B8" s="1">
        <v>1</v>
      </c>
      <c r="C8" s="1">
        <v>99.677509999999998</v>
      </c>
      <c r="F8" s="1">
        <f>(C8*0.59)/100</f>
        <v>0.58809730900000001</v>
      </c>
    </row>
    <row r="9" spans="1:6" x14ac:dyDescent="0.25">
      <c r="B9" s="1">
        <v>2</v>
      </c>
      <c r="C9" s="1">
        <v>98.798010000000005</v>
      </c>
      <c r="F9" s="1">
        <f t="shared" ref="F9:F72" si="0">(C9*0.59)/100</f>
        <v>0.58290825899999998</v>
      </c>
    </row>
    <row r="10" spans="1:6" x14ac:dyDescent="0.25">
      <c r="B10" s="1">
        <v>3</v>
      </c>
      <c r="C10" s="1">
        <v>97.36148</v>
      </c>
      <c r="F10" s="1">
        <f t="shared" si="0"/>
        <v>0.574432732</v>
      </c>
    </row>
    <row r="11" spans="1:6" x14ac:dyDescent="0.25">
      <c r="B11" s="1">
        <v>4</v>
      </c>
      <c r="C11" s="1">
        <v>96.423339999999996</v>
      </c>
      <c r="F11" s="1">
        <f t="shared" si="0"/>
        <v>0.56889770599999989</v>
      </c>
    </row>
    <row r="12" spans="1:6" x14ac:dyDescent="0.25">
      <c r="B12" s="1">
        <v>5</v>
      </c>
      <c r="C12" s="1">
        <v>95.455879999999993</v>
      </c>
      <c r="F12" s="1">
        <f t="shared" si="0"/>
        <v>0.56318969199999991</v>
      </c>
    </row>
    <row r="13" spans="1:6" x14ac:dyDescent="0.25">
      <c r="B13" s="1">
        <v>6</v>
      </c>
      <c r="C13" s="1">
        <v>94.664320000000004</v>
      </c>
      <c r="F13" s="1">
        <f t="shared" si="0"/>
        <v>0.55851948800000006</v>
      </c>
    </row>
    <row r="14" spans="1:6" x14ac:dyDescent="0.25">
      <c r="B14" s="1">
        <v>7</v>
      </c>
      <c r="C14" s="1">
        <v>94.048670000000001</v>
      </c>
      <c r="F14" s="1">
        <f t="shared" si="0"/>
        <v>0.55488715299999991</v>
      </c>
    </row>
    <row r="15" spans="1:6" x14ac:dyDescent="0.25">
      <c r="B15" s="1">
        <v>8</v>
      </c>
      <c r="C15" s="1">
        <v>92.524190000000004</v>
      </c>
      <c r="F15" s="1">
        <f t="shared" si="0"/>
        <v>0.54589272099999997</v>
      </c>
    </row>
    <row r="16" spans="1:6" x14ac:dyDescent="0.25">
      <c r="B16" s="1">
        <v>9</v>
      </c>
      <c r="C16" s="1">
        <v>91.556730000000002</v>
      </c>
      <c r="F16" s="1">
        <f t="shared" si="0"/>
        <v>0.54018470699999999</v>
      </c>
    </row>
    <row r="17" spans="2:6" x14ac:dyDescent="0.25">
      <c r="B17" s="1">
        <v>10</v>
      </c>
      <c r="C17" s="1">
        <v>91.08766</v>
      </c>
      <c r="F17" s="1">
        <f t="shared" si="0"/>
        <v>0.53741719399999999</v>
      </c>
    </row>
    <row r="18" spans="2:6" x14ac:dyDescent="0.25">
      <c r="B18" s="1">
        <v>11</v>
      </c>
      <c r="C18" s="1">
        <v>89.270009999999999</v>
      </c>
      <c r="F18" s="1">
        <f t="shared" si="0"/>
        <v>0.52669305899999996</v>
      </c>
    </row>
    <row r="19" spans="2:6" x14ac:dyDescent="0.25">
      <c r="B19" s="1">
        <v>12</v>
      </c>
      <c r="C19" s="1">
        <v>88.155969999999996</v>
      </c>
      <c r="F19" s="1">
        <f t="shared" si="0"/>
        <v>0.52012022299999994</v>
      </c>
    </row>
    <row r="20" spans="2:6" x14ac:dyDescent="0.25">
      <c r="B20" s="1">
        <v>13</v>
      </c>
      <c r="C20" s="1">
        <v>87.27646</v>
      </c>
      <c r="F20" s="1">
        <f t="shared" si="0"/>
        <v>0.51493111399999991</v>
      </c>
    </row>
    <row r="21" spans="2:6" x14ac:dyDescent="0.25">
      <c r="B21" s="1">
        <v>14</v>
      </c>
      <c r="C21" s="1">
        <v>85.986509999999996</v>
      </c>
      <c r="F21" s="1">
        <f t="shared" si="0"/>
        <v>0.50732040899999997</v>
      </c>
    </row>
    <row r="22" spans="2:6" x14ac:dyDescent="0.25">
      <c r="B22" s="1">
        <v>15</v>
      </c>
      <c r="C22" s="1">
        <v>85.693349999999995</v>
      </c>
      <c r="F22" s="1">
        <f t="shared" si="0"/>
        <v>0.505590765</v>
      </c>
    </row>
    <row r="23" spans="2:6" x14ac:dyDescent="0.25">
      <c r="B23" s="1">
        <v>16</v>
      </c>
      <c r="C23" s="1">
        <v>84.080910000000003</v>
      </c>
      <c r="F23" s="1">
        <f t="shared" si="0"/>
        <v>0.49607736899999999</v>
      </c>
    </row>
    <row r="24" spans="2:6" x14ac:dyDescent="0.25">
      <c r="B24" s="1">
        <v>17</v>
      </c>
      <c r="C24" s="1">
        <v>83.377309999999994</v>
      </c>
      <c r="F24" s="1">
        <f t="shared" si="0"/>
        <v>0.49192612899999993</v>
      </c>
    </row>
    <row r="25" spans="2:6" x14ac:dyDescent="0.25">
      <c r="B25" s="1">
        <v>18</v>
      </c>
      <c r="C25" s="1">
        <v>81.618290000000002</v>
      </c>
      <c r="F25" s="1">
        <f t="shared" si="0"/>
        <v>0.481547911</v>
      </c>
    </row>
    <row r="26" spans="2:6" x14ac:dyDescent="0.25">
      <c r="B26" s="1">
        <v>19</v>
      </c>
      <c r="C26" s="1">
        <v>80.123130000000003</v>
      </c>
      <c r="F26" s="1">
        <f t="shared" si="0"/>
        <v>0.47272646700000004</v>
      </c>
    </row>
    <row r="27" spans="2:6" x14ac:dyDescent="0.25">
      <c r="B27" s="1">
        <v>20</v>
      </c>
      <c r="C27" s="1">
        <v>79.155670000000001</v>
      </c>
      <c r="F27" s="1">
        <f t="shared" si="0"/>
        <v>0.46701845299999994</v>
      </c>
    </row>
    <row r="28" spans="2:6" x14ac:dyDescent="0.25">
      <c r="B28" s="1">
        <v>21</v>
      </c>
      <c r="C28" s="1">
        <v>77.572559999999996</v>
      </c>
      <c r="F28" s="1">
        <f t="shared" si="0"/>
        <v>0.45767810399999997</v>
      </c>
    </row>
    <row r="29" spans="2:6" x14ac:dyDescent="0.25">
      <c r="B29" s="1">
        <v>22</v>
      </c>
      <c r="C29" s="1">
        <v>76.781000000000006</v>
      </c>
      <c r="F29" s="1">
        <f t="shared" si="0"/>
        <v>0.45300790000000002</v>
      </c>
    </row>
    <row r="30" spans="2:6" x14ac:dyDescent="0.25">
      <c r="B30" s="1">
        <v>23</v>
      </c>
      <c r="C30" s="1">
        <v>75.725589999999997</v>
      </c>
      <c r="F30" s="1">
        <f t="shared" si="0"/>
        <v>0.44678098099999991</v>
      </c>
    </row>
    <row r="31" spans="2:6" x14ac:dyDescent="0.25">
      <c r="B31" s="1">
        <v>24</v>
      </c>
      <c r="C31" s="1">
        <v>74.05453</v>
      </c>
      <c r="F31" s="1">
        <f t="shared" si="0"/>
        <v>0.43692172699999998</v>
      </c>
    </row>
    <row r="32" spans="2:6" x14ac:dyDescent="0.25">
      <c r="B32" s="1">
        <v>25</v>
      </c>
      <c r="C32" s="1">
        <v>71.914389999999997</v>
      </c>
      <c r="F32" s="1">
        <f t="shared" si="0"/>
        <v>0.42429490099999995</v>
      </c>
    </row>
    <row r="33" spans="2:6" x14ac:dyDescent="0.25">
      <c r="B33" s="1">
        <v>26</v>
      </c>
      <c r="C33" s="1">
        <v>72.324830000000006</v>
      </c>
      <c r="F33" s="1">
        <f t="shared" si="0"/>
        <v>0.42671649700000003</v>
      </c>
    </row>
    <row r="34" spans="2:6" x14ac:dyDescent="0.25">
      <c r="B34" s="1">
        <v>27</v>
      </c>
      <c r="C34" s="1">
        <v>71.269419999999997</v>
      </c>
      <c r="F34" s="1">
        <f t="shared" si="0"/>
        <v>0.42048957799999997</v>
      </c>
    </row>
    <row r="35" spans="2:6" x14ac:dyDescent="0.25">
      <c r="B35" s="1">
        <v>28</v>
      </c>
      <c r="C35" s="1">
        <v>69.862210000000005</v>
      </c>
      <c r="F35" s="1">
        <f t="shared" si="0"/>
        <v>0.41218703900000003</v>
      </c>
    </row>
    <row r="36" spans="2:6" x14ac:dyDescent="0.25">
      <c r="B36" s="1">
        <v>29</v>
      </c>
      <c r="C36" s="1">
        <v>69.129289999999997</v>
      </c>
      <c r="F36" s="1">
        <f t="shared" si="0"/>
        <v>0.40786281099999999</v>
      </c>
    </row>
    <row r="37" spans="2:6" x14ac:dyDescent="0.25">
      <c r="B37" s="1">
        <v>30</v>
      </c>
      <c r="C37" s="1">
        <v>67.634119999999996</v>
      </c>
      <c r="F37" s="1">
        <f t="shared" si="0"/>
        <v>0.39904130799999998</v>
      </c>
    </row>
    <row r="38" spans="2:6" x14ac:dyDescent="0.25">
      <c r="B38" s="1">
        <v>31</v>
      </c>
      <c r="C38" s="1">
        <v>66.256230000000002</v>
      </c>
      <c r="F38" s="1">
        <f t="shared" si="0"/>
        <v>0.39091175700000003</v>
      </c>
    </row>
    <row r="39" spans="2:6" x14ac:dyDescent="0.25">
      <c r="B39" s="1">
        <v>32</v>
      </c>
      <c r="C39" s="1">
        <v>65.083550000000002</v>
      </c>
      <c r="F39" s="1">
        <f t="shared" si="0"/>
        <v>0.38399294499999997</v>
      </c>
    </row>
    <row r="40" spans="2:6" x14ac:dyDescent="0.25">
      <c r="B40" s="1">
        <v>33</v>
      </c>
      <c r="C40" s="1">
        <v>64.11609</v>
      </c>
      <c r="F40" s="1">
        <f t="shared" si="0"/>
        <v>0.37828493099999994</v>
      </c>
    </row>
    <row r="41" spans="2:6" x14ac:dyDescent="0.25">
      <c r="B41" s="1">
        <v>34</v>
      </c>
      <c r="C41" s="1">
        <v>62.620930000000001</v>
      </c>
      <c r="F41" s="1">
        <f t="shared" si="0"/>
        <v>0.36946348700000003</v>
      </c>
    </row>
    <row r="42" spans="2:6" x14ac:dyDescent="0.25">
      <c r="B42" s="1">
        <v>35</v>
      </c>
      <c r="C42" s="1">
        <v>62.298450000000003</v>
      </c>
      <c r="F42" s="1">
        <f t="shared" si="0"/>
        <v>0.36756085499999996</v>
      </c>
    </row>
    <row r="43" spans="2:6" x14ac:dyDescent="0.25">
      <c r="B43" s="1">
        <v>36</v>
      </c>
      <c r="C43" s="1">
        <v>60.539430000000003</v>
      </c>
      <c r="F43" s="1">
        <f t="shared" si="0"/>
        <v>0.35718263700000003</v>
      </c>
    </row>
    <row r="44" spans="2:6" x14ac:dyDescent="0.25">
      <c r="B44" s="1">
        <v>37</v>
      </c>
      <c r="C44" s="1">
        <v>59.42539</v>
      </c>
      <c r="F44" s="1">
        <f t="shared" si="0"/>
        <v>0.35060980099999994</v>
      </c>
    </row>
    <row r="45" spans="2:6" x14ac:dyDescent="0.25">
      <c r="B45" s="1">
        <v>38</v>
      </c>
      <c r="C45" s="1">
        <v>58.780419999999999</v>
      </c>
      <c r="F45" s="1">
        <f t="shared" si="0"/>
        <v>0.34680447799999997</v>
      </c>
    </row>
    <row r="46" spans="2:6" x14ac:dyDescent="0.25">
      <c r="B46" s="1">
        <v>39</v>
      </c>
      <c r="C46" s="1">
        <v>57.050719999999998</v>
      </c>
      <c r="F46" s="1">
        <f t="shared" si="0"/>
        <v>0.33659924799999996</v>
      </c>
    </row>
    <row r="47" spans="2:6" x14ac:dyDescent="0.25">
      <c r="B47" s="1">
        <v>40</v>
      </c>
      <c r="C47" s="1">
        <v>56.405749999999998</v>
      </c>
      <c r="F47" s="1">
        <f t="shared" si="0"/>
        <v>0.33279392499999999</v>
      </c>
    </row>
    <row r="48" spans="2:6" x14ac:dyDescent="0.25">
      <c r="B48" s="1">
        <v>41</v>
      </c>
      <c r="C48" s="1">
        <v>55.1158</v>
      </c>
      <c r="F48" s="1">
        <f t="shared" si="0"/>
        <v>0.32518322</v>
      </c>
    </row>
    <row r="49" spans="2:6" x14ac:dyDescent="0.25">
      <c r="B49" s="1">
        <v>42</v>
      </c>
      <c r="C49" s="1">
        <v>54.324249999999999</v>
      </c>
      <c r="F49" s="1">
        <f t="shared" si="0"/>
        <v>0.32051307499999998</v>
      </c>
    </row>
    <row r="50" spans="2:6" x14ac:dyDescent="0.25">
      <c r="B50" s="1">
        <v>43</v>
      </c>
      <c r="C50" s="1">
        <v>52.887720000000002</v>
      </c>
      <c r="F50" s="1">
        <f t="shared" si="0"/>
        <v>0.312037548</v>
      </c>
    </row>
    <row r="51" spans="2:6" x14ac:dyDescent="0.25">
      <c r="B51" s="1">
        <v>44</v>
      </c>
      <c r="C51" s="1">
        <v>51.861620000000002</v>
      </c>
      <c r="F51" s="1">
        <f t="shared" si="0"/>
        <v>0.30598355799999999</v>
      </c>
    </row>
    <row r="52" spans="2:6" x14ac:dyDescent="0.25">
      <c r="B52" s="1">
        <v>45</v>
      </c>
      <c r="C52" s="1">
        <v>50.923479999999998</v>
      </c>
      <c r="F52" s="1">
        <f t="shared" si="0"/>
        <v>0.30044853199999999</v>
      </c>
    </row>
    <row r="53" spans="2:6" x14ac:dyDescent="0.25">
      <c r="B53" s="1">
        <v>46</v>
      </c>
      <c r="C53" s="1">
        <v>50.131929999999997</v>
      </c>
      <c r="F53" s="1">
        <f t="shared" si="0"/>
        <v>0.29577838699999998</v>
      </c>
    </row>
    <row r="54" spans="2:6" x14ac:dyDescent="0.25">
      <c r="B54" s="1">
        <v>47</v>
      </c>
      <c r="C54" s="1">
        <v>49.48695</v>
      </c>
      <c r="F54" s="1">
        <f t="shared" si="0"/>
        <v>0.29197300499999995</v>
      </c>
    </row>
    <row r="55" spans="2:6" x14ac:dyDescent="0.25">
      <c r="B55" s="1">
        <v>48</v>
      </c>
      <c r="C55" s="1">
        <v>48.460859999999997</v>
      </c>
      <c r="F55" s="1">
        <f t="shared" si="0"/>
        <v>0.28591907399999994</v>
      </c>
    </row>
    <row r="56" spans="2:6" x14ac:dyDescent="0.25">
      <c r="B56" s="1">
        <v>49</v>
      </c>
      <c r="C56" s="1">
        <v>47.405450000000002</v>
      </c>
      <c r="F56" s="1">
        <f t="shared" si="0"/>
        <v>0.279692155</v>
      </c>
    </row>
    <row r="57" spans="2:6" x14ac:dyDescent="0.25">
      <c r="B57" s="1">
        <v>50</v>
      </c>
      <c r="C57" s="1">
        <v>45.968919999999997</v>
      </c>
      <c r="F57" s="1">
        <f t="shared" si="0"/>
        <v>0.27121662799999996</v>
      </c>
    </row>
    <row r="58" spans="2:6" x14ac:dyDescent="0.25">
      <c r="B58" s="1">
        <v>51</v>
      </c>
      <c r="C58" s="1">
        <v>45.265320000000003</v>
      </c>
      <c r="F58" s="1">
        <f t="shared" si="0"/>
        <v>0.26706538800000001</v>
      </c>
    </row>
    <row r="59" spans="2:6" x14ac:dyDescent="0.25">
      <c r="B59" s="1">
        <v>52</v>
      </c>
      <c r="C59" s="1">
        <v>44.063319999999997</v>
      </c>
      <c r="F59" s="1">
        <f t="shared" si="0"/>
        <v>0.25997358799999998</v>
      </c>
    </row>
    <row r="60" spans="2:6" x14ac:dyDescent="0.25">
      <c r="B60" s="1">
        <v>53</v>
      </c>
      <c r="C60" s="1">
        <v>43.682200000000002</v>
      </c>
      <c r="F60" s="1">
        <f t="shared" si="0"/>
        <v>0.25772497999999999</v>
      </c>
    </row>
    <row r="61" spans="2:6" x14ac:dyDescent="0.25">
      <c r="B61" s="1">
        <v>54</v>
      </c>
      <c r="C61" s="1">
        <v>42.333629999999999</v>
      </c>
      <c r="F61" s="1">
        <f t="shared" si="0"/>
        <v>0.24976841699999996</v>
      </c>
    </row>
    <row r="62" spans="2:6" x14ac:dyDescent="0.25">
      <c r="B62" s="1">
        <v>55</v>
      </c>
      <c r="C62" s="1">
        <v>40.721200000000003</v>
      </c>
      <c r="F62" s="1">
        <f t="shared" si="0"/>
        <v>0.24025508000000001</v>
      </c>
    </row>
    <row r="63" spans="2:6" x14ac:dyDescent="0.25">
      <c r="B63" s="1">
        <v>56</v>
      </c>
      <c r="C63" s="1">
        <v>40.662559999999999</v>
      </c>
      <c r="F63" s="1">
        <f t="shared" si="0"/>
        <v>0.23990910399999998</v>
      </c>
    </row>
    <row r="64" spans="2:6" x14ac:dyDescent="0.25">
      <c r="B64" s="1">
        <v>57</v>
      </c>
      <c r="C64" s="1">
        <v>39.695099999999996</v>
      </c>
      <c r="F64" s="1">
        <f t="shared" si="0"/>
        <v>0.23420108999999997</v>
      </c>
    </row>
    <row r="65" spans="2:6" x14ac:dyDescent="0.25">
      <c r="B65" s="1">
        <v>58</v>
      </c>
      <c r="C65" s="1">
        <v>37.93609</v>
      </c>
      <c r="F65" s="1">
        <f t="shared" si="0"/>
        <v>0.22382293099999997</v>
      </c>
    </row>
    <row r="66" spans="2:6" x14ac:dyDescent="0.25">
      <c r="B66" s="1">
        <v>59</v>
      </c>
      <c r="C66" s="1">
        <v>37.379069999999999</v>
      </c>
      <c r="F66" s="1">
        <f t="shared" si="0"/>
        <v>0.22053651299999999</v>
      </c>
    </row>
    <row r="67" spans="2:6" x14ac:dyDescent="0.25">
      <c r="B67" s="1">
        <v>60</v>
      </c>
      <c r="C67" s="1">
        <v>36.675460000000001</v>
      </c>
      <c r="F67" s="1">
        <f t="shared" si="0"/>
        <v>0.21638521399999999</v>
      </c>
    </row>
    <row r="68" spans="2:6" x14ac:dyDescent="0.25">
      <c r="B68" s="1">
        <v>61</v>
      </c>
      <c r="C68" s="1">
        <v>35.238930000000003</v>
      </c>
      <c r="F68" s="1">
        <f t="shared" si="0"/>
        <v>0.20790968700000001</v>
      </c>
    </row>
    <row r="69" spans="2:6" x14ac:dyDescent="0.25">
      <c r="B69" s="1">
        <v>62</v>
      </c>
      <c r="C69" s="1">
        <v>34.271470000000001</v>
      </c>
      <c r="F69" s="1">
        <f t="shared" si="0"/>
        <v>0.202201673</v>
      </c>
    </row>
    <row r="70" spans="2:6" x14ac:dyDescent="0.25">
      <c r="B70" s="1">
        <v>63</v>
      </c>
      <c r="C70" s="1">
        <v>34.124890000000001</v>
      </c>
      <c r="F70" s="1">
        <f t="shared" si="0"/>
        <v>0.20133685100000001</v>
      </c>
    </row>
    <row r="71" spans="2:6" x14ac:dyDescent="0.25">
      <c r="B71" s="1">
        <v>64</v>
      </c>
      <c r="C71" s="1">
        <v>33.010849999999998</v>
      </c>
      <c r="F71" s="1">
        <f t="shared" si="0"/>
        <v>0.19476401499999998</v>
      </c>
    </row>
    <row r="72" spans="2:6" x14ac:dyDescent="0.25">
      <c r="B72" s="1">
        <v>65</v>
      </c>
      <c r="C72" s="1">
        <v>32.453830000000004</v>
      </c>
      <c r="F72" s="1">
        <f t="shared" si="0"/>
        <v>0.19147759700000003</v>
      </c>
    </row>
    <row r="73" spans="2:6" x14ac:dyDescent="0.25">
      <c r="B73" s="1">
        <v>66</v>
      </c>
      <c r="C73" s="1">
        <v>31.750219999999999</v>
      </c>
      <c r="F73" s="1">
        <f t="shared" ref="F73:F127" si="1">(C73*0.59)/100</f>
        <v>0.18732629799999997</v>
      </c>
    </row>
    <row r="74" spans="2:6" x14ac:dyDescent="0.25">
      <c r="B74" s="1">
        <v>67</v>
      </c>
      <c r="C74" s="1">
        <v>30.460280000000001</v>
      </c>
      <c r="F74" s="1">
        <f t="shared" si="1"/>
        <v>0.179715652</v>
      </c>
    </row>
    <row r="75" spans="2:6" x14ac:dyDescent="0.25">
      <c r="B75" s="1">
        <v>68</v>
      </c>
      <c r="C75" s="1">
        <v>30.372319999999998</v>
      </c>
      <c r="F75" s="1">
        <f t="shared" si="1"/>
        <v>0.17919668799999997</v>
      </c>
    </row>
    <row r="76" spans="2:6" x14ac:dyDescent="0.25">
      <c r="B76" s="1">
        <v>69</v>
      </c>
      <c r="C76" s="1">
        <v>29.287600000000001</v>
      </c>
      <c r="F76" s="1">
        <f t="shared" si="1"/>
        <v>0.17279684000000001</v>
      </c>
    </row>
    <row r="77" spans="2:6" x14ac:dyDescent="0.25">
      <c r="B77" s="1">
        <v>70</v>
      </c>
      <c r="C77" s="1">
        <v>28.466729999999998</v>
      </c>
      <c r="F77" s="1">
        <f t="shared" si="1"/>
        <v>0.16795370700000001</v>
      </c>
    </row>
    <row r="78" spans="2:6" x14ac:dyDescent="0.25">
      <c r="B78" s="1">
        <v>71</v>
      </c>
      <c r="C78" s="1">
        <v>27.85107</v>
      </c>
      <c r="F78" s="1">
        <f t="shared" si="1"/>
        <v>0.16432131299999997</v>
      </c>
    </row>
    <row r="79" spans="2:6" x14ac:dyDescent="0.25">
      <c r="B79" s="1">
        <v>72</v>
      </c>
      <c r="C79" s="1">
        <v>27.528580000000002</v>
      </c>
      <c r="F79" s="1">
        <f t="shared" si="1"/>
        <v>0.16241862200000001</v>
      </c>
    </row>
    <row r="80" spans="2:6" x14ac:dyDescent="0.25">
      <c r="B80" s="1">
        <v>73</v>
      </c>
      <c r="C80" s="1">
        <v>26.414539999999999</v>
      </c>
      <c r="F80" s="1">
        <f t="shared" si="1"/>
        <v>0.15584578599999999</v>
      </c>
    </row>
    <row r="81" spans="2:6" x14ac:dyDescent="0.25">
      <c r="B81" s="1">
        <v>74</v>
      </c>
      <c r="C81" s="1">
        <v>25.94547</v>
      </c>
      <c r="F81" s="1">
        <f t="shared" si="1"/>
        <v>0.15307827299999999</v>
      </c>
    </row>
    <row r="82" spans="2:6" x14ac:dyDescent="0.25">
      <c r="B82" s="1">
        <v>75</v>
      </c>
      <c r="C82" s="1">
        <v>25.3005</v>
      </c>
      <c r="F82" s="1">
        <f t="shared" si="1"/>
        <v>0.14927294999999999</v>
      </c>
    </row>
    <row r="83" spans="2:6" x14ac:dyDescent="0.25">
      <c r="B83" s="1">
        <v>76</v>
      </c>
      <c r="C83" s="1">
        <v>24.33304</v>
      </c>
      <c r="F83" s="1">
        <f t="shared" si="1"/>
        <v>0.143564936</v>
      </c>
    </row>
    <row r="84" spans="2:6" x14ac:dyDescent="0.25">
      <c r="B84" s="1">
        <v>77</v>
      </c>
      <c r="C84" s="1">
        <v>23.717379999999999</v>
      </c>
      <c r="F84" s="1">
        <f t="shared" si="1"/>
        <v>0.13993254199999999</v>
      </c>
    </row>
    <row r="85" spans="2:6" x14ac:dyDescent="0.25">
      <c r="B85" s="1">
        <v>78</v>
      </c>
      <c r="C85" s="1">
        <v>22.837879999999998</v>
      </c>
      <c r="F85" s="1">
        <f t="shared" si="1"/>
        <v>0.13474349199999999</v>
      </c>
    </row>
    <row r="86" spans="2:6" x14ac:dyDescent="0.25">
      <c r="B86" s="1">
        <v>79</v>
      </c>
      <c r="C86" s="1">
        <v>22.046320000000001</v>
      </c>
      <c r="F86" s="1">
        <f t="shared" si="1"/>
        <v>0.13007328800000001</v>
      </c>
    </row>
    <row r="87" spans="2:6" x14ac:dyDescent="0.25">
      <c r="B87" s="1">
        <v>80</v>
      </c>
      <c r="C87" s="1">
        <v>21.401350000000001</v>
      </c>
      <c r="F87" s="1">
        <f t="shared" si="1"/>
        <v>0.12626796499999998</v>
      </c>
    </row>
    <row r="88" spans="2:6" x14ac:dyDescent="0.25">
      <c r="B88" s="1">
        <v>81</v>
      </c>
      <c r="C88" s="1">
        <v>20.60979</v>
      </c>
      <c r="F88" s="1">
        <f t="shared" si="1"/>
        <v>0.121597761</v>
      </c>
    </row>
    <row r="89" spans="2:6" x14ac:dyDescent="0.25">
      <c r="B89" s="1">
        <v>82</v>
      </c>
      <c r="C89" s="1">
        <v>20.199359999999999</v>
      </c>
      <c r="F89" s="1">
        <f t="shared" si="1"/>
        <v>0.119176224</v>
      </c>
    </row>
    <row r="90" spans="2:6" x14ac:dyDescent="0.25">
      <c r="B90" s="1">
        <v>83</v>
      </c>
      <c r="C90" s="1">
        <v>19.407800000000002</v>
      </c>
      <c r="F90" s="1">
        <f t="shared" si="1"/>
        <v>0.11450602</v>
      </c>
    </row>
    <row r="91" spans="2:6" x14ac:dyDescent="0.25">
      <c r="B91" s="1">
        <v>84</v>
      </c>
      <c r="C91" s="1">
        <v>18.93873</v>
      </c>
      <c r="F91" s="1">
        <f t="shared" si="1"/>
        <v>0.11173850699999999</v>
      </c>
    </row>
    <row r="92" spans="2:6" x14ac:dyDescent="0.25">
      <c r="B92" s="1">
        <v>85</v>
      </c>
      <c r="C92" s="1">
        <v>18.293759999999999</v>
      </c>
      <c r="F92" s="1">
        <f t="shared" si="1"/>
        <v>0.10793318399999999</v>
      </c>
    </row>
    <row r="93" spans="2:6" x14ac:dyDescent="0.25">
      <c r="B93" s="1">
        <v>86</v>
      </c>
      <c r="C93" s="1">
        <v>17.267659999999999</v>
      </c>
      <c r="F93" s="1">
        <f t="shared" si="1"/>
        <v>0.10187919399999998</v>
      </c>
    </row>
    <row r="94" spans="2:6" x14ac:dyDescent="0.25">
      <c r="B94" s="1">
        <v>87</v>
      </c>
      <c r="C94" s="1">
        <v>17.414249999999999</v>
      </c>
      <c r="F94" s="1">
        <f t="shared" si="1"/>
        <v>0.10274407499999999</v>
      </c>
    </row>
    <row r="95" spans="2:6" x14ac:dyDescent="0.25">
      <c r="B95" s="1">
        <v>88</v>
      </c>
      <c r="C95" s="1">
        <v>16.534739999999999</v>
      </c>
      <c r="F95" s="1">
        <f t="shared" si="1"/>
        <v>9.7554965999999993E-2</v>
      </c>
    </row>
    <row r="96" spans="2:6" x14ac:dyDescent="0.25">
      <c r="B96" s="1">
        <v>89</v>
      </c>
      <c r="C96" s="1">
        <v>16.065670000000001</v>
      </c>
      <c r="F96" s="1">
        <f t="shared" si="1"/>
        <v>9.4787452999999994E-2</v>
      </c>
    </row>
    <row r="97" spans="2:6" x14ac:dyDescent="0.25">
      <c r="B97" s="1">
        <v>90</v>
      </c>
      <c r="C97" s="1">
        <v>15.4207</v>
      </c>
      <c r="F97" s="1">
        <f t="shared" si="1"/>
        <v>9.0982129999999994E-2</v>
      </c>
    </row>
    <row r="98" spans="2:6" x14ac:dyDescent="0.25">
      <c r="B98" s="1">
        <v>91</v>
      </c>
      <c r="C98" s="1">
        <v>14.54119</v>
      </c>
      <c r="F98" s="1">
        <f t="shared" si="1"/>
        <v>8.5793020999999997E-2</v>
      </c>
    </row>
    <row r="99" spans="2:6" x14ac:dyDescent="0.25">
      <c r="B99" s="1">
        <v>92</v>
      </c>
      <c r="C99" s="1">
        <v>13.691000000000001</v>
      </c>
      <c r="F99" s="1">
        <f t="shared" si="1"/>
        <v>8.0776899999999999E-2</v>
      </c>
    </row>
    <row r="100" spans="2:6" x14ac:dyDescent="0.25">
      <c r="B100" s="1">
        <v>93</v>
      </c>
      <c r="C100" s="1">
        <v>13.74963</v>
      </c>
      <c r="F100" s="1">
        <f t="shared" si="1"/>
        <v>8.1122816999999986E-2</v>
      </c>
    </row>
    <row r="101" spans="2:6" x14ac:dyDescent="0.25">
      <c r="B101" s="1">
        <v>94</v>
      </c>
      <c r="C101" s="1">
        <v>13.04603</v>
      </c>
      <c r="F101" s="1">
        <f t="shared" si="1"/>
        <v>7.6971576999999999E-2</v>
      </c>
    </row>
    <row r="102" spans="2:6" x14ac:dyDescent="0.25">
      <c r="B102" s="1">
        <v>95</v>
      </c>
      <c r="C102" s="1">
        <v>12.078569999999999</v>
      </c>
      <c r="F102" s="1">
        <f t="shared" si="1"/>
        <v>7.1263562999999988E-2</v>
      </c>
    </row>
    <row r="103" spans="2:6" x14ac:dyDescent="0.25">
      <c r="B103" s="1">
        <v>96</v>
      </c>
      <c r="C103" s="1">
        <v>11.84403</v>
      </c>
      <c r="F103" s="1">
        <f t="shared" si="1"/>
        <v>6.9879777000000004E-2</v>
      </c>
    </row>
    <row r="104" spans="2:6" x14ac:dyDescent="0.25">
      <c r="B104" s="1">
        <v>97</v>
      </c>
      <c r="C104" s="1">
        <v>11.28701</v>
      </c>
      <c r="F104" s="1">
        <f t="shared" si="1"/>
        <v>6.6593359000000005E-2</v>
      </c>
    </row>
    <row r="105" spans="2:6" x14ac:dyDescent="0.25">
      <c r="B105" s="1">
        <v>98</v>
      </c>
      <c r="C105" s="1">
        <v>10.67136</v>
      </c>
      <c r="F105" s="1">
        <f t="shared" si="1"/>
        <v>6.296102399999999E-2</v>
      </c>
    </row>
    <row r="106" spans="2:6" x14ac:dyDescent="0.25">
      <c r="B106" s="1">
        <v>99</v>
      </c>
      <c r="C106" s="1">
        <v>10.08502</v>
      </c>
      <c r="F106" s="1">
        <f t="shared" si="1"/>
        <v>5.9501617999999999E-2</v>
      </c>
    </row>
    <row r="107" spans="2:6" x14ac:dyDescent="0.25">
      <c r="B107" s="1">
        <v>100</v>
      </c>
      <c r="C107" s="1">
        <v>9.7918500000000002</v>
      </c>
      <c r="F107" s="1">
        <f t="shared" si="1"/>
        <v>5.7771915E-2</v>
      </c>
    </row>
    <row r="108" spans="2:6" x14ac:dyDescent="0.25">
      <c r="B108" s="1">
        <v>101</v>
      </c>
      <c r="C108" s="1">
        <v>9.1468799999999995</v>
      </c>
      <c r="F108" s="1">
        <f t="shared" si="1"/>
        <v>5.3966591999999994E-2</v>
      </c>
    </row>
    <row r="109" spans="2:6" x14ac:dyDescent="0.25">
      <c r="B109" s="1">
        <v>102</v>
      </c>
      <c r="C109" s="1">
        <v>8.73644</v>
      </c>
      <c r="F109" s="1">
        <f t="shared" si="1"/>
        <v>5.1544995999999996E-2</v>
      </c>
    </row>
    <row r="110" spans="2:6" x14ac:dyDescent="0.25">
      <c r="B110" s="1">
        <v>103</v>
      </c>
      <c r="C110" s="1">
        <v>7.8862500000000004</v>
      </c>
      <c r="F110" s="1">
        <f t="shared" si="1"/>
        <v>4.6528875000000004E-2</v>
      </c>
    </row>
    <row r="111" spans="2:6" x14ac:dyDescent="0.25">
      <c r="B111" s="1">
        <v>104</v>
      </c>
      <c r="C111" s="1">
        <v>7.4758100000000001</v>
      </c>
      <c r="F111" s="1">
        <f t="shared" si="1"/>
        <v>4.4107278999999992E-2</v>
      </c>
    </row>
    <row r="112" spans="2:6" x14ac:dyDescent="0.25">
      <c r="B112" s="1">
        <v>105</v>
      </c>
      <c r="C112" s="1">
        <v>7.3292299999999999</v>
      </c>
      <c r="F112" s="1">
        <f t="shared" si="1"/>
        <v>4.3242456999999998E-2</v>
      </c>
    </row>
    <row r="113" spans="2:6" x14ac:dyDescent="0.25">
      <c r="B113" s="1">
        <v>106</v>
      </c>
      <c r="C113" s="1">
        <v>6.7722100000000003</v>
      </c>
      <c r="F113" s="1">
        <f t="shared" si="1"/>
        <v>3.9956038999999999E-2</v>
      </c>
    </row>
    <row r="114" spans="2:6" x14ac:dyDescent="0.25">
      <c r="B114" s="1">
        <v>107</v>
      </c>
      <c r="C114" s="1">
        <v>6.8308400000000002</v>
      </c>
      <c r="F114" s="1">
        <f t="shared" si="1"/>
        <v>4.0301956E-2</v>
      </c>
    </row>
    <row r="115" spans="2:6" x14ac:dyDescent="0.25">
      <c r="B115" s="1">
        <v>108</v>
      </c>
      <c r="C115" s="1">
        <v>6.2738199999999997</v>
      </c>
      <c r="F115" s="1">
        <f t="shared" si="1"/>
        <v>3.7015537999999994E-2</v>
      </c>
    </row>
    <row r="116" spans="2:6" x14ac:dyDescent="0.25">
      <c r="B116" s="1">
        <v>109</v>
      </c>
      <c r="C116" s="1">
        <v>5.7168000000000001</v>
      </c>
      <c r="F116" s="1">
        <f t="shared" si="1"/>
        <v>3.3729120000000001E-2</v>
      </c>
    </row>
    <row r="117" spans="2:6" x14ac:dyDescent="0.25">
      <c r="B117" s="1">
        <v>110</v>
      </c>
      <c r="C117" s="1">
        <v>5.0131899999999998</v>
      </c>
      <c r="F117" s="1">
        <f t="shared" si="1"/>
        <v>2.9577820999999997E-2</v>
      </c>
    </row>
    <row r="118" spans="2:6" x14ac:dyDescent="0.25">
      <c r="B118" s="1">
        <v>111</v>
      </c>
      <c r="C118" s="1">
        <v>4.2216399999999998</v>
      </c>
      <c r="F118" s="1">
        <f t="shared" si="1"/>
        <v>2.4907676E-2</v>
      </c>
    </row>
    <row r="119" spans="2:6" x14ac:dyDescent="0.25">
      <c r="B119" s="1">
        <v>112</v>
      </c>
      <c r="C119" s="1">
        <v>3.0871</v>
      </c>
      <c r="F119" s="1">
        <f t="shared" si="1"/>
        <v>1.821389E-2</v>
      </c>
    </row>
    <row r="120" spans="2:6" x14ac:dyDescent="0.25">
      <c r="B120" s="1">
        <v>113</v>
      </c>
      <c r="C120" s="1">
        <v>2.8730600000000002</v>
      </c>
      <c r="F120" s="1">
        <f t="shared" si="1"/>
        <v>1.6951054E-2</v>
      </c>
    </row>
    <row r="121" spans="2:6" x14ac:dyDescent="0.25">
      <c r="B121" s="1">
        <v>114</v>
      </c>
      <c r="C121" s="1">
        <v>1.49516</v>
      </c>
      <c r="F121" s="1">
        <f t="shared" si="1"/>
        <v>8.8214439999999995E-3</v>
      </c>
    </row>
    <row r="122" spans="2:6" x14ac:dyDescent="0.25">
      <c r="B122" s="1">
        <v>115</v>
      </c>
      <c r="C122" s="1">
        <v>1.4365300000000001</v>
      </c>
      <c r="F122" s="1">
        <f t="shared" si="1"/>
        <v>8.4755270000000001E-3</v>
      </c>
    </row>
    <row r="123" spans="2:6" x14ac:dyDescent="0.25">
      <c r="B123" s="1">
        <v>116</v>
      </c>
      <c r="C123" s="1">
        <v>1.0260899999999999</v>
      </c>
      <c r="F123" s="1">
        <f t="shared" si="1"/>
        <v>6.0539309999999994E-3</v>
      </c>
    </row>
    <row r="124" spans="2:6" x14ac:dyDescent="0.25">
      <c r="B124" s="1">
        <v>117</v>
      </c>
      <c r="C124" s="1">
        <v>0.64497000000000004</v>
      </c>
      <c r="F124" s="1">
        <f t="shared" si="1"/>
        <v>3.8053229999999998E-3</v>
      </c>
    </row>
    <row r="125" spans="2:6" x14ac:dyDescent="0.25">
      <c r="B125" s="1">
        <v>118</v>
      </c>
      <c r="C125" s="1">
        <v>0.55701999999999996</v>
      </c>
      <c r="F125" s="1">
        <f t="shared" si="1"/>
        <v>3.2864179999999997E-3</v>
      </c>
    </row>
    <row r="126" spans="2:6" x14ac:dyDescent="0.25">
      <c r="B126" s="1">
        <v>119</v>
      </c>
      <c r="C126" s="1">
        <v>8.795E-2</v>
      </c>
      <c r="F126" s="1">
        <f t="shared" si="1"/>
        <v>5.1890499999999995E-4</v>
      </c>
    </row>
    <row r="127" spans="2:6" x14ac:dyDescent="0.25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27"/>
  <sheetViews>
    <sheetView workbookViewId="0">
      <selection activeCell="D7" sqref="D7"/>
    </sheetView>
  </sheetViews>
  <sheetFormatPr defaultRowHeight="15" x14ac:dyDescent="0.25"/>
  <cols>
    <col min="2" max="2" width="17.140625" customWidth="1"/>
    <col min="3" max="3" width="10.5703125" bestFit="1" customWidth="1"/>
    <col min="5" max="5" width="17.28515625" customWidth="1"/>
    <col min="6" max="6" width="31.42578125" customWidth="1"/>
  </cols>
  <sheetData>
    <row r="1" spans="1:6" x14ac:dyDescent="0.25">
      <c r="A1" s="12" t="s">
        <v>17</v>
      </c>
      <c r="B1" s="13"/>
      <c r="C1" s="18" t="s">
        <v>10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12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17"/>
    </row>
    <row r="7" spans="1:6" x14ac:dyDescent="0.25">
      <c r="B7" s="1">
        <v>0</v>
      </c>
      <c r="C7" s="1">
        <v>100</v>
      </c>
      <c r="D7" s="11">
        <v>1.2290000000000001</v>
      </c>
      <c r="E7">
        <v>0.35099999999999998</v>
      </c>
      <c r="F7" s="1">
        <f>(C7*D7*E7)/100</f>
        <v>0.43137900000000001</v>
      </c>
    </row>
    <row r="8" spans="1:6" x14ac:dyDescent="0.25">
      <c r="B8" s="1">
        <v>1</v>
      </c>
      <c r="C8" s="1">
        <v>99.138954869358699</v>
      </c>
      <c r="F8" s="1">
        <f>(C8*0.351)/100</f>
        <v>0.34797773159144901</v>
      </c>
    </row>
    <row r="9" spans="1:6" x14ac:dyDescent="0.25">
      <c r="B9" s="1">
        <v>2</v>
      </c>
      <c r="C9" s="1">
        <v>95.635391923990497</v>
      </c>
      <c r="F9" s="1">
        <f t="shared" ref="F9:F72" si="0">(C9*0.351)/100</f>
        <v>0.3356802256532066</v>
      </c>
    </row>
    <row r="10" spans="1:6" x14ac:dyDescent="0.25">
      <c r="B10" s="1">
        <v>3</v>
      </c>
      <c r="C10" s="1">
        <v>96.615201900237494</v>
      </c>
      <c r="F10" s="1">
        <f t="shared" si="0"/>
        <v>0.33911935866983356</v>
      </c>
    </row>
    <row r="11" spans="1:6" x14ac:dyDescent="0.25">
      <c r="B11" s="1">
        <v>4</v>
      </c>
      <c r="C11" s="1">
        <v>97.891923990498796</v>
      </c>
      <c r="F11" s="1">
        <f t="shared" si="0"/>
        <v>0.34360065320665073</v>
      </c>
    </row>
    <row r="12" spans="1:6" x14ac:dyDescent="0.25">
      <c r="B12" s="1">
        <v>5</v>
      </c>
      <c r="C12" s="1">
        <v>97.179334916864605</v>
      </c>
      <c r="F12" s="1">
        <f t="shared" si="0"/>
        <v>0.34109946555819476</v>
      </c>
    </row>
    <row r="13" spans="1:6" x14ac:dyDescent="0.25">
      <c r="B13" s="1">
        <v>6</v>
      </c>
      <c r="C13" s="1">
        <v>95.071258907363401</v>
      </c>
      <c r="F13" s="1">
        <f t="shared" si="0"/>
        <v>0.33370011876484557</v>
      </c>
    </row>
    <row r="14" spans="1:6" x14ac:dyDescent="0.25">
      <c r="B14" s="1">
        <v>7</v>
      </c>
      <c r="C14" s="1">
        <v>93.378859857482198</v>
      </c>
      <c r="F14" s="1">
        <f t="shared" si="0"/>
        <v>0.32775979809976247</v>
      </c>
    </row>
    <row r="15" spans="1:6" x14ac:dyDescent="0.25">
      <c r="B15" s="1">
        <v>8</v>
      </c>
      <c r="C15" s="1">
        <v>92.933491686460798</v>
      </c>
      <c r="F15" s="1">
        <f t="shared" si="0"/>
        <v>0.32619655581947737</v>
      </c>
    </row>
    <row r="16" spans="1:6" x14ac:dyDescent="0.25">
      <c r="B16" s="1">
        <v>9</v>
      </c>
      <c r="C16" s="1">
        <v>91.241092636579594</v>
      </c>
      <c r="F16" s="1">
        <f t="shared" si="0"/>
        <v>0.32025623515439433</v>
      </c>
    </row>
    <row r="17" spans="2:6" x14ac:dyDescent="0.25">
      <c r="B17" s="1">
        <v>10</v>
      </c>
      <c r="C17" s="1">
        <v>91.241092636579594</v>
      </c>
      <c r="F17" s="1">
        <f t="shared" si="0"/>
        <v>0.32025623515439433</v>
      </c>
    </row>
    <row r="18" spans="2:6" x14ac:dyDescent="0.25">
      <c r="B18" s="1">
        <v>11</v>
      </c>
      <c r="C18" s="1">
        <v>89.2814726840855</v>
      </c>
      <c r="F18" s="1">
        <f t="shared" si="0"/>
        <v>0.31337796912114008</v>
      </c>
    </row>
    <row r="19" spans="2:6" x14ac:dyDescent="0.25">
      <c r="B19" s="1">
        <v>12</v>
      </c>
      <c r="C19" s="1">
        <v>88.004750593824198</v>
      </c>
      <c r="F19" s="1">
        <f t="shared" si="0"/>
        <v>0.30889667458432291</v>
      </c>
    </row>
    <row r="20" spans="2:6" x14ac:dyDescent="0.25">
      <c r="B20" s="1">
        <v>13</v>
      </c>
      <c r="C20" s="1">
        <v>87.737529691211407</v>
      </c>
      <c r="F20" s="1">
        <f t="shared" si="0"/>
        <v>0.30795872921615203</v>
      </c>
    </row>
    <row r="21" spans="2:6" x14ac:dyDescent="0.25">
      <c r="B21" s="1">
        <v>14</v>
      </c>
      <c r="C21" s="1">
        <v>86.045130641330204</v>
      </c>
      <c r="F21" s="1">
        <f t="shared" si="0"/>
        <v>0.30201840855106898</v>
      </c>
    </row>
    <row r="22" spans="2:6" x14ac:dyDescent="0.25">
      <c r="B22" s="1">
        <v>15</v>
      </c>
      <c r="C22" s="1">
        <v>84.204275534441805</v>
      </c>
      <c r="F22" s="1">
        <f t="shared" si="0"/>
        <v>0.29555700712589072</v>
      </c>
    </row>
    <row r="23" spans="2:6" x14ac:dyDescent="0.25">
      <c r="B23" s="1">
        <v>16</v>
      </c>
      <c r="C23" s="1">
        <v>83.224465558194794</v>
      </c>
      <c r="F23" s="1">
        <f t="shared" si="0"/>
        <v>0.29211787410926371</v>
      </c>
    </row>
    <row r="24" spans="2:6" x14ac:dyDescent="0.25">
      <c r="B24" s="1">
        <v>17</v>
      </c>
      <c r="C24" s="1">
        <v>81.947743467933506</v>
      </c>
      <c r="F24" s="1">
        <f t="shared" si="0"/>
        <v>0.28763657957244659</v>
      </c>
    </row>
    <row r="25" spans="2:6" x14ac:dyDescent="0.25">
      <c r="B25" s="1">
        <v>18</v>
      </c>
      <c r="C25" s="1">
        <v>81.532066508313505</v>
      </c>
      <c r="F25" s="1">
        <f t="shared" si="0"/>
        <v>0.28617755344418039</v>
      </c>
    </row>
    <row r="26" spans="2:6" x14ac:dyDescent="0.25">
      <c r="B26" s="1">
        <v>19</v>
      </c>
      <c r="C26" s="1">
        <v>79.958432304037999</v>
      </c>
      <c r="F26" s="1">
        <f t="shared" si="0"/>
        <v>0.28065409738717334</v>
      </c>
    </row>
    <row r="27" spans="2:6" x14ac:dyDescent="0.25">
      <c r="B27" s="1">
        <v>20</v>
      </c>
      <c r="C27" s="1">
        <v>78.711401425178195</v>
      </c>
      <c r="F27" s="1">
        <f t="shared" si="0"/>
        <v>0.27627701900237545</v>
      </c>
    </row>
    <row r="28" spans="2:6" x14ac:dyDescent="0.25">
      <c r="B28" s="1">
        <v>21</v>
      </c>
      <c r="C28" s="1">
        <v>77.137767220902603</v>
      </c>
      <c r="F28" s="1">
        <f t="shared" si="0"/>
        <v>0.27075356294536812</v>
      </c>
    </row>
    <row r="29" spans="2:6" x14ac:dyDescent="0.25">
      <c r="B29" s="1">
        <v>22</v>
      </c>
      <c r="C29" s="1">
        <v>76.157957244655606</v>
      </c>
      <c r="F29" s="1">
        <f t="shared" si="0"/>
        <v>0.26731442992874116</v>
      </c>
    </row>
    <row r="30" spans="2:6" x14ac:dyDescent="0.25">
      <c r="B30" s="1">
        <v>23</v>
      </c>
      <c r="C30" s="1">
        <v>75.326603325415704</v>
      </c>
      <c r="F30" s="1">
        <f t="shared" si="0"/>
        <v>0.26439637767220914</v>
      </c>
    </row>
    <row r="31" spans="2:6" x14ac:dyDescent="0.25">
      <c r="B31" s="1">
        <v>24</v>
      </c>
      <c r="C31" s="1">
        <v>74.762470308788593</v>
      </c>
      <c r="F31" s="1">
        <f t="shared" si="0"/>
        <v>0.26241627078384794</v>
      </c>
    </row>
    <row r="32" spans="2:6" x14ac:dyDescent="0.25">
      <c r="B32" s="1">
        <v>25</v>
      </c>
      <c r="C32" s="1">
        <v>72.060570071258894</v>
      </c>
      <c r="F32" s="1">
        <f t="shared" si="0"/>
        <v>0.25293260095011871</v>
      </c>
    </row>
    <row r="33" spans="2:6" x14ac:dyDescent="0.25">
      <c r="B33" s="1">
        <v>26</v>
      </c>
      <c r="C33" s="1">
        <v>72.209026128266004</v>
      </c>
      <c r="F33" s="1">
        <f t="shared" si="0"/>
        <v>0.25345368171021365</v>
      </c>
    </row>
    <row r="34" spans="2:6" x14ac:dyDescent="0.25">
      <c r="B34" s="1">
        <v>27</v>
      </c>
      <c r="C34" s="1">
        <v>70.249406175771995</v>
      </c>
      <c r="F34" s="1">
        <f t="shared" si="0"/>
        <v>0.24657541567695967</v>
      </c>
    </row>
    <row r="35" spans="2:6" x14ac:dyDescent="0.25">
      <c r="B35" s="1">
        <v>28</v>
      </c>
      <c r="C35" s="1">
        <v>69.952494061757704</v>
      </c>
      <c r="F35" s="1">
        <f t="shared" si="0"/>
        <v>0.24553325415676952</v>
      </c>
    </row>
    <row r="36" spans="2:6" x14ac:dyDescent="0.25">
      <c r="B36" s="1">
        <v>29</v>
      </c>
      <c r="C36" s="1">
        <v>67.992874109263695</v>
      </c>
      <c r="F36" s="1">
        <f t="shared" si="0"/>
        <v>0.23865498812351557</v>
      </c>
    </row>
    <row r="37" spans="2:6" x14ac:dyDescent="0.25">
      <c r="B37" s="1">
        <v>30</v>
      </c>
      <c r="C37" s="1">
        <v>65.855106888361107</v>
      </c>
      <c r="F37" s="1">
        <f t="shared" si="0"/>
        <v>0.23115142517814746</v>
      </c>
    </row>
    <row r="38" spans="2:6" x14ac:dyDescent="0.25">
      <c r="B38" s="1">
        <v>31</v>
      </c>
      <c r="C38" s="1">
        <v>64.7268408551069</v>
      </c>
      <c r="F38" s="1">
        <f t="shared" si="0"/>
        <v>0.2271912114014252</v>
      </c>
    </row>
    <row r="39" spans="2:6" x14ac:dyDescent="0.25">
      <c r="B39" s="1">
        <v>32</v>
      </c>
      <c r="C39" s="1">
        <v>63.182897862232799</v>
      </c>
      <c r="F39" s="1">
        <f t="shared" si="0"/>
        <v>0.2217719714964371</v>
      </c>
    </row>
    <row r="40" spans="2:6" x14ac:dyDescent="0.25">
      <c r="B40" s="1">
        <v>33</v>
      </c>
      <c r="C40" s="1">
        <v>62.470308788598601</v>
      </c>
      <c r="F40" s="1">
        <f t="shared" si="0"/>
        <v>0.21927078384798107</v>
      </c>
    </row>
    <row r="41" spans="2:6" x14ac:dyDescent="0.25">
      <c r="B41" s="1">
        <v>34</v>
      </c>
      <c r="C41" s="1">
        <v>61.787410926365801</v>
      </c>
      <c r="F41" s="1">
        <f t="shared" si="0"/>
        <v>0.21687381235154393</v>
      </c>
    </row>
    <row r="42" spans="2:6" x14ac:dyDescent="0.25">
      <c r="B42" s="1">
        <v>35</v>
      </c>
      <c r="C42" s="1">
        <v>60.362232779097397</v>
      </c>
      <c r="F42" s="1">
        <f t="shared" si="0"/>
        <v>0.21187143705463185</v>
      </c>
    </row>
    <row r="43" spans="2:6" x14ac:dyDescent="0.25">
      <c r="B43" s="1">
        <v>36</v>
      </c>
      <c r="C43" s="1">
        <v>57.838479809976199</v>
      </c>
      <c r="F43" s="1">
        <f t="shared" si="0"/>
        <v>0.20301306413301645</v>
      </c>
    </row>
    <row r="44" spans="2:6" x14ac:dyDescent="0.25">
      <c r="B44" s="1">
        <v>37</v>
      </c>
      <c r="C44" s="1">
        <v>57.393111638954899</v>
      </c>
      <c r="F44" s="1">
        <f t="shared" si="0"/>
        <v>0.20144982185273169</v>
      </c>
    </row>
    <row r="45" spans="2:6" x14ac:dyDescent="0.25">
      <c r="B45" s="1">
        <v>38</v>
      </c>
      <c r="C45" s="1">
        <v>57.125890736342001</v>
      </c>
      <c r="F45" s="1">
        <f t="shared" si="0"/>
        <v>0.2005118764845604</v>
      </c>
    </row>
    <row r="46" spans="2:6" x14ac:dyDescent="0.25">
      <c r="B46" s="1">
        <v>39</v>
      </c>
      <c r="C46" s="1">
        <v>56.977434679334898</v>
      </c>
      <c r="F46" s="1">
        <f t="shared" si="0"/>
        <v>0.19999079572446546</v>
      </c>
    </row>
    <row r="47" spans="2:6" x14ac:dyDescent="0.25">
      <c r="B47" s="1">
        <v>40</v>
      </c>
      <c r="C47" s="1">
        <v>54.720902612826599</v>
      </c>
      <c r="F47" s="1">
        <f t="shared" si="0"/>
        <v>0.19207036817102136</v>
      </c>
    </row>
    <row r="48" spans="2:6" x14ac:dyDescent="0.25">
      <c r="B48" s="1">
        <v>41</v>
      </c>
      <c r="C48" s="1">
        <v>54.869358669833701</v>
      </c>
      <c r="F48" s="1">
        <f t="shared" si="0"/>
        <v>0.19259144893111629</v>
      </c>
    </row>
    <row r="49" spans="2:6" x14ac:dyDescent="0.25">
      <c r="B49" s="1">
        <v>42</v>
      </c>
      <c r="C49" s="1">
        <v>52.880047505938201</v>
      </c>
      <c r="F49" s="1">
        <f t="shared" si="0"/>
        <v>0.18560896674584307</v>
      </c>
    </row>
    <row r="50" spans="2:6" x14ac:dyDescent="0.25">
      <c r="B50" s="1">
        <v>43</v>
      </c>
      <c r="C50" s="1">
        <v>52.612826603325402</v>
      </c>
      <c r="F50" s="1">
        <f t="shared" si="0"/>
        <v>0.18467102137767213</v>
      </c>
    </row>
    <row r="51" spans="2:6" x14ac:dyDescent="0.25">
      <c r="B51" s="1">
        <v>44</v>
      </c>
      <c r="C51" s="1">
        <v>51.187648456056998</v>
      </c>
      <c r="F51" s="1">
        <f t="shared" si="0"/>
        <v>0.17966864608076005</v>
      </c>
    </row>
    <row r="52" spans="2:6" x14ac:dyDescent="0.25">
      <c r="B52" s="1">
        <v>45</v>
      </c>
      <c r="C52" s="1">
        <v>50.356294536817103</v>
      </c>
      <c r="F52" s="1">
        <f t="shared" si="0"/>
        <v>0.17675059382422803</v>
      </c>
    </row>
    <row r="53" spans="2:6" x14ac:dyDescent="0.25">
      <c r="B53" s="1">
        <v>46</v>
      </c>
      <c r="C53" s="1">
        <v>48.931116389548698</v>
      </c>
      <c r="F53" s="1">
        <f t="shared" si="0"/>
        <v>0.17174821852731592</v>
      </c>
    </row>
    <row r="54" spans="2:6" x14ac:dyDescent="0.25">
      <c r="B54" s="1">
        <v>47</v>
      </c>
      <c r="C54" s="1">
        <v>48.366983372921602</v>
      </c>
      <c r="F54" s="1">
        <f t="shared" si="0"/>
        <v>0.16976811163895481</v>
      </c>
    </row>
    <row r="55" spans="2:6" x14ac:dyDescent="0.25">
      <c r="B55" s="1">
        <v>48</v>
      </c>
      <c r="C55" s="1">
        <v>46.674584323040399</v>
      </c>
      <c r="F55" s="1">
        <f t="shared" si="0"/>
        <v>0.16382779097387179</v>
      </c>
    </row>
    <row r="56" spans="2:6" x14ac:dyDescent="0.25">
      <c r="B56" s="1">
        <v>49</v>
      </c>
      <c r="C56" s="1">
        <v>46.110451306413303</v>
      </c>
      <c r="F56" s="1">
        <f t="shared" si="0"/>
        <v>0.16184768408551067</v>
      </c>
    </row>
    <row r="57" spans="2:6" x14ac:dyDescent="0.25">
      <c r="B57" s="1">
        <v>50</v>
      </c>
      <c r="C57" s="1">
        <v>44.714964370546298</v>
      </c>
      <c r="F57" s="1">
        <f t="shared" si="0"/>
        <v>0.15694952494061751</v>
      </c>
    </row>
    <row r="58" spans="2:6" x14ac:dyDescent="0.25">
      <c r="B58" s="1">
        <v>51</v>
      </c>
      <c r="C58" s="1">
        <v>43.171021377672197</v>
      </c>
      <c r="F58" s="1">
        <f t="shared" si="0"/>
        <v>0.1515302850356294</v>
      </c>
    </row>
    <row r="59" spans="2:6" x14ac:dyDescent="0.25">
      <c r="B59" s="1">
        <v>52</v>
      </c>
      <c r="C59" s="1">
        <v>43.2897862232779</v>
      </c>
      <c r="F59" s="1">
        <f t="shared" si="0"/>
        <v>0.15194714964370543</v>
      </c>
    </row>
    <row r="60" spans="2:6" x14ac:dyDescent="0.25">
      <c r="B60" s="1">
        <v>53</v>
      </c>
      <c r="C60" s="1">
        <v>41.033254156769601</v>
      </c>
      <c r="F60" s="1">
        <f t="shared" si="0"/>
        <v>0.14402672209026129</v>
      </c>
    </row>
    <row r="61" spans="2:6" x14ac:dyDescent="0.25">
      <c r="B61" s="1">
        <v>54</v>
      </c>
      <c r="C61" s="1">
        <v>41.597387173396697</v>
      </c>
      <c r="F61" s="1">
        <f t="shared" si="0"/>
        <v>0.14600682897862241</v>
      </c>
    </row>
    <row r="62" spans="2:6" x14ac:dyDescent="0.25">
      <c r="B62" s="1">
        <v>55</v>
      </c>
      <c r="C62" s="1">
        <v>40.6175771971496</v>
      </c>
      <c r="F62" s="1">
        <f t="shared" si="0"/>
        <v>0.14256769596199509</v>
      </c>
    </row>
    <row r="63" spans="2:6" x14ac:dyDescent="0.25">
      <c r="B63" s="1">
        <v>56</v>
      </c>
      <c r="C63" s="1">
        <v>39.0736342042755</v>
      </c>
      <c r="F63" s="1">
        <f t="shared" si="0"/>
        <v>0.13714845605700698</v>
      </c>
    </row>
    <row r="64" spans="2:6" x14ac:dyDescent="0.25">
      <c r="B64" s="1">
        <v>57</v>
      </c>
      <c r="C64" s="1">
        <v>38.509501187648503</v>
      </c>
      <c r="F64" s="1">
        <f t="shared" si="0"/>
        <v>0.13516834916864626</v>
      </c>
    </row>
    <row r="65" spans="2:6" x14ac:dyDescent="0.25">
      <c r="B65" s="1">
        <v>58</v>
      </c>
      <c r="C65" s="1">
        <v>36.817102137767201</v>
      </c>
      <c r="F65" s="1">
        <f t="shared" si="0"/>
        <v>0.12922802850356285</v>
      </c>
    </row>
    <row r="66" spans="2:6" x14ac:dyDescent="0.25">
      <c r="B66" s="1">
        <v>59</v>
      </c>
      <c r="C66" s="1">
        <v>36.668646080760098</v>
      </c>
      <c r="F66" s="1">
        <f t="shared" si="0"/>
        <v>0.12870694774346794</v>
      </c>
    </row>
    <row r="67" spans="2:6" x14ac:dyDescent="0.25">
      <c r="B67" s="1">
        <v>60</v>
      </c>
      <c r="C67" s="1">
        <v>35.391923990498803</v>
      </c>
      <c r="F67" s="1">
        <f t="shared" si="0"/>
        <v>0.12422565320665079</v>
      </c>
    </row>
    <row r="68" spans="2:6" x14ac:dyDescent="0.25">
      <c r="B68" s="1">
        <v>61</v>
      </c>
      <c r="C68" s="1">
        <v>34.144893111639</v>
      </c>
      <c r="F68" s="1">
        <f t="shared" si="0"/>
        <v>0.11984857482185289</v>
      </c>
    </row>
    <row r="69" spans="2:6" x14ac:dyDescent="0.25">
      <c r="B69" s="1">
        <v>62</v>
      </c>
      <c r="C69" s="1">
        <v>33.432304038004801</v>
      </c>
      <c r="F69" s="1">
        <f t="shared" si="0"/>
        <v>0.11734738717339685</v>
      </c>
    </row>
    <row r="70" spans="2:6" x14ac:dyDescent="0.25">
      <c r="B70" s="1">
        <v>63</v>
      </c>
      <c r="C70" s="1">
        <v>33.432304038004801</v>
      </c>
      <c r="F70" s="1">
        <f t="shared" si="0"/>
        <v>0.11734738717339685</v>
      </c>
    </row>
    <row r="71" spans="2:6" x14ac:dyDescent="0.25">
      <c r="B71" s="1">
        <v>64</v>
      </c>
      <c r="C71" s="1">
        <v>32.452494061757697</v>
      </c>
      <c r="F71" s="1">
        <f t="shared" si="0"/>
        <v>0.11390825415676951</v>
      </c>
    </row>
    <row r="72" spans="2:6" x14ac:dyDescent="0.25">
      <c r="B72" s="1">
        <v>65</v>
      </c>
      <c r="C72" s="1">
        <v>31.739904988123499</v>
      </c>
      <c r="F72" s="1">
        <f t="shared" si="0"/>
        <v>0.11140706650831347</v>
      </c>
    </row>
    <row r="73" spans="2:6" x14ac:dyDescent="0.25">
      <c r="B73" s="1">
        <v>66</v>
      </c>
      <c r="C73" s="1">
        <v>30.4631828978622</v>
      </c>
      <c r="F73" s="1">
        <f t="shared" ref="F73:F127" si="1">(C73*0.351)/100</f>
        <v>0.10692577197149632</v>
      </c>
    </row>
    <row r="74" spans="2:6" x14ac:dyDescent="0.25">
      <c r="B74" s="1">
        <v>67</v>
      </c>
      <c r="C74" s="1">
        <v>30.195961995249402</v>
      </c>
      <c r="F74" s="1">
        <f t="shared" si="1"/>
        <v>0.10598782660332538</v>
      </c>
    </row>
    <row r="75" spans="2:6" x14ac:dyDescent="0.25">
      <c r="B75" s="1">
        <v>68</v>
      </c>
      <c r="C75" s="1">
        <v>28.622327790973898</v>
      </c>
      <c r="F75" s="1">
        <f t="shared" si="1"/>
        <v>0.10046437054631838</v>
      </c>
    </row>
    <row r="76" spans="2:6" x14ac:dyDescent="0.25">
      <c r="B76" s="1">
        <v>69</v>
      </c>
      <c r="C76" s="1">
        <v>27.790973871734</v>
      </c>
      <c r="F76" s="1">
        <f t="shared" si="1"/>
        <v>9.7546318289786327E-2</v>
      </c>
    </row>
    <row r="77" spans="2:6" x14ac:dyDescent="0.25">
      <c r="B77" s="1">
        <v>70</v>
      </c>
      <c r="C77" s="1">
        <v>27.2268408551069</v>
      </c>
      <c r="F77" s="1">
        <f t="shared" si="1"/>
        <v>9.5566211401425211E-2</v>
      </c>
    </row>
    <row r="78" spans="2:6" x14ac:dyDescent="0.25">
      <c r="B78" s="1">
        <v>71</v>
      </c>
      <c r="C78" s="1">
        <v>26.098574821852701</v>
      </c>
      <c r="F78" s="1">
        <f t="shared" si="1"/>
        <v>9.1605997624702978E-2</v>
      </c>
    </row>
    <row r="79" spans="2:6" x14ac:dyDescent="0.25">
      <c r="B79" s="1">
        <v>72</v>
      </c>
      <c r="C79" s="1">
        <v>25.534441805225701</v>
      </c>
      <c r="F79" s="1">
        <f t="shared" si="1"/>
        <v>8.9625890736342195E-2</v>
      </c>
    </row>
    <row r="80" spans="2:6" x14ac:dyDescent="0.25">
      <c r="B80" s="1">
        <v>73</v>
      </c>
      <c r="C80" s="1">
        <v>25.2375296912114</v>
      </c>
      <c r="F80" s="1">
        <f t="shared" si="1"/>
        <v>8.8583729216152013E-2</v>
      </c>
    </row>
    <row r="81" spans="2:6" x14ac:dyDescent="0.25">
      <c r="B81" s="1">
        <v>74</v>
      </c>
      <c r="C81" s="1">
        <v>24.1092636579572</v>
      </c>
      <c r="F81" s="1">
        <f t="shared" si="1"/>
        <v>8.4623515439429753E-2</v>
      </c>
    </row>
    <row r="82" spans="2:6" x14ac:dyDescent="0.25">
      <c r="B82" s="1">
        <v>75</v>
      </c>
      <c r="C82" s="1">
        <v>23.277909738717302</v>
      </c>
      <c r="F82" s="1">
        <f t="shared" si="1"/>
        <v>8.1705463182897731E-2</v>
      </c>
    </row>
    <row r="83" spans="2:6" x14ac:dyDescent="0.25">
      <c r="B83" s="1">
        <v>76</v>
      </c>
      <c r="C83" s="1">
        <v>22.832541567696001</v>
      </c>
      <c r="F83" s="1">
        <f t="shared" si="1"/>
        <v>8.0142220902612957E-2</v>
      </c>
    </row>
    <row r="84" spans="2:6" x14ac:dyDescent="0.25">
      <c r="B84" s="1">
        <v>77</v>
      </c>
      <c r="C84" s="1">
        <v>22.5653206650831</v>
      </c>
      <c r="F84" s="1">
        <f t="shared" si="1"/>
        <v>7.9204275534441676E-2</v>
      </c>
    </row>
    <row r="85" spans="2:6" x14ac:dyDescent="0.25">
      <c r="B85" s="1">
        <v>78</v>
      </c>
      <c r="C85" s="1">
        <v>21.140142517814699</v>
      </c>
      <c r="F85" s="1">
        <f t="shared" si="1"/>
        <v>7.4201900237529581E-2</v>
      </c>
    </row>
    <row r="86" spans="2:6" x14ac:dyDescent="0.25">
      <c r="B86" s="1">
        <v>79</v>
      </c>
      <c r="C86" s="1">
        <v>20.576009501187599</v>
      </c>
      <c r="F86" s="1">
        <f t="shared" si="1"/>
        <v>7.2221793349168464E-2</v>
      </c>
    </row>
    <row r="87" spans="2:6" x14ac:dyDescent="0.25">
      <c r="B87" s="1">
        <v>80</v>
      </c>
      <c r="C87" s="1">
        <v>19.328978622327799</v>
      </c>
      <c r="F87" s="1">
        <f t="shared" si="1"/>
        <v>6.784471496437057E-2</v>
      </c>
    </row>
    <row r="88" spans="2:6" x14ac:dyDescent="0.25">
      <c r="B88" s="1">
        <v>81</v>
      </c>
      <c r="C88" s="1">
        <v>19.447743467933499</v>
      </c>
      <c r="F88" s="1">
        <f t="shared" si="1"/>
        <v>6.8261579572446579E-2</v>
      </c>
    </row>
    <row r="89" spans="2:6" x14ac:dyDescent="0.25">
      <c r="B89" s="1">
        <v>82</v>
      </c>
      <c r="C89" s="1">
        <v>18.883610451306399</v>
      </c>
      <c r="F89" s="1">
        <f t="shared" si="1"/>
        <v>6.6281472684085449E-2</v>
      </c>
    </row>
    <row r="90" spans="2:6" x14ac:dyDescent="0.25">
      <c r="B90" s="1">
        <v>83</v>
      </c>
      <c r="C90" s="1">
        <v>18.3194774346793</v>
      </c>
      <c r="F90" s="1">
        <f t="shared" si="1"/>
        <v>6.4301365795724333E-2</v>
      </c>
    </row>
    <row r="91" spans="2:6" x14ac:dyDescent="0.25">
      <c r="B91" s="1">
        <v>84</v>
      </c>
      <c r="C91" s="1">
        <v>17.0724465558195</v>
      </c>
      <c r="F91" s="1">
        <f t="shared" si="1"/>
        <v>5.9924287410926445E-2</v>
      </c>
    </row>
    <row r="92" spans="2:6" x14ac:dyDescent="0.25">
      <c r="B92" s="1">
        <v>85</v>
      </c>
      <c r="C92" s="1">
        <v>16.775534441805199</v>
      </c>
      <c r="F92" s="1">
        <f t="shared" si="1"/>
        <v>5.8882125890736249E-2</v>
      </c>
    </row>
    <row r="93" spans="2:6" x14ac:dyDescent="0.25">
      <c r="B93" s="1">
        <v>86</v>
      </c>
      <c r="C93" s="1">
        <v>16.211401425178099</v>
      </c>
      <c r="F93" s="1">
        <f t="shared" si="1"/>
        <v>5.6902019002375119E-2</v>
      </c>
    </row>
    <row r="94" spans="2:6" x14ac:dyDescent="0.25">
      <c r="B94" s="1">
        <v>87</v>
      </c>
      <c r="C94" s="1">
        <v>15.944180522565301</v>
      </c>
      <c r="F94" s="1">
        <f t="shared" si="1"/>
        <v>5.5964073634204199E-2</v>
      </c>
    </row>
    <row r="95" spans="2:6" x14ac:dyDescent="0.25">
      <c r="B95" s="1">
        <v>88</v>
      </c>
      <c r="C95" s="1">
        <v>15.380047505938199</v>
      </c>
      <c r="F95" s="1">
        <f t="shared" si="1"/>
        <v>5.3983966745843076E-2</v>
      </c>
    </row>
    <row r="96" spans="2:6" x14ac:dyDescent="0.25">
      <c r="B96" s="1">
        <v>89</v>
      </c>
      <c r="C96" s="1">
        <v>14.370546318289801</v>
      </c>
      <c r="F96" s="1">
        <f t="shared" si="1"/>
        <v>5.04406175771972E-2</v>
      </c>
    </row>
    <row r="97" spans="2:6" x14ac:dyDescent="0.25">
      <c r="B97" s="1">
        <v>90</v>
      </c>
      <c r="C97" s="1">
        <v>13.9548693586698</v>
      </c>
      <c r="F97" s="1">
        <f t="shared" si="1"/>
        <v>4.8981591448931001E-2</v>
      </c>
    </row>
    <row r="98" spans="2:6" x14ac:dyDescent="0.25">
      <c r="B98" s="1">
        <v>91</v>
      </c>
      <c r="C98" s="1">
        <v>13.3907363420428</v>
      </c>
      <c r="F98" s="1">
        <f t="shared" si="1"/>
        <v>4.7001484560570225E-2</v>
      </c>
    </row>
    <row r="99" spans="2:6" x14ac:dyDescent="0.25">
      <c r="B99" s="1">
        <v>92</v>
      </c>
      <c r="C99" s="1">
        <v>12.8266033254157</v>
      </c>
      <c r="F99" s="1">
        <f t="shared" si="1"/>
        <v>4.5021377672209102E-2</v>
      </c>
    </row>
    <row r="100" spans="2:6" x14ac:dyDescent="0.25">
      <c r="B100" s="1">
        <v>93</v>
      </c>
      <c r="C100" s="1">
        <v>11.9952494061758</v>
      </c>
      <c r="F100" s="1">
        <f t="shared" si="1"/>
        <v>4.2103325415677052E-2</v>
      </c>
    </row>
    <row r="101" spans="2:6" x14ac:dyDescent="0.25">
      <c r="B101" s="1">
        <v>94</v>
      </c>
      <c r="C101" s="1">
        <v>12.1140142517815</v>
      </c>
      <c r="F101" s="1">
        <f t="shared" si="1"/>
        <v>4.2520190023753061E-2</v>
      </c>
    </row>
    <row r="102" spans="2:6" x14ac:dyDescent="0.25">
      <c r="B102" s="1">
        <v>95</v>
      </c>
      <c r="C102" s="1">
        <v>11.134204275534399</v>
      </c>
      <c r="F102" s="1">
        <f t="shared" si="1"/>
        <v>3.908105700712574E-2</v>
      </c>
    </row>
    <row r="103" spans="2:6" x14ac:dyDescent="0.25">
      <c r="B103" s="1">
        <v>96</v>
      </c>
      <c r="C103" s="1">
        <v>10.1543942992874</v>
      </c>
      <c r="F103" s="1">
        <f t="shared" si="1"/>
        <v>3.5641923990498772E-2</v>
      </c>
    </row>
    <row r="104" spans="2:6" x14ac:dyDescent="0.25">
      <c r="B104" s="1">
        <v>97</v>
      </c>
      <c r="C104" s="1">
        <v>10.302850356294501</v>
      </c>
      <c r="F104" s="1">
        <f t="shared" si="1"/>
        <v>3.6163004750593697E-2</v>
      </c>
    </row>
    <row r="105" spans="2:6" x14ac:dyDescent="0.25">
      <c r="B105" s="1">
        <v>98</v>
      </c>
      <c r="C105" s="1">
        <v>10.005938242280299</v>
      </c>
      <c r="F105" s="1">
        <f t="shared" si="1"/>
        <v>3.5120843230403848E-2</v>
      </c>
    </row>
    <row r="106" spans="2:6" x14ac:dyDescent="0.25">
      <c r="B106" s="1">
        <v>99</v>
      </c>
      <c r="C106" s="1">
        <v>9.1745843230403796</v>
      </c>
      <c r="F106" s="1">
        <f t="shared" si="1"/>
        <v>3.2202790973871728E-2</v>
      </c>
    </row>
    <row r="107" spans="2:6" x14ac:dyDescent="0.25">
      <c r="B107" s="1">
        <v>100</v>
      </c>
      <c r="C107" s="1">
        <v>8.31353919239905</v>
      </c>
      <c r="F107" s="1">
        <f t="shared" si="1"/>
        <v>2.9180522565320666E-2</v>
      </c>
    </row>
    <row r="108" spans="2:6" x14ac:dyDescent="0.25">
      <c r="B108" s="1">
        <v>101</v>
      </c>
      <c r="C108" s="1">
        <v>8.0463182897862193</v>
      </c>
      <c r="F108" s="1">
        <f t="shared" si="1"/>
        <v>2.8242577197149631E-2</v>
      </c>
    </row>
    <row r="109" spans="2:6" x14ac:dyDescent="0.25">
      <c r="B109" s="1">
        <v>102</v>
      </c>
      <c r="C109" s="1">
        <v>8.31353919239905</v>
      </c>
      <c r="F109" s="1">
        <f t="shared" si="1"/>
        <v>2.9180522565320666E-2</v>
      </c>
    </row>
    <row r="110" spans="2:6" x14ac:dyDescent="0.25">
      <c r="B110" s="1">
        <v>103</v>
      </c>
      <c r="C110" s="1">
        <v>7.4821852731591401</v>
      </c>
      <c r="F110" s="1">
        <f t="shared" si="1"/>
        <v>2.6262470308788578E-2</v>
      </c>
    </row>
    <row r="111" spans="2:6" x14ac:dyDescent="0.25">
      <c r="B111" s="1">
        <v>104</v>
      </c>
      <c r="C111" s="1">
        <v>6.9180522565320697</v>
      </c>
      <c r="F111" s="1">
        <f t="shared" si="1"/>
        <v>2.4282363420427566E-2</v>
      </c>
    </row>
    <row r="112" spans="2:6" x14ac:dyDescent="0.25">
      <c r="B112" s="1">
        <v>105</v>
      </c>
      <c r="C112" s="1">
        <v>6.3539192399049904</v>
      </c>
      <c r="F112" s="1">
        <f t="shared" si="1"/>
        <v>2.2302256532066512E-2</v>
      </c>
    </row>
    <row r="113" spans="2:6" x14ac:dyDescent="0.25">
      <c r="B113" s="1">
        <v>106</v>
      </c>
      <c r="C113" s="1">
        <v>5.90855106888361</v>
      </c>
      <c r="F113" s="1">
        <f t="shared" si="1"/>
        <v>2.0739014251781471E-2</v>
      </c>
    </row>
    <row r="114" spans="2:6" x14ac:dyDescent="0.25">
      <c r="B114" s="1">
        <v>107</v>
      </c>
      <c r="C114" s="1">
        <v>5.4928741092636599</v>
      </c>
      <c r="F114" s="1">
        <f t="shared" si="1"/>
        <v>1.9279988123515446E-2</v>
      </c>
    </row>
    <row r="115" spans="2:6" x14ac:dyDescent="0.25">
      <c r="B115" s="1">
        <v>108</v>
      </c>
      <c r="C115" s="1">
        <v>5.4928741092636599</v>
      </c>
      <c r="F115" s="1">
        <f t="shared" si="1"/>
        <v>1.9279988123515446E-2</v>
      </c>
    </row>
    <row r="116" spans="2:6" x14ac:dyDescent="0.25">
      <c r="B116" s="1">
        <v>109</v>
      </c>
      <c r="C116" s="1">
        <v>4.9287410926365798</v>
      </c>
      <c r="F116" s="1">
        <f t="shared" si="1"/>
        <v>1.7299881235154392E-2</v>
      </c>
    </row>
    <row r="117" spans="2:6" x14ac:dyDescent="0.25">
      <c r="B117" s="1">
        <v>110</v>
      </c>
      <c r="C117" s="1">
        <v>4.5130641330166297</v>
      </c>
      <c r="F117" s="1">
        <f t="shared" si="1"/>
        <v>1.5840855106888371E-2</v>
      </c>
    </row>
    <row r="118" spans="2:6" x14ac:dyDescent="0.25">
      <c r="B118" s="1">
        <v>111</v>
      </c>
      <c r="C118" s="1">
        <v>4.0973871733966796</v>
      </c>
      <c r="F118" s="1">
        <f t="shared" si="1"/>
        <v>1.4381828978622344E-2</v>
      </c>
    </row>
    <row r="119" spans="2:6" x14ac:dyDescent="0.25">
      <c r="B119" s="1">
        <v>112</v>
      </c>
      <c r="C119" s="1">
        <v>3.8004750593824199</v>
      </c>
      <c r="F119" s="1">
        <f t="shared" si="1"/>
        <v>1.3339667458432293E-2</v>
      </c>
    </row>
    <row r="120" spans="2:6" x14ac:dyDescent="0.25">
      <c r="B120" s="1">
        <v>113</v>
      </c>
      <c r="C120" s="1">
        <v>3.0878859857482199</v>
      </c>
      <c r="F120" s="1">
        <f t="shared" si="1"/>
        <v>1.0838479809976251E-2</v>
      </c>
    </row>
    <row r="121" spans="2:6" x14ac:dyDescent="0.25">
      <c r="B121" s="1">
        <v>114</v>
      </c>
      <c r="C121" s="1">
        <v>2.6722090261282698</v>
      </c>
      <c r="F121" s="1">
        <f t="shared" si="1"/>
        <v>9.3794536817102276E-3</v>
      </c>
    </row>
    <row r="122" spans="2:6" x14ac:dyDescent="0.25">
      <c r="B122" s="1">
        <v>115</v>
      </c>
      <c r="C122" s="1">
        <v>2.40498812351544</v>
      </c>
      <c r="F122" s="1">
        <f t="shared" si="1"/>
        <v>8.441508313539195E-3</v>
      </c>
    </row>
    <row r="123" spans="2:6" x14ac:dyDescent="0.25">
      <c r="B123" s="1">
        <v>116</v>
      </c>
      <c r="C123" s="1">
        <v>1.54394299287411</v>
      </c>
      <c r="F123" s="1">
        <f t="shared" si="1"/>
        <v>5.4192399049881254E-3</v>
      </c>
    </row>
    <row r="124" spans="2:6" x14ac:dyDescent="0.25">
      <c r="B124" s="1">
        <v>117</v>
      </c>
      <c r="C124" s="1">
        <v>1.1282660332541601</v>
      </c>
      <c r="F124" s="1">
        <f t="shared" si="1"/>
        <v>3.9602137767221022E-3</v>
      </c>
    </row>
    <row r="125" spans="2:6" x14ac:dyDescent="0.25">
      <c r="B125" s="1">
        <v>118</v>
      </c>
      <c r="C125" s="1">
        <v>0.26722090261282699</v>
      </c>
      <c r="F125" s="1">
        <f t="shared" si="1"/>
        <v>9.3794536817102267E-4</v>
      </c>
    </row>
    <row r="126" spans="2:6" x14ac:dyDescent="0.25">
      <c r="B126" s="1">
        <v>119</v>
      </c>
      <c r="C126" s="1">
        <v>0.71258907363420398</v>
      </c>
      <c r="F126" s="1">
        <f t="shared" si="1"/>
        <v>2.501187648456056E-3</v>
      </c>
    </row>
    <row r="127" spans="2:6" x14ac:dyDescent="0.25">
      <c r="B127" s="1">
        <v>120</v>
      </c>
      <c r="C127" s="1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5"/>
  <dimension ref="A1:F127"/>
  <sheetViews>
    <sheetView tabSelected="1" workbookViewId="0">
      <selection activeCell="F7" sqref="F7"/>
    </sheetView>
  </sheetViews>
  <sheetFormatPr defaultRowHeight="15" x14ac:dyDescent="0.25"/>
  <cols>
    <col min="2" max="2" width="12.42578125" customWidth="1"/>
    <col min="5" max="5" width="16.42578125" customWidth="1"/>
    <col min="6" max="6" width="32" customWidth="1"/>
  </cols>
  <sheetData>
    <row r="1" spans="1:6" ht="15" customHeight="1" x14ac:dyDescent="0.25">
      <c r="A1" s="12" t="s">
        <v>15</v>
      </c>
      <c r="B1" s="13"/>
      <c r="C1" s="18" t="s">
        <v>10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13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2" t="s">
        <v>5</v>
      </c>
      <c r="D6" s="5"/>
      <c r="E6" s="6" t="s">
        <v>7</v>
      </c>
      <c r="F6" s="17"/>
    </row>
    <row r="7" spans="1:6" x14ac:dyDescent="0.25">
      <c r="B7" s="9">
        <v>0</v>
      </c>
      <c r="C7" s="9">
        <v>100</v>
      </c>
      <c r="D7" s="11">
        <v>1.171</v>
      </c>
      <c r="E7">
        <v>0.63319999999999999</v>
      </c>
      <c r="F7" s="1">
        <f>(C7*D7*E7)/100</f>
        <v>0.74147720000000006</v>
      </c>
    </row>
    <row r="8" spans="1:6" x14ac:dyDescent="0.25">
      <c r="B8" s="9">
        <v>1</v>
      </c>
      <c r="C8" s="9">
        <v>98.821705426356601</v>
      </c>
      <c r="F8" s="1">
        <f>(C8*0.6332)/100</f>
        <v>0.62573903875969006</v>
      </c>
    </row>
    <row r="9" spans="1:6" x14ac:dyDescent="0.25">
      <c r="B9" s="9">
        <v>2</v>
      </c>
      <c r="C9" s="9">
        <v>97.7054263565892</v>
      </c>
      <c r="F9" s="1">
        <f t="shared" ref="F9:F72" si="0">(C9*0.6332)/100</f>
        <v>0.6186707596899228</v>
      </c>
    </row>
    <row r="10" spans="1:6" x14ac:dyDescent="0.25">
      <c r="B10" s="9">
        <v>3</v>
      </c>
      <c r="C10" s="9">
        <v>98.387596899224803</v>
      </c>
      <c r="F10" s="1">
        <f t="shared" si="0"/>
        <v>0.62299026356589149</v>
      </c>
    </row>
    <row r="11" spans="1:6" x14ac:dyDescent="0.25">
      <c r="B11" s="9">
        <v>4</v>
      </c>
      <c r="C11" s="9">
        <v>96.279069767441896</v>
      </c>
      <c r="F11" s="1">
        <f t="shared" si="0"/>
        <v>0.60963906976744209</v>
      </c>
    </row>
    <row r="12" spans="1:6" x14ac:dyDescent="0.25">
      <c r="B12" s="9">
        <v>5</v>
      </c>
      <c r="C12" s="9">
        <v>94.914728682170505</v>
      </c>
      <c r="F12" s="1">
        <f t="shared" si="0"/>
        <v>0.6010000620155036</v>
      </c>
    </row>
    <row r="13" spans="1:6" x14ac:dyDescent="0.25">
      <c r="B13" s="9">
        <v>6</v>
      </c>
      <c r="C13" s="9">
        <v>94.046511627906995</v>
      </c>
      <c r="F13" s="1">
        <f t="shared" si="0"/>
        <v>0.59550251162790713</v>
      </c>
    </row>
    <row r="14" spans="1:6" x14ac:dyDescent="0.25">
      <c r="B14" s="9">
        <v>7</v>
      </c>
      <c r="C14" s="9">
        <v>93.209302325581405</v>
      </c>
      <c r="F14" s="1">
        <f t="shared" si="0"/>
        <v>0.59020130232558143</v>
      </c>
    </row>
    <row r="15" spans="1:6" x14ac:dyDescent="0.25">
      <c r="B15" s="9">
        <v>8</v>
      </c>
      <c r="C15" s="9">
        <v>92.279069767441896</v>
      </c>
      <c r="F15" s="1">
        <f t="shared" si="0"/>
        <v>0.58431106976744207</v>
      </c>
    </row>
    <row r="16" spans="1:6" x14ac:dyDescent="0.25">
      <c r="B16" s="9">
        <v>9</v>
      </c>
      <c r="C16" s="9">
        <v>91.503875968992205</v>
      </c>
      <c r="F16" s="1">
        <f t="shared" si="0"/>
        <v>0.5794025426356586</v>
      </c>
    </row>
    <row r="17" spans="2:6" x14ac:dyDescent="0.25">
      <c r="B17" s="9">
        <v>10</v>
      </c>
      <c r="C17" s="9">
        <v>89.054263565891503</v>
      </c>
      <c r="F17" s="1">
        <f t="shared" si="0"/>
        <v>0.56389159689922497</v>
      </c>
    </row>
    <row r="18" spans="2:6" x14ac:dyDescent="0.25">
      <c r="B18" s="9">
        <v>11</v>
      </c>
      <c r="C18" s="9">
        <v>89.736434108527106</v>
      </c>
      <c r="F18" s="1">
        <f t="shared" si="0"/>
        <v>0.56821110077519366</v>
      </c>
    </row>
    <row r="19" spans="2:6" x14ac:dyDescent="0.25">
      <c r="B19" s="9">
        <v>12</v>
      </c>
      <c r="C19" s="9">
        <v>88.465116279069804</v>
      </c>
      <c r="F19" s="1">
        <f t="shared" si="0"/>
        <v>0.56016111627907006</v>
      </c>
    </row>
    <row r="20" spans="2:6" x14ac:dyDescent="0.25">
      <c r="B20" s="9">
        <v>13</v>
      </c>
      <c r="C20" s="9">
        <v>87.100775193798498</v>
      </c>
      <c r="F20" s="1">
        <f t="shared" si="0"/>
        <v>0.55152210852713213</v>
      </c>
    </row>
    <row r="21" spans="2:6" x14ac:dyDescent="0.25">
      <c r="B21" s="9">
        <v>14</v>
      </c>
      <c r="C21" s="9">
        <v>85.829457364341096</v>
      </c>
      <c r="F21" s="1">
        <f t="shared" si="0"/>
        <v>0.54347212403100786</v>
      </c>
    </row>
    <row r="22" spans="2:6" x14ac:dyDescent="0.25">
      <c r="B22" s="9">
        <v>15</v>
      </c>
      <c r="C22" s="9">
        <v>85.147286821705407</v>
      </c>
      <c r="F22" s="1">
        <f t="shared" si="0"/>
        <v>0.53915262015503862</v>
      </c>
    </row>
    <row r="23" spans="2:6" x14ac:dyDescent="0.25">
      <c r="B23" s="9">
        <v>16</v>
      </c>
      <c r="C23" s="9">
        <v>83.968992248061994</v>
      </c>
      <c r="F23" s="1">
        <f t="shared" si="0"/>
        <v>0.53169165891472847</v>
      </c>
    </row>
    <row r="24" spans="2:6" x14ac:dyDescent="0.25">
      <c r="B24" s="9">
        <v>17</v>
      </c>
      <c r="C24" s="9">
        <v>81.829457364341096</v>
      </c>
      <c r="F24" s="1">
        <f t="shared" si="0"/>
        <v>0.51814412403100785</v>
      </c>
    </row>
    <row r="25" spans="2:6" x14ac:dyDescent="0.25">
      <c r="B25" s="9">
        <v>18</v>
      </c>
      <c r="C25" s="9">
        <v>79.379844961240295</v>
      </c>
      <c r="F25" s="1">
        <f t="shared" si="0"/>
        <v>0.50263317829457355</v>
      </c>
    </row>
    <row r="26" spans="2:6" x14ac:dyDescent="0.25">
      <c r="B26" s="9">
        <v>19</v>
      </c>
      <c r="C26" s="9">
        <v>80.992248062015506</v>
      </c>
      <c r="F26" s="1">
        <f t="shared" si="0"/>
        <v>0.51284291472868215</v>
      </c>
    </row>
    <row r="27" spans="2:6" x14ac:dyDescent="0.25">
      <c r="B27" s="9">
        <v>20</v>
      </c>
      <c r="C27" s="9">
        <v>79.534883720930196</v>
      </c>
      <c r="F27" s="1">
        <f t="shared" si="0"/>
        <v>0.50361488372093</v>
      </c>
    </row>
    <row r="28" spans="2:6" x14ac:dyDescent="0.25">
      <c r="B28" s="9">
        <v>21</v>
      </c>
      <c r="C28" s="9">
        <v>79.193798449612402</v>
      </c>
      <c r="F28" s="1">
        <f t="shared" si="0"/>
        <v>0.50145513178294576</v>
      </c>
    </row>
    <row r="29" spans="2:6" x14ac:dyDescent="0.25">
      <c r="B29" s="9">
        <v>22</v>
      </c>
      <c r="C29" s="9">
        <v>77.085271317829495</v>
      </c>
      <c r="F29" s="1">
        <f t="shared" si="0"/>
        <v>0.48810393798449636</v>
      </c>
    </row>
    <row r="30" spans="2:6" x14ac:dyDescent="0.25">
      <c r="B30" s="9">
        <v>23</v>
      </c>
      <c r="C30" s="9">
        <v>76.589147286821699</v>
      </c>
      <c r="F30" s="1">
        <f t="shared" si="0"/>
        <v>0.48496248062015496</v>
      </c>
    </row>
    <row r="31" spans="2:6" x14ac:dyDescent="0.25">
      <c r="B31" s="9">
        <v>24</v>
      </c>
      <c r="C31" s="9">
        <v>75.6279069767442</v>
      </c>
      <c r="F31" s="1">
        <f t="shared" si="0"/>
        <v>0.47887590697674426</v>
      </c>
    </row>
    <row r="32" spans="2:6" x14ac:dyDescent="0.25">
      <c r="B32" s="9">
        <v>25</v>
      </c>
      <c r="C32" s="9">
        <v>74.015503875969003</v>
      </c>
      <c r="F32" s="1">
        <f t="shared" si="0"/>
        <v>0.46866617054263571</v>
      </c>
    </row>
    <row r="33" spans="2:6" x14ac:dyDescent="0.25">
      <c r="B33" s="9">
        <v>26</v>
      </c>
      <c r="C33" s="9">
        <v>72.930232558139494</v>
      </c>
      <c r="F33" s="1">
        <f t="shared" si="0"/>
        <v>0.46179423255813928</v>
      </c>
    </row>
    <row r="34" spans="2:6" x14ac:dyDescent="0.25">
      <c r="B34" s="9">
        <v>27</v>
      </c>
      <c r="C34" s="9">
        <v>71.565891472868202</v>
      </c>
      <c r="F34" s="1">
        <f t="shared" si="0"/>
        <v>0.45315522480620146</v>
      </c>
    </row>
    <row r="35" spans="2:6" x14ac:dyDescent="0.25">
      <c r="B35" s="9">
        <v>28</v>
      </c>
      <c r="C35" s="9">
        <v>70.294573643410899</v>
      </c>
      <c r="F35" s="1">
        <f t="shared" si="0"/>
        <v>0.44510524031007781</v>
      </c>
    </row>
    <row r="36" spans="2:6" x14ac:dyDescent="0.25">
      <c r="B36" s="9">
        <v>29</v>
      </c>
      <c r="C36" s="9">
        <v>69.023255813953497</v>
      </c>
      <c r="F36" s="1">
        <f t="shared" si="0"/>
        <v>0.43705525581395355</v>
      </c>
    </row>
    <row r="37" spans="2:6" x14ac:dyDescent="0.25">
      <c r="B37" s="9">
        <v>30</v>
      </c>
      <c r="C37" s="9">
        <v>67.751937984496095</v>
      </c>
      <c r="F37" s="1">
        <f t="shared" si="0"/>
        <v>0.42900527131782928</v>
      </c>
    </row>
    <row r="38" spans="2:6" x14ac:dyDescent="0.25">
      <c r="B38" s="9">
        <v>31</v>
      </c>
      <c r="C38" s="9">
        <v>67.317829457364297</v>
      </c>
      <c r="F38" s="1">
        <f t="shared" si="0"/>
        <v>0.42625649612403071</v>
      </c>
    </row>
    <row r="39" spans="2:6" x14ac:dyDescent="0.25">
      <c r="B39" s="9">
        <v>32</v>
      </c>
      <c r="C39" s="9">
        <v>66.139534883720899</v>
      </c>
      <c r="F39" s="1">
        <f t="shared" si="0"/>
        <v>0.41879553488372073</v>
      </c>
    </row>
    <row r="40" spans="2:6" x14ac:dyDescent="0.25">
      <c r="B40" s="9">
        <v>33</v>
      </c>
      <c r="C40" s="9">
        <v>65.209302325581405</v>
      </c>
      <c r="F40" s="1">
        <f t="shared" si="0"/>
        <v>0.41290530232558148</v>
      </c>
    </row>
    <row r="41" spans="2:6" x14ac:dyDescent="0.25">
      <c r="B41" s="9">
        <v>34</v>
      </c>
      <c r="C41" s="9">
        <v>64.527131782945702</v>
      </c>
      <c r="F41" s="1">
        <f t="shared" si="0"/>
        <v>0.40858579844961218</v>
      </c>
    </row>
    <row r="42" spans="2:6" x14ac:dyDescent="0.25">
      <c r="B42" s="9">
        <v>35</v>
      </c>
      <c r="C42" s="9">
        <v>61.550387596899199</v>
      </c>
      <c r="F42" s="1">
        <f t="shared" si="0"/>
        <v>0.38973705426356575</v>
      </c>
    </row>
    <row r="43" spans="2:6" x14ac:dyDescent="0.25">
      <c r="B43" s="9">
        <v>36</v>
      </c>
      <c r="C43" s="9">
        <v>61.798449612403097</v>
      </c>
      <c r="F43" s="1">
        <f t="shared" si="0"/>
        <v>0.39130778294573637</v>
      </c>
    </row>
    <row r="44" spans="2:6" x14ac:dyDescent="0.25">
      <c r="B44" s="9">
        <v>37</v>
      </c>
      <c r="C44" s="9">
        <v>59.937984496124002</v>
      </c>
      <c r="F44" s="1">
        <f t="shared" si="0"/>
        <v>0.3795273178294572</v>
      </c>
    </row>
    <row r="45" spans="2:6" x14ac:dyDescent="0.25">
      <c r="B45" s="9">
        <v>38</v>
      </c>
      <c r="C45" s="9">
        <v>59.100775193798398</v>
      </c>
      <c r="F45" s="1">
        <f t="shared" si="0"/>
        <v>0.3742261085271314</v>
      </c>
    </row>
    <row r="46" spans="2:6" x14ac:dyDescent="0.25">
      <c r="B46" s="9">
        <v>39</v>
      </c>
      <c r="C46" s="9">
        <v>58.232558139534902</v>
      </c>
      <c r="F46" s="1">
        <f t="shared" si="0"/>
        <v>0.36872855813953498</v>
      </c>
    </row>
    <row r="47" spans="2:6" x14ac:dyDescent="0.25">
      <c r="B47" s="9">
        <v>40</v>
      </c>
      <c r="C47" s="9">
        <v>57.736434108527099</v>
      </c>
      <c r="F47" s="1">
        <f t="shared" si="0"/>
        <v>0.36558710077519357</v>
      </c>
    </row>
    <row r="48" spans="2:6" x14ac:dyDescent="0.25">
      <c r="B48" s="9">
        <v>41</v>
      </c>
      <c r="C48" s="9">
        <v>55.534883720930203</v>
      </c>
      <c r="F48" s="1">
        <f t="shared" si="0"/>
        <v>0.35164688372093006</v>
      </c>
    </row>
    <row r="49" spans="2:6" x14ac:dyDescent="0.25">
      <c r="B49" s="9">
        <v>42</v>
      </c>
      <c r="C49" s="9">
        <v>55.255813953488399</v>
      </c>
      <c r="F49" s="1">
        <f t="shared" si="0"/>
        <v>0.34987981395348855</v>
      </c>
    </row>
    <row r="50" spans="2:6" x14ac:dyDescent="0.25">
      <c r="B50" s="9">
        <v>43</v>
      </c>
      <c r="C50" s="9">
        <v>53.736434108527099</v>
      </c>
      <c r="F50" s="1">
        <f t="shared" si="0"/>
        <v>0.34025910077519356</v>
      </c>
    </row>
    <row r="51" spans="2:6" x14ac:dyDescent="0.25">
      <c r="B51" s="9">
        <v>44</v>
      </c>
      <c r="C51" s="9">
        <v>52.899224806201602</v>
      </c>
      <c r="F51" s="1">
        <f t="shared" si="0"/>
        <v>0.33495789147286859</v>
      </c>
    </row>
    <row r="52" spans="2:6" x14ac:dyDescent="0.25">
      <c r="B52" s="9">
        <v>45</v>
      </c>
      <c r="C52" s="9">
        <v>51.782945736434101</v>
      </c>
      <c r="F52" s="1">
        <f t="shared" si="0"/>
        <v>0.32788961240310072</v>
      </c>
    </row>
    <row r="53" spans="2:6" x14ac:dyDescent="0.25">
      <c r="B53" s="9">
        <v>46</v>
      </c>
      <c r="C53" s="9">
        <v>50.418604651162802</v>
      </c>
      <c r="F53" s="1">
        <f t="shared" si="0"/>
        <v>0.31925060465116284</v>
      </c>
    </row>
    <row r="54" spans="2:6" x14ac:dyDescent="0.25">
      <c r="B54" s="9">
        <v>47</v>
      </c>
      <c r="C54" s="9">
        <v>49.829457364341103</v>
      </c>
      <c r="F54" s="1">
        <f t="shared" si="0"/>
        <v>0.31552012403100788</v>
      </c>
    </row>
    <row r="55" spans="2:6" x14ac:dyDescent="0.25">
      <c r="B55" s="9">
        <v>48</v>
      </c>
      <c r="C55" s="9">
        <v>48.217054263565899</v>
      </c>
      <c r="F55" s="1">
        <f t="shared" si="0"/>
        <v>0.30531038759689927</v>
      </c>
    </row>
    <row r="56" spans="2:6" x14ac:dyDescent="0.25">
      <c r="B56" s="9">
        <v>49</v>
      </c>
      <c r="C56" s="9">
        <v>48.062015503875998</v>
      </c>
      <c r="F56" s="1">
        <f t="shared" si="0"/>
        <v>0.30432868217054282</v>
      </c>
    </row>
    <row r="57" spans="2:6" x14ac:dyDescent="0.25">
      <c r="B57" s="9">
        <v>50</v>
      </c>
      <c r="C57" s="9">
        <v>46.1085271317829</v>
      </c>
      <c r="F57" s="1">
        <f t="shared" si="0"/>
        <v>0.29195919379844931</v>
      </c>
    </row>
    <row r="58" spans="2:6" x14ac:dyDescent="0.25">
      <c r="B58" s="9">
        <v>51</v>
      </c>
      <c r="C58" s="9">
        <v>45.860465116279101</v>
      </c>
      <c r="F58" s="1">
        <f t="shared" si="0"/>
        <v>0.29038846511627925</v>
      </c>
    </row>
    <row r="59" spans="2:6" x14ac:dyDescent="0.25">
      <c r="B59" s="9">
        <v>52</v>
      </c>
      <c r="C59" s="9">
        <v>44.651162790697697</v>
      </c>
      <c r="F59" s="1">
        <f t="shared" si="0"/>
        <v>0.28273116279069782</v>
      </c>
    </row>
    <row r="60" spans="2:6" x14ac:dyDescent="0.25">
      <c r="B60" s="9">
        <v>53</v>
      </c>
      <c r="C60" s="9">
        <v>43.8139534883721</v>
      </c>
      <c r="F60" s="1">
        <f t="shared" si="0"/>
        <v>0.27742995348837213</v>
      </c>
    </row>
    <row r="61" spans="2:6" x14ac:dyDescent="0.25">
      <c r="B61" s="9">
        <v>54</v>
      </c>
      <c r="C61" s="9">
        <v>42.356589147286797</v>
      </c>
      <c r="F61" s="1">
        <f t="shared" si="0"/>
        <v>0.26820192248062003</v>
      </c>
    </row>
    <row r="62" spans="2:6" x14ac:dyDescent="0.25">
      <c r="B62" s="9">
        <v>55</v>
      </c>
      <c r="C62" s="9">
        <v>41.860465116279101</v>
      </c>
      <c r="F62" s="1">
        <f t="shared" si="0"/>
        <v>0.26506046511627923</v>
      </c>
    </row>
    <row r="63" spans="2:6" x14ac:dyDescent="0.25">
      <c r="B63" s="9">
        <v>56</v>
      </c>
      <c r="C63" s="9">
        <v>40.682170542635703</v>
      </c>
      <c r="F63" s="1">
        <f t="shared" si="0"/>
        <v>0.25759950387596925</v>
      </c>
    </row>
    <row r="64" spans="2:6" x14ac:dyDescent="0.25">
      <c r="B64" s="9">
        <v>57</v>
      </c>
      <c r="C64" s="9">
        <v>39.658914728682198</v>
      </c>
      <c r="F64" s="1">
        <f t="shared" si="0"/>
        <v>0.25112024806201566</v>
      </c>
    </row>
    <row r="65" spans="2:6" x14ac:dyDescent="0.25">
      <c r="B65" s="9">
        <v>58</v>
      </c>
      <c r="C65" s="9">
        <v>38.976744186046503</v>
      </c>
      <c r="F65" s="1">
        <f t="shared" si="0"/>
        <v>0.24680074418604644</v>
      </c>
    </row>
    <row r="66" spans="2:6" x14ac:dyDescent="0.25">
      <c r="B66" s="9">
        <v>59</v>
      </c>
      <c r="C66" s="9">
        <v>38.139534883720899</v>
      </c>
      <c r="F66" s="1">
        <f t="shared" si="0"/>
        <v>0.24149953488372072</v>
      </c>
    </row>
    <row r="67" spans="2:6" x14ac:dyDescent="0.25">
      <c r="B67" s="9">
        <v>60</v>
      </c>
      <c r="C67" s="9">
        <v>36.930232558139501</v>
      </c>
      <c r="F67" s="1">
        <f t="shared" si="0"/>
        <v>0.23384223255813932</v>
      </c>
    </row>
    <row r="68" spans="2:6" x14ac:dyDescent="0.25">
      <c r="B68" s="9">
        <v>61</v>
      </c>
      <c r="C68" s="9">
        <v>35.844961240310099</v>
      </c>
      <c r="F68" s="1">
        <f t="shared" si="0"/>
        <v>0.22697029457364354</v>
      </c>
    </row>
    <row r="69" spans="2:6" x14ac:dyDescent="0.25">
      <c r="B69" s="9">
        <v>62</v>
      </c>
      <c r="C69" s="9">
        <v>34.387596899224803</v>
      </c>
      <c r="F69" s="1">
        <f t="shared" si="0"/>
        <v>0.21774226356589146</v>
      </c>
    </row>
    <row r="70" spans="2:6" x14ac:dyDescent="0.25">
      <c r="B70" s="9">
        <v>63</v>
      </c>
      <c r="C70" s="9">
        <v>33.116279069767401</v>
      </c>
      <c r="F70" s="1">
        <f t="shared" si="0"/>
        <v>0.2096922790697672</v>
      </c>
    </row>
    <row r="71" spans="2:6" x14ac:dyDescent="0.25">
      <c r="B71" s="9">
        <v>64</v>
      </c>
      <c r="C71" s="9">
        <v>33.705426356589101</v>
      </c>
      <c r="F71" s="1">
        <f t="shared" si="0"/>
        <v>0.21342275968992219</v>
      </c>
    </row>
    <row r="72" spans="2:6" x14ac:dyDescent="0.25">
      <c r="B72" s="9">
        <v>65</v>
      </c>
      <c r="C72" s="9">
        <v>32.9612403100775</v>
      </c>
      <c r="F72" s="1">
        <f t="shared" si="0"/>
        <v>0.20871057364341072</v>
      </c>
    </row>
    <row r="73" spans="2:6" x14ac:dyDescent="0.25">
      <c r="B73" s="9">
        <v>66</v>
      </c>
      <c r="C73" s="9">
        <v>32.279069767441896</v>
      </c>
      <c r="F73" s="1">
        <f t="shared" ref="F73:F127" si="1">(C73*0.6332)/100</f>
        <v>0.20439106976744209</v>
      </c>
    </row>
    <row r="74" spans="2:6" x14ac:dyDescent="0.25">
      <c r="B74" s="9">
        <v>67</v>
      </c>
      <c r="C74" s="9">
        <v>31.5038759689923</v>
      </c>
      <c r="F74" s="1">
        <f t="shared" si="1"/>
        <v>0.19948254263565926</v>
      </c>
    </row>
    <row r="75" spans="2:6" x14ac:dyDescent="0.25">
      <c r="B75" s="9">
        <v>68</v>
      </c>
      <c r="C75" s="9">
        <v>30.914728682170502</v>
      </c>
      <c r="F75" s="1">
        <f t="shared" si="1"/>
        <v>0.19575206201550363</v>
      </c>
    </row>
    <row r="76" spans="2:6" x14ac:dyDescent="0.25">
      <c r="B76" s="9">
        <v>69</v>
      </c>
      <c r="C76" s="9">
        <v>29.736434108527099</v>
      </c>
      <c r="F76" s="1">
        <f t="shared" si="1"/>
        <v>0.18829110077519359</v>
      </c>
    </row>
    <row r="77" spans="2:6" x14ac:dyDescent="0.25">
      <c r="B77" s="9">
        <v>70</v>
      </c>
      <c r="C77" s="9">
        <v>29.457364341085299</v>
      </c>
      <c r="F77" s="1">
        <f t="shared" si="1"/>
        <v>0.18652403100775211</v>
      </c>
    </row>
    <row r="78" spans="2:6" x14ac:dyDescent="0.25">
      <c r="B78" s="9">
        <v>71</v>
      </c>
      <c r="C78" s="9">
        <v>28.031007751937999</v>
      </c>
      <c r="F78" s="1">
        <f t="shared" si="1"/>
        <v>0.1774923410852714</v>
      </c>
    </row>
    <row r="79" spans="2:6" x14ac:dyDescent="0.25">
      <c r="B79" s="9">
        <v>72</v>
      </c>
      <c r="C79" s="9">
        <v>27.937984496123999</v>
      </c>
      <c r="F79" s="1">
        <f t="shared" si="1"/>
        <v>0.17690331782945715</v>
      </c>
    </row>
    <row r="80" spans="2:6" x14ac:dyDescent="0.25">
      <c r="B80" s="9">
        <v>73</v>
      </c>
      <c r="C80" s="9">
        <v>26.821705426356601</v>
      </c>
      <c r="F80" s="1">
        <f t="shared" si="1"/>
        <v>0.16983503875969</v>
      </c>
    </row>
    <row r="81" spans="2:6" x14ac:dyDescent="0.25">
      <c r="B81" s="9">
        <v>74</v>
      </c>
      <c r="C81" s="9">
        <v>25.984496124031001</v>
      </c>
      <c r="F81" s="1">
        <f t="shared" si="1"/>
        <v>0.16453382945736428</v>
      </c>
    </row>
    <row r="82" spans="2:6" x14ac:dyDescent="0.25">
      <c r="B82" s="9">
        <v>75</v>
      </c>
      <c r="C82" s="9">
        <v>25.302325581395401</v>
      </c>
      <c r="F82" s="1">
        <f t="shared" si="1"/>
        <v>0.1602143255813957</v>
      </c>
    </row>
    <row r="83" spans="2:6" x14ac:dyDescent="0.25">
      <c r="B83" s="9">
        <v>76</v>
      </c>
      <c r="C83" s="9">
        <v>24.806201550387598</v>
      </c>
      <c r="F83" s="1">
        <f t="shared" si="1"/>
        <v>0.15707286821705427</v>
      </c>
    </row>
    <row r="84" spans="2:6" x14ac:dyDescent="0.25">
      <c r="B84" s="9">
        <v>77</v>
      </c>
      <c r="C84" s="9">
        <v>24.124031007751899</v>
      </c>
      <c r="F84" s="1">
        <f t="shared" si="1"/>
        <v>0.15275336434108502</v>
      </c>
    </row>
    <row r="85" spans="2:6" x14ac:dyDescent="0.25">
      <c r="B85" s="9">
        <v>78</v>
      </c>
      <c r="C85" s="9">
        <v>23.5348837209302</v>
      </c>
      <c r="F85" s="1">
        <f t="shared" si="1"/>
        <v>0.14902288372093003</v>
      </c>
    </row>
    <row r="86" spans="2:6" x14ac:dyDescent="0.25">
      <c r="B86" s="9">
        <v>79</v>
      </c>
      <c r="C86" s="9">
        <v>22.325581395348799</v>
      </c>
      <c r="F86" s="1">
        <f t="shared" si="1"/>
        <v>0.14136558139534861</v>
      </c>
    </row>
    <row r="87" spans="2:6" x14ac:dyDescent="0.25">
      <c r="B87" s="9">
        <v>80</v>
      </c>
      <c r="C87" s="9">
        <v>21.581395348837201</v>
      </c>
      <c r="F87" s="1">
        <f t="shared" si="1"/>
        <v>0.13665339534883716</v>
      </c>
    </row>
    <row r="88" spans="2:6" x14ac:dyDescent="0.25">
      <c r="B88" s="9">
        <v>81</v>
      </c>
      <c r="C88" s="9">
        <v>20.992248062015499</v>
      </c>
      <c r="F88" s="1">
        <f t="shared" si="1"/>
        <v>0.13292291472868212</v>
      </c>
    </row>
    <row r="89" spans="2:6" x14ac:dyDescent="0.25">
      <c r="B89" s="9">
        <v>82</v>
      </c>
      <c r="C89" s="9">
        <v>20.310077519379799</v>
      </c>
      <c r="F89" s="1">
        <f t="shared" si="1"/>
        <v>0.12860341085271287</v>
      </c>
    </row>
    <row r="90" spans="2:6" x14ac:dyDescent="0.25">
      <c r="B90" s="9">
        <v>83</v>
      </c>
      <c r="C90" s="9">
        <v>19.286821705426402</v>
      </c>
      <c r="F90" s="1">
        <f t="shared" si="1"/>
        <v>0.12212415503875997</v>
      </c>
    </row>
    <row r="91" spans="2:6" x14ac:dyDescent="0.25">
      <c r="B91" s="9">
        <v>84</v>
      </c>
      <c r="C91" s="9">
        <v>18.8527131782946</v>
      </c>
      <c r="F91" s="1">
        <f t="shared" si="1"/>
        <v>0.11937537984496141</v>
      </c>
    </row>
    <row r="92" spans="2:6" x14ac:dyDescent="0.25">
      <c r="B92" s="9">
        <v>85</v>
      </c>
      <c r="C92" s="9">
        <v>18.015503875968999</v>
      </c>
      <c r="F92" s="1">
        <f t="shared" si="1"/>
        <v>0.1140741705426357</v>
      </c>
    </row>
    <row r="93" spans="2:6" x14ac:dyDescent="0.25">
      <c r="B93" s="9">
        <v>86</v>
      </c>
      <c r="C93" s="9">
        <v>17.3333333333333</v>
      </c>
      <c r="F93" s="1">
        <f t="shared" si="1"/>
        <v>0.10975466666666646</v>
      </c>
    </row>
    <row r="94" spans="2:6" x14ac:dyDescent="0.25">
      <c r="B94" s="9">
        <v>87</v>
      </c>
      <c r="C94" s="9">
        <v>16.899224806201602</v>
      </c>
      <c r="F94" s="1">
        <f t="shared" si="1"/>
        <v>0.10700589147286854</v>
      </c>
    </row>
    <row r="95" spans="2:6" x14ac:dyDescent="0.25">
      <c r="B95" s="9">
        <v>88</v>
      </c>
      <c r="C95" s="9">
        <v>15.8139534883721</v>
      </c>
      <c r="F95" s="1">
        <f t="shared" si="1"/>
        <v>0.10013395348837212</v>
      </c>
    </row>
    <row r="96" spans="2:6" x14ac:dyDescent="0.25">
      <c r="B96" s="9">
        <v>89</v>
      </c>
      <c r="C96" s="9">
        <v>15.131782945736401</v>
      </c>
      <c r="F96" s="1">
        <f t="shared" si="1"/>
        <v>9.5814449612402888E-2</v>
      </c>
    </row>
    <row r="97" spans="2:6" x14ac:dyDescent="0.25">
      <c r="B97" s="9">
        <v>90</v>
      </c>
      <c r="C97" s="9">
        <v>14.9457364341085</v>
      </c>
      <c r="F97" s="1">
        <f t="shared" si="1"/>
        <v>9.4636403100775035E-2</v>
      </c>
    </row>
    <row r="98" spans="2:6" x14ac:dyDescent="0.25">
      <c r="B98" s="9">
        <v>91</v>
      </c>
      <c r="C98" s="9">
        <v>14.883720930232601</v>
      </c>
      <c r="F98" s="1">
        <f t="shared" si="1"/>
        <v>9.4243720930232838E-2</v>
      </c>
    </row>
    <row r="99" spans="2:6" x14ac:dyDescent="0.25">
      <c r="B99" s="9">
        <v>92</v>
      </c>
      <c r="C99" s="9">
        <v>13.922480620155</v>
      </c>
      <c r="F99" s="1">
        <f t="shared" si="1"/>
        <v>8.8157147286821461E-2</v>
      </c>
    </row>
    <row r="100" spans="2:6" x14ac:dyDescent="0.25">
      <c r="B100" s="9">
        <v>93</v>
      </c>
      <c r="C100" s="9">
        <v>13.5813953488372</v>
      </c>
      <c r="F100" s="1">
        <f t="shared" si="1"/>
        <v>8.5997395348837144E-2</v>
      </c>
    </row>
    <row r="101" spans="2:6" x14ac:dyDescent="0.25">
      <c r="B101" s="9">
        <v>94</v>
      </c>
      <c r="C101" s="9">
        <v>12.496124031007801</v>
      </c>
      <c r="F101" s="1">
        <f t="shared" si="1"/>
        <v>7.9125457364341387E-2</v>
      </c>
    </row>
    <row r="102" spans="2:6" x14ac:dyDescent="0.25">
      <c r="B102" s="9">
        <v>95</v>
      </c>
      <c r="C102" s="9">
        <v>12.062015503875999</v>
      </c>
      <c r="F102" s="1">
        <f t="shared" si="1"/>
        <v>7.6376682170542831E-2</v>
      </c>
    </row>
    <row r="103" spans="2:6" x14ac:dyDescent="0.25">
      <c r="B103" s="9">
        <v>96</v>
      </c>
      <c r="C103" s="9">
        <v>11.4728682170543</v>
      </c>
      <c r="F103" s="1">
        <f t="shared" si="1"/>
        <v>7.2646201550387826E-2</v>
      </c>
    </row>
    <row r="104" spans="2:6" x14ac:dyDescent="0.25">
      <c r="B104" s="9">
        <v>97</v>
      </c>
      <c r="C104" s="9">
        <v>10.976744186046499</v>
      </c>
      <c r="F104" s="1">
        <f t="shared" si="1"/>
        <v>6.9504744186046435E-2</v>
      </c>
    </row>
    <row r="105" spans="2:6" x14ac:dyDescent="0.25">
      <c r="B105" s="9">
        <v>98</v>
      </c>
      <c r="C105" s="9">
        <v>10.294573643410899</v>
      </c>
      <c r="F105" s="1">
        <f t="shared" si="1"/>
        <v>6.5185240310077816E-2</v>
      </c>
    </row>
    <row r="106" spans="2:6" x14ac:dyDescent="0.25">
      <c r="B106" s="9">
        <v>99</v>
      </c>
      <c r="C106" s="9">
        <v>10.046511627907</v>
      </c>
      <c r="F106" s="1">
        <f t="shared" si="1"/>
        <v>6.3614511627907128E-2</v>
      </c>
    </row>
    <row r="107" spans="2:6" x14ac:dyDescent="0.25">
      <c r="B107" s="9">
        <v>100</v>
      </c>
      <c r="C107" s="9">
        <v>9.1782945736434094</v>
      </c>
      <c r="F107" s="1">
        <f t="shared" si="1"/>
        <v>5.8116961240310065E-2</v>
      </c>
    </row>
    <row r="108" spans="2:6" x14ac:dyDescent="0.25">
      <c r="B108" s="9">
        <v>101</v>
      </c>
      <c r="C108" s="9">
        <v>8</v>
      </c>
      <c r="F108" s="1">
        <f t="shared" si="1"/>
        <v>5.0656E-2</v>
      </c>
    </row>
    <row r="109" spans="2:6" x14ac:dyDescent="0.25">
      <c r="B109" s="9">
        <v>102</v>
      </c>
      <c r="C109" s="9">
        <v>8.4031007751937992</v>
      </c>
      <c r="F109" s="1">
        <f t="shared" si="1"/>
        <v>5.3208434108527138E-2</v>
      </c>
    </row>
    <row r="110" spans="2:6" x14ac:dyDescent="0.25">
      <c r="B110" s="9">
        <v>103</v>
      </c>
      <c r="C110" s="9">
        <v>7.6589147286821699</v>
      </c>
      <c r="F110" s="1">
        <f t="shared" si="1"/>
        <v>4.8496248062015496E-2</v>
      </c>
    </row>
    <row r="111" spans="2:6" x14ac:dyDescent="0.25">
      <c r="B111" s="9">
        <v>104</v>
      </c>
      <c r="C111" s="9">
        <v>7.2248062015503898</v>
      </c>
      <c r="F111" s="1">
        <f t="shared" si="1"/>
        <v>4.5747472868217065E-2</v>
      </c>
    </row>
    <row r="112" spans="2:6" x14ac:dyDescent="0.25">
      <c r="B112" s="9">
        <v>105</v>
      </c>
      <c r="C112" s="9">
        <v>6.5426356589147296</v>
      </c>
      <c r="F112" s="1">
        <f t="shared" si="1"/>
        <v>4.1427968992248064E-2</v>
      </c>
    </row>
    <row r="113" spans="2:6" x14ac:dyDescent="0.25">
      <c r="B113" s="9">
        <v>106</v>
      </c>
      <c r="C113" s="9">
        <v>5.9534883720930196</v>
      </c>
      <c r="F113" s="1">
        <f t="shared" si="1"/>
        <v>3.7697488372092997E-2</v>
      </c>
    </row>
    <row r="114" spans="2:6" x14ac:dyDescent="0.25">
      <c r="B114" s="9">
        <v>107</v>
      </c>
      <c r="C114" s="9">
        <v>5.9534883720930196</v>
      </c>
      <c r="F114" s="1">
        <f t="shared" si="1"/>
        <v>3.7697488372092997E-2</v>
      </c>
    </row>
    <row r="115" spans="2:6" x14ac:dyDescent="0.25">
      <c r="B115" s="9">
        <v>108</v>
      </c>
      <c r="C115" s="9">
        <v>5.1782945736434103</v>
      </c>
      <c r="F115" s="1">
        <f t="shared" si="1"/>
        <v>3.2788961240310076E-2</v>
      </c>
    </row>
    <row r="116" spans="2:6" x14ac:dyDescent="0.25">
      <c r="B116" s="9">
        <v>109</v>
      </c>
      <c r="C116" s="9">
        <v>5.1162790697674403</v>
      </c>
      <c r="F116" s="1">
        <f t="shared" si="1"/>
        <v>3.2396279069767428E-2</v>
      </c>
    </row>
    <row r="117" spans="2:6" x14ac:dyDescent="0.25">
      <c r="B117" s="9">
        <v>110</v>
      </c>
      <c r="C117" s="9">
        <v>4.18604651162791</v>
      </c>
      <c r="F117" s="1">
        <f t="shared" si="1"/>
        <v>2.6506046511627926E-2</v>
      </c>
    </row>
    <row r="118" spans="2:6" x14ac:dyDescent="0.25">
      <c r="B118" s="9">
        <v>111</v>
      </c>
      <c r="C118" s="9">
        <v>3.6589147286821699</v>
      </c>
      <c r="F118" s="1">
        <f t="shared" si="1"/>
        <v>2.3168248062015499E-2</v>
      </c>
    </row>
    <row r="119" spans="2:6" x14ac:dyDescent="0.25">
      <c r="B119" s="9">
        <v>112</v>
      </c>
      <c r="C119" s="9">
        <v>3.5038759689922498</v>
      </c>
      <c r="F119" s="1">
        <f t="shared" si="1"/>
        <v>2.2186542635658925E-2</v>
      </c>
    </row>
    <row r="120" spans="2:6" x14ac:dyDescent="0.25">
      <c r="B120" s="9">
        <v>113</v>
      </c>
      <c r="C120" s="9">
        <v>2.8217054263565902</v>
      </c>
      <c r="F120" s="1">
        <f t="shared" si="1"/>
        <v>1.7867038759689927E-2</v>
      </c>
    </row>
    <row r="121" spans="2:6" x14ac:dyDescent="0.25">
      <c r="B121" s="9">
        <v>114</v>
      </c>
      <c r="C121" s="9">
        <v>2.2945736434108501</v>
      </c>
      <c r="F121" s="1">
        <f t="shared" si="1"/>
        <v>1.4529240310077502E-2</v>
      </c>
    </row>
    <row r="122" spans="2:6" x14ac:dyDescent="0.25">
      <c r="B122" s="9">
        <v>115</v>
      </c>
      <c r="C122" s="9">
        <v>2.2945736434108501</v>
      </c>
      <c r="F122" s="1">
        <f t="shared" si="1"/>
        <v>1.4529240310077502E-2</v>
      </c>
    </row>
    <row r="123" spans="2:6" x14ac:dyDescent="0.25">
      <c r="B123" s="9">
        <v>116</v>
      </c>
      <c r="C123" s="9">
        <v>1.7054263565891501</v>
      </c>
      <c r="F123" s="1">
        <f t="shared" si="1"/>
        <v>1.0798759689922499E-2</v>
      </c>
    </row>
    <row r="124" spans="2:6" x14ac:dyDescent="0.25">
      <c r="B124" s="9">
        <v>117</v>
      </c>
      <c r="C124" s="9">
        <v>1.02325581395349</v>
      </c>
      <c r="F124" s="1">
        <f t="shared" si="1"/>
        <v>6.4792558139534981E-3</v>
      </c>
    </row>
    <row r="125" spans="2:6" x14ac:dyDescent="0.25">
      <c r="B125" s="9">
        <v>118</v>
      </c>
      <c r="C125" s="9">
        <v>0.62015503875969002</v>
      </c>
      <c r="F125" s="1">
        <f t="shared" si="1"/>
        <v>3.9268217054263567E-3</v>
      </c>
    </row>
    <row r="126" spans="2:6" x14ac:dyDescent="0.25">
      <c r="B126" s="9">
        <v>119</v>
      </c>
      <c r="C126" s="9">
        <v>0.27906976744186002</v>
      </c>
      <c r="F126" s="1">
        <f t="shared" si="1"/>
        <v>1.7670697674418575E-3</v>
      </c>
    </row>
    <row r="127" spans="2:6" x14ac:dyDescent="0.25">
      <c r="B127" s="9">
        <v>120</v>
      </c>
      <c r="C127" s="9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27"/>
  <sheetViews>
    <sheetView workbookViewId="0">
      <selection activeCell="F7" sqref="F7:F127"/>
    </sheetView>
  </sheetViews>
  <sheetFormatPr defaultRowHeight="15" x14ac:dyDescent="0.25"/>
  <cols>
    <col min="2" max="2" width="12.42578125" customWidth="1"/>
    <col min="5" max="5" width="16.42578125" customWidth="1"/>
    <col min="6" max="6" width="32" customWidth="1"/>
  </cols>
  <sheetData>
    <row r="1" spans="1:6" x14ac:dyDescent="0.25">
      <c r="A1" s="12" t="s">
        <v>18</v>
      </c>
      <c r="B1" s="13"/>
      <c r="C1" s="18" t="s">
        <v>10</v>
      </c>
      <c r="D1" s="19"/>
      <c r="E1" s="19"/>
      <c r="F1" s="20"/>
    </row>
    <row r="2" spans="1:6" x14ac:dyDescent="0.25">
      <c r="A2" s="13"/>
      <c r="B2" s="13"/>
      <c r="C2" s="19"/>
      <c r="D2" s="19"/>
      <c r="E2" s="19"/>
      <c r="F2" s="20"/>
    </row>
    <row r="3" spans="1:6" x14ac:dyDescent="0.25">
      <c r="C3" s="21" t="s">
        <v>13</v>
      </c>
      <c r="D3" s="22"/>
      <c r="E3" s="22"/>
      <c r="F3" s="20"/>
    </row>
    <row r="4" spans="1:6" x14ac:dyDescent="0.25">
      <c r="C4" s="22"/>
      <c r="D4" s="22"/>
      <c r="E4" s="22"/>
      <c r="F4" s="20"/>
    </row>
    <row r="5" spans="1:6" ht="15.75" x14ac:dyDescent="0.25">
      <c r="B5" s="14" t="s">
        <v>2</v>
      </c>
      <c r="C5" s="15"/>
      <c r="D5" s="3" t="s">
        <v>3</v>
      </c>
      <c r="E5" s="4" t="s">
        <v>4</v>
      </c>
      <c r="F5" s="16" t="s">
        <v>8</v>
      </c>
    </row>
    <row r="6" spans="1:6" x14ac:dyDescent="0.25">
      <c r="B6" s="2" t="s">
        <v>6</v>
      </c>
      <c r="C6" s="2" t="s">
        <v>5</v>
      </c>
      <c r="D6" s="7"/>
      <c r="E6" s="6" t="s">
        <v>7</v>
      </c>
      <c r="F6" s="17"/>
    </row>
    <row r="7" spans="1:6" x14ac:dyDescent="0.25">
      <c r="B7" s="9">
        <v>0</v>
      </c>
      <c r="C7" s="9">
        <v>100</v>
      </c>
      <c r="D7" s="11">
        <v>1.248</v>
      </c>
      <c r="E7">
        <v>0.37</v>
      </c>
      <c r="F7" s="1">
        <f>(C7*D7*E7)/100</f>
        <v>0.46176</v>
      </c>
    </row>
    <row r="8" spans="1:6" x14ac:dyDescent="0.25">
      <c r="B8" s="9">
        <v>1</v>
      </c>
      <c r="C8" s="9">
        <v>99.874134675896798</v>
      </c>
      <c r="F8" s="1">
        <f>(C8*0.37)/100</f>
        <v>0.36953429830081819</v>
      </c>
    </row>
    <row r="9" spans="1:6" x14ac:dyDescent="0.25">
      <c r="B9" s="9">
        <v>2</v>
      </c>
      <c r="C9" s="9">
        <v>97.765890497168002</v>
      </c>
      <c r="F9" s="1">
        <f t="shared" ref="F9:F72" si="0">(C9*0.37)/100</f>
        <v>0.36173379483952162</v>
      </c>
    </row>
    <row r="10" spans="1:6" x14ac:dyDescent="0.25">
      <c r="B10" s="9">
        <v>3</v>
      </c>
      <c r="C10" s="9">
        <v>97.9232221522971</v>
      </c>
      <c r="F10" s="1">
        <f t="shared" si="0"/>
        <v>0.36231592196349927</v>
      </c>
    </row>
    <row r="11" spans="1:6" x14ac:dyDescent="0.25">
      <c r="B11" s="9">
        <v>4</v>
      </c>
      <c r="C11" s="9">
        <v>97.640025173064799</v>
      </c>
      <c r="F11" s="1">
        <f t="shared" si="0"/>
        <v>0.36126809314033975</v>
      </c>
    </row>
    <row r="12" spans="1:6" x14ac:dyDescent="0.25">
      <c r="B12" s="9">
        <v>5</v>
      </c>
      <c r="C12" s="9">
        <v>95.689112649465102</v>
      </c>
      <c r="F12" s="1">
        <f t="shared" si="0"/>
        <v>0.35404971680302089</v>
      </c>
    </row>
    <row r="13" spans="1:6" x14ac:dyDescent="0.25">
      <c r="B13" s="9">
        <v>6</v>
      </c>
      <c r="C13" s="9">
        <v>94.996853366897398</v>
      </c>
      <c r="F13" s="1">
        <f t="shared" si="0"/>
        <v>0.35148835745752038</v>
      </c>
    </row>
    <row r="14" spans="1:6" x14ac:dyDescent="0.25">
      <c r="B14" s="9">
        <v>7</v>
      </c>
      <c r="C14" s="9">
        <v>94.178728760226605</v>
      </c>
      <c r="F14" s="1">
        <f t="shared" si="0"/>
        <v>0.34846129641283846</v>
      </c>
    </row>
    <row r="15" spans="1:6" x14ac:dyDescent="0.25">
      <c r="B15" s="9">
        <v>8</v>
      </c>
      <c r="C15" s="9">
        <v>93.329137822529901</v>
      </c>
      <c r="F15" s="1">
        <f t="shared" si="0"/>
        <v>0.34531780994336059</v>
      </c>
    </row>
    <row r="16" spans="1:6" x14ac:dyDescent="0.25">
      <c r="B16" s="9">
        <v>9</v>
      </c>
      <c r="C16" s="9">
        <v>92.794210195091296</v>
      </c>
      <c r="F16" s="1">
        <f t="shared" si="0"/>
        <v>0.34333857772183779</v>
      </c>
    </row>
    <row r="17" spans="2:6" x14ac:dyDescent="0.25">
      <c r="B17" s="9">
        <v>10</v>
      </c>
      <c r="C17" s="9">
        <v>91.692888609188202</v>
      </c>
      <c r="F17" s="1">
        <f t="shared" si="0"/>
        <v>0.3392636878539963</v>
      </c>
    </row>
    <row r="18" spans="2:6" x14ac:dyDescent="0.25">
      <c r="B18" s="9">
        <v>11</v>
      </c>
      <c r="C18" s="9">
        <v>90.843297671491499</v>
      </c>
      <c r="F18" s="1">
        <f t="shared" si="0"/>
        <v>0.33612020138451854</v>
      </c>
    </row>
    <row r="19" spans="2:6" x14ac:dyDescent="0.25">
      <c r="B19" s="9">
        <v>12</v>
      </c>
      <c r="C19" s="9">
        <v>90.025173064820606</v>
      </c>
      <c r="F19" s="1">
        <f t="shared" si="0"/>
        <v>0.33309314033983628</v>
      </c>
    </row>
    <row r="20" spans="2:6" x14ac:dyDescent="0.25">
      <c r="B20" s="9">
        <v>13</v>
      </c>
      <c r="C20" s="9">
        <v>89.0497168030208</v>
      </c>
      <c r="F20" s="1">
        <f t="shared" si="0"/>
        <v>0.32948395217117693</v>
      </c>
    </row>
    <row r="21" spans="2:6" x14ac:dyDescent="0.25">
      <c r="B21" s="9">
        <v>14</v>
      </c>
      <c r="C21" s="9">
        <v>88.357457520453096</v>
      </c>
      <c r="F21" s="1">
        <f t="shared" si="0"/>
        <v>0.32692259282567648</v>
      </c>
    </row>
    <row r="22" spans="2:6" x14ac:dyDescent="0.25">
      <c r="B22" s="9">
        <v>15</v>
      </c>
      <c r="C22" s="9">
        <v>86.6897419760856</v>
      </c>
      <c r="F22" s="1">
        <f t="shared" si="0"/>
        <v>0.32075204531151669</v>
      </c>
    </row>
    <row r="23" spans="2:6" x14ac:dyDescent="0.25">
      <c r="B23" s="9">
        <v>16</v>
      </c>
      <c r="C23" s="9">
        <v>85.431088735053507</v>
      </c>
      <c r="F23" s="1">
        <f t="shared" si="0"/>
        <v>0.31609502831969799</v>
      </c>
    </row>
    <row r="24" spans="2:6" x14ac:dyDescent="0.25">
      <c r="B24" s="9">
        <v>17</v>
      </c>
      <c r="C24" s="9">
        <v>84.203901825047197</v>
      </c>
      <c r="F24" s="1">
        <f t="shared" si="0"/>
        <v>0.31155443675267463</v>
      </c>
    </row>
    <row r="25" spans="2:6" x14ac:dyDescent="0.25">
      <c r="B25" s="9">
        <v>18</v>
      </c>
      <c r="C25" s="9">
        <v>82.662051604782903</v>
      </c>
      <c r="F25" s="1">
        <f t="shared" si="0"/>
        <v>0.3058495909376967</v>
      </c>
    </row>
    <row r="26" spans="2:6" x14ac:dyDescent="0.25">
      <c r="B26" s="9">
        <v>19</v>
      </c>
      <c r="C26" s="9">
        <v>81.969792322215199</v>
      </c>
      <c r="F26" s="1">
        <f t="shared" si="0"/>
        <v>0.30328823159219626</v>
      </c>
    </row>
    <row r="27" spans="2:6" x14ac:dyDescent="0.25">
      <c r="B27" s="9">
        <v>20</v>
      </c>
      <c r="C27" s="9">
        <v>81.560730018879795</v>
      </c>
      <c r="F27" s="1">
        <f t="shared" si="0"/>
        <v>0.30177470106985527</v>
      </c>
    </row>
    <row r="28" spans="2:6" x14ac:dyDescent="0.25">
      <c r="B28" s="9">
        <v>21</v>
      </c>
      <c r="C28" s="9">
        <v>78.225298930144703</v>
      </c>
      <c r="F28" s="1">
        <f t="shared" si="0"/>
        <v>0.2894336060415354</v>
      </c>
    </row>
    <row r="29" spans="2:6" x14ac:dyDescent="0.25">
      <c r="B29" s="9">
        <v>22</v>
      </c>
      <c r="C29" s="9">
        <v>78.225298930144703</v>
      </c>
      <c r="F29" s="1">
        <f t="shared" si="0"/>
        <v>0.2894336060415354</v>
      </c>
    </row>
    <row r="30" spans="2:6" x14ac:dyDescent="0.25">
      <c r="B30" s="9">
        <v>23</v>
      </c>
      <c r="C30" s="9">
        <v>76.966645689112696</v>
      </c>
      <c r="F30" s="1">
        <f t="shared" si="0"/>
        <v>0.28477658904971698</v>
      </c>
    </row>
    <row r="31" spans="2:6" x14ac:dyDescent="0.25">
      <c r="B31" s="9">
        <v>24</v>
      </c>
      <c r="C31" s="9">
        <v>75.865324103209602</v>
      </c>
      <c r="F31" s="1">
        <f t="shared" si="0"/>
        <v>0.28070169918187554</v>
      </c>
    </row>
    <row r="32" spans="2:6" x14ac:dyDescent="0.25">
      <c r="B32" s="9">
        <v>25</v>
      </c>
      <c r="C32" s="9">
        <v>74.323473882945294</v>
      </c>
      <c r="F32" s="1">
        <f t="shared" si="0"/>
        <v>0.27499685336689761</v>
      </c>
    </row>
    <row r="33" spans="2:6" x14ac:dyDescent="0.25">
      <c r="B33" s="9">
        <v>26</v>
      </c>
      <c r="C33" s="9">
        <v>73.505349276274401</v>
      </c>
      <c r="F33" s="1">
        <f t="shared" si="0"/>
        <v>0.2719697923222153</v>
      </c>
    </row>
    <row r="34" spans="2:6" x14ac:dyDescent="0.25">
      <c r="B34" s="9">
        <v>27</v>
      </c>
      <c r="C34" s="9">
        <v>72.687224669603495</v>
      </c>
      <c r="F34" s="1">
        <f t="shared" si="0"/>
        <v>0.26894273127753293</v>
      </c>
    </row>
    <row r="35" spans="2:6" x14ac:dyDescent="0.25">
      <c r="B35" s="9">
        <v>28</v>
      </c>
      <c r="C35" s="9">
        <v>70.610446821900595</v>
      </c>
      <c r="F35" s="1">
        <f t="shared" si="0"/>
        <v>0.2612586532410322</v>
      </c>
    </row>
    <row r="36" spans="2:6" x14ac:dyDescent="0.25">
      <c r="B36" s="9">
        <v>29</v>
      </c>
      <c r="C36" s="9">
        <v>69.634990560100704</v>
      </c>
      <c r="F36" s="1">
        <f t="shared" si="0"/>
        <v>0.25764946507237257</v>
      </c>
    </row>
    <row r="37" spans="2:6" x14ac:dyDescent="0.25">
      <c r="B37" s="9">
        <v>30</v>
      </c>
      <c r="C37" s="9">
        <v>68.502202643171799</v>
      </c>
      <c r="F37" s="1">
        <f t="shared" si="0"/>
        <v>0.25345814977973563</v>
      </c>
    </row>
    <row r="38" spans="2:6" x14ac:dyDescent="0.25">
      <c r="B38" s="9">
        <v>31</v>
      </c>
      <c r="C38" s="9">
        <v>67.400881057268705</v>
      </c>
      <c r="F38" s="1">
        <f t="shared" si="0"/>
        <v>0.2493832599118942</v>
      </c>
    </row>
    <row r="39" spans="2:6" x14ac:dyDescent="0.25">
      <c r="B39" s="9">
        <v>32</v>
      </c>
      <c r="C39" s="9">
        <v>66.425424795468899</v>
      </c>
      <c r="F39" s="1">
        <f t="shared" si="0"/>
        <v>0.24577407174323493</v>
      </c>
    </row>
    <row r="40" spans="2:6" x14ac:dyDescent="0.25">
      <c r="B40" s="9">
        <v>33</v>
      </c>
      <c r="C40" s="9">
        <v>65.324103209565806</v>
      </c>
      <c r="F40" s="1">
        <f t="shared" si="0"/>
        <v>0.24169918187539349</v>
      </c>
    </row>
    <row r="41" spans="2:6" x14ac:dyDescent="0.25">
      <c r="B41" s="9">
        <v>34</v>
      </c>
      <c r="C41" s="9">
        <v>63.121460037759597</v>
      </c>
      <c r="F41" s="1">
        <f t="shared" si="0"/>
        <v>0.23354940213971051</v>
      </c>
    </row>
    <row r="42" spans="2:6" x14ac:dyDescent="0.25">
      <c r="B42" s="9">
        <v>35</v>
      </c>
      <c r="C42" s="9">
        <v>62.838263058527403</v>
      </c>
      <c r="F42" s="1">
        <f t="shared" si="0"/>
        <v>0.23250157331655139</v>
      </c>
    </row>
    <row r="43" spans="2:6" x14ac:dyDescent="0.25">
      <c r="B43" s="9">
        <v>36</v>
      </c>
      <c r="C43" s="9">
        <v>61.013215859030801</v>
      </c>
      <c r="F43" s="1">
        <f t="shared" si="0"/>
        <v>0.22574889867841397</v>
      </c>
    </row>
    <row r="44" spans="2:6" x14ac:dyDescent="0.25">
      <c r="B44" s="9">
        <v>37</v>
      </c>
      <c r="C44" s="9">
        <v>58.810572687224699</v>
      </c>
      <c r="F44" s="1">
        <f t="shared" si="0"/>
        <v>0.21759911894273137</v>
      </c>
    </row>
    <row r="45" spans="2:6" x14ac:dyDescent="0.25">
      <c r="B45" s="9">
        <v>38</v>
      </c>
      <c r="C45" s="9">
        <v>60.887350534927599</v>
      </c>
      <c r="F45" s="1">
        <f t="shared" si="0"/>
        <v>0.22528319697923213</v>
      </c>
    </row>
    <row r="46" spans="2:6" x14ac:dyDescent="0.25">
      <c r="B46" s="9">
        <v>39</v>
      </c>
      <c r="C46" s="9">
        <v>58.936438011327901</v>
      </c>
      <c r="F46" s="1">
        <f t="shared" si="0"/>
        <v>0.21806482064191321</v>
      </c>
    </row>
    <row r="47" spans="2:6" x14ac:dyDescent="0.25">
      <c r="B47" s="9">
        <v>40</v>
      </c>
      <c r="C47" s="9">
        <v>57.426054122089397</v>
      </c>
      <c r="F47" s="1">
        <f t="shared" si="0"/>
        <v>0.21247640025173076</v>
      </c>
    </row>
    <row r="48" spans="2:6" x14ac:dyDescent="0.25">
      <c r="B48" s="9">
        <v>41</v>
      </c>
      <c r="C48" s="9">
        <v>57.016991818753901</v>
      </c>
      <c r="F48" s="1">
        <f t="shared" si="0"/>
        <v>0.21096286972938944</v>
      </c>
    </row>
    <row r="49" spans="2:6" x14ac:dyDescent="0.25">
      <c r="B49" s="9">
        <v>42</v>
      </c>
      <c r="C49" s="9">
        <v>55.601006922592802</v>
      </c>
      <c r="F49" s="1">
        <f t="shared" si="0"/>
        <v>0.20572372561359337</v>
      </c>
    </row>
    <row r="50" spans="2:6" x14ac:dyDescent="0.25">
      <c r="B50" s="9">
        <v>43</v>
      </c>
      <c r="C50" s="9">
        <v>54.090623033354298</v>
      </c>
      <c r="F50" s="1">
        <f t="shared" si="0"/>
        <v>0.20013530522341089</v>
      </c>
    </row>
    <row r="51" spans="2:6" x14ac:dyDescent="0.25">
      <c r="B51" s="9">
        <v>44</v>
      </c>
      <c r="C51" s="9">
        <v>53.524229074889902</v>
      </c>
      <c r="F51" s="1">
        <f t="shared" si="0"/>
        <v>0.19803964757709264</v>
      </c>
    </row>
    <row r="52" spans="2:6" x14ac:dyDescent="0.25">
      <c r="B52" s="9">
        <v>45</v>
      </c>
      <c r="C52" s="9">
        <v>52.297042164883599</v>
      </c>
      <c r="F52" s="1">
        <f t="shared" si="0"/>
        <v>0.19349905601006931</v>
      </c>
    </row>
    <row r="53" spans="2:6" x14ac:dyDescent="0.25">
      <c r="B53" s="9">
        <v>46</v>
      </c>
      <c r="C53" s="9">
        <v>51.447451227186903</v>
      </c>
      <c r="F53" s="1">
        <f t="shared" si="0"/>
        <v>0.19035556954059152</v>
      </c>
    </row>
    <row r="54" spans="2:6" x14ac:dyDescent="0.25">
      <c r="B54" s="9">
        <v>47</v>
      </c>
      <c r="C54" s="9">
        <v>50.755191944619298</v>
      </c>
      <c r="F54" s="1">
        <f t="shared" si="0"/>
        <v>0.1877942101950914</v>
      </c>
    </row>
    <row r="55" spans="2:6" x14ac:dyDescent="0.25">
      <c r="B55" s="9">
        <v>48</v>
      </c>
      <c r="C55" s="9">
        <v>49.244808055380702</v>
      </c>
      <c r="F55" s="1">
        <f t="shared" si="0"/>
        <v>0.18220578980490859</v>
      </c>
    </row>
    <row r="56" spans="2:6" x14ac:dyDescent="0.25">
      <c r="B56" s="9">
        <v>49</v>
      </c>
      <c r="C56" s="9">
        <v>47.8602894902454</v>
      </c>
      <c r="F56" s="1">
        <f t="shared" si="0"/>
        <v>0.17708307111390797</v>
      </c>
    </row>
    <row r="57" spans="2:6" x14ac:dyDescent="0.25">
      <c r="B57" s="9">
        <v>50</v>
      </c>
      <c r="C57" s="9">
        <v>47.168030207677802</v>
      </c>
      <c r="F57" s="1">
        <f t="shared" si="0"/>
        <v>0.17452171176840786</v>
      </c>
    </row>
    <row r="58" spans="2:6" x14ac:dyDescent="0.25">
      <c r="B58" s="9">
        <v>51</v>
      </c>
      <c r="C58" s="9">
        <v>46.035242290748897</v>
      </c>
      <c r="F58" s="1">
        <f t="shared" si="0"/>
        <v>0.17033039647577092</v>
      </c>
    </row>
    <row r="59" spans="2:6" x14ac:dyDescent="0.25">
      <c r="B59" s="9">
        <v>52</v>
      </c>
      <c r="C59" s="9">
        <v>45.626179987413501</v>
      </c>
      <c r="F59" s="1">
        <f t="shared" si="0"/>
        <v>0.16881686595342996</v>
      </c>
    </row>
    <row r="60" spans="2:6" x14ac:dyDescent="0.25">
      <c r="B60" s="9">
        <v>53</v>
      </c>
      <c r="C60" s="9">
        <v>44.115796098174997</v>
      </c>
      <c r="F60" s="1">
        <f t="shared" si="0"/>
        <v>0.1632284455632475</v>
      </c>
    </row>
    <row r="61" spans="2:6" x14ac:dyDescent="0.25">
      <c r="B61" s="9">
        <v>54</v>
      </c>
      <c r="C61" s="9">
        <v>43.423536815607299</v>
      </c>
      <c r="F61" s="1">
        <f t="shared" si="0"/>
        <v>0.160667086217747</v>
      </c>
    </row>
    <row r="62" spans="2:6" x14ac:dyDescent="0.25">
      <c r="B62" s="9">
        <v>55</v>
      </c>
      <c r="C62" s="9">
        <v>41.881686595342998</v>
      </c>
      <c r="F62" s="1">
        <f t="shared" si="0"/>
        <v>0.1549622404027691</v>
      </c>
    </row>
    <row r="63" spans="2:6" x14ac:dyDescent="0.25">
      <c r="B63" s="9">
        <v>56</v>
      </c>
      <c r="C63" s="9">
        <v>41.755821271239803</v>
      </c>
      <c r="F63" s="1">
        <f t="shared" si="0"/>
        <v>0.15449653870358726</v>
      </c>
    </row>
    <row r="64" spans="2:6" x14ac:dyDescent="0.25">
      <c r="B64" s="9">
        <v>57</v>
      </c>
      <c r="C64" s="9">
        <v>40.0881057268723</v>
      </c>
      <c r="F64" s="1">
        <f t="shared" si="0"/>
        <v>0.14832599118942752</v>
      </c>
    </row>
    <row r="65" spans="2:6" x14ac:dyDescent="0.25">
      <c r="B65" s="9">
        <v>58</v>
      </c>
      <c r="C65" s="9">
        <v>39.238514789175603</v>
      </c>
      <c r="F65" s="1">
        <f t="shared" si="0"/>
        <v>0.14518250471994973</v>
      </c>
    </row>
    <row r="66" spans="2:6" x14ac:dyDescent="0.25">
      <c r="B66" s="9">
        <v>59</v>
      </c>
      <c r="C66" s="9">
        <v>38.546255506607899</v>
      </c>
      <c r="F66" s="1">
        <f t="shared" si="0"/>
        <v>0.14262114537444923</v>
      </c>
    </row>
    <row r="67" spans="2:6" x14ac:dyDescent="0.25">
      <c r="B67" s="9">
        <v>60</v>
      </c>
      <c r="C67" s="9">
        <v>37.5707992448081</v>
      </c>
      <c r="F67" s="1">
        <f t="shared" si="0"/>
        <v>0.13901195720578996</v>
      </c>
    </row>
    <row r="68" spans="2:6" x14ac:dyDescent="0.25">
      <c r="B68" s="9">
        <v>61</v>
      </c>
      <c r="C68" s="9">
        <v>37.035871617369402</v>
      </c>
      <c r="F68" s="1">
        <f t="shared" si="0"/>
        <v>0.13703272498426677</v>
      </c>
    </row>
    <row r="69" spans="2:6" x14ac:dyDescent="0.25">
      <c r="B69" s="9">
        <v>62</v>
      </c>
      <c r="C69" s="9">
        <v>35.6513530522341</v>
      </c>
      <c r="F69" s="1">
        <f t="shared" si="0"/>
        <v>0.13191000629326616</v>
      </c>
    </row>
    <row r="70" spans="2:6" x14ac:dyDescent="0.25">
      <c r="B70" s="9">
        <v>63</v>
      </c>
      <c r="C70" s="9">
        <v>34.675896790434201</v>
      </c>
      <c r="F70" s="1">
        <f t="shared" si="0"/>
        <v>0.12830081812460656</v>
      </c>
    </row>
    <row r="71" spans="2:6" x14ac:dyDescent="0.25">
      <c r="B71" s="9">
        <v>64</v>
      </c>
      <c r="C71" s="9">
        <v>34.109502831969799</v>
      </c>
      <c r="F71" s="1">
        <f t="shared" si="0"/>
        <v>0.12620516047828825</v>
      </c>
    </row>
    <row r="72" spans="2:6" x14ac:dyDescent="0.25">
      <c r="B72" s="9">
        <v>65</v>
      </c>
      <c r="C72" s="9">
        <v>34.392699811202</v>
      </c>
      <c r="F72" s="1">
        <f t="shared" si="0"/>
        <v>0.12725298930144741</v>
      </c>
    </row>
    <row r="73" spans="2:6" x14ac:dyDescent="0.25">
      <c r="B73" s="9">
        <v>66</v>
      </c>
      <c r="C73" s="9">
        <v>32.724984266834497</v>
      </c>
      <c r="F73" s="1">
        <f t="shared" ref="F73:F127" si="1">(C73*0.37)/100</f>
        <v>0.12108244178728764</v>
      </c>
    </row>
    <row r="74" spans="2:6" x14ac:dyDescent="0.25">
      <c r="B74" s="9">
        <v>67</v>
      </c>
      <c r="C74" s="9">
        <v>31.749528005034598</v>
      </c>
      <c r="F74" s="1">
        <f t="shared" si="1"/>
        <v>0.11747325361862801</v>
      </c>
    </row>
    <row r="75" spans="2:6" x14ac:dyDescent="0.25">
      <c r="B75" s="9">
        <v>68</v>
      </c>
      <c r="C75" s="9">
        <v>31.6236626809314</v>
      </c>
      <c r="F75" s="1">
        <f t="shared" si="1"/>
        <v>0.11700755191944617</v>
      </c>
    </row>
    <row r="76" spans="2:6" x14ac:dyDescent="0.25">
      <c r="B76" s="9">
        <v>69</v>
      </c>
      <c r="C76" s="9">
        <v>30.081812460667098</v>
      </c>
      <c r="F76" s="1">
        <f t="shared" si="1"/>
        <v>0.11130270610446827</v>
      </c>
    </row>
    <row r="77" spans="2:6" x14ac:dyDescent="0.25">
      <c r="B77" s="9">
        <v>70</v>
      </c>
      <c r="C77" s="9">
        <v>30.3650094398993</v>
      </c>
      <c r="F77" s="1">
        <f t="shared" si="1"/>
        <v>0.11235053492762742</v>
      </c>
    </row>
    <row r="78" spans="2:6" x14ac:dyDescent="0.25">
      <c r="B78" s="9">
        <v>71</v>
      </c>
      <c r="C78" s="9">
        <v>28.980490874764001</v>
      </c>
      <c r="F78" s="1">
        <f t="shared" si="1"/>
        <v>0.10722781623662681</v>
      </c>
    </row>
    <row r="79" spans="2:6" x14ac:dyDescent="0.25">
      <c r="B79" s="9">
        <v>72</v>
      </c>
      <c r="C79" s="9">
        <v>28.854625550660799</v>
      </c>
      <c r="F79" s="1">
        <f t="shared" si="1"/>
        <v>0.10676211453744494</v>
      </c>
    </row>
    <row r="80" spans="2:6" x14ac:dyDescent="0.25">
      <c r="B80" s="9">
        <v>73</v>
      </c>
      <c r="C80" s="9">
        <v>27.186910006293299</v>
      </c>
      <c r="F80" s="1">
        <f t="shared" si="1"/>
        <v>0.1005915670232852</v>
      </c>
    </row>
    <row r="81" spans="2:6" x14ac:dyDescent="0.25">
      <c r="B81" s="9">
        <v>74</v>
      </c>
      <c r="C81" s="9">
        <v>26.7778477029578</v>
      </c>
      <c r="F81" s="1">
        <f t="shared" si="1"/>
        <v>9.9078036500943864E-2</v>
      </c>
    </row>
    <row r="82" spans="2:6" x14ac:dyDescent="0.25">
      <c r="B82" s="9">
        <v>75</v>
      </c>
      <c r="C82" s="9">
        <v>26.211453744493401</v>
      </c>
      <c r="F82" s="1">
        <f t="shared" si="1"/>
        <v>9.6982378854625587E-2</v>
      </c>
    </row>
    <row r="83" spans="2:6" x14ac:dyDescent="0.25">
      <c r="B83" s="9">
        <v>76</v>
      </c>
      <c r="C83" s="9">
        <v>24.543738200125901</v>
      </c>
      <c r="F83" s="1">
        <f t="shared" si="1"/>
        <v>9.0811831340465832E-2</v>
      </c>
    </row>
    <row r="84" spans="2:6" x14ac:dyDescent="0.25">
      <c r="B84" s="9">
        <v>77</v>
      </c>
      <c r="C84" s="9">
        <v>24.417872876022699</v>
      </c>
      <c r="F84" s="1">
        <f t="shared" si="1"/>
        <v>9.0346129641283981E-2</v>
      </c>
    </row>
    <row r="85" spans="2:6" x14ac:dyDescent="0.25">
      <c r="B85" s="9">
        <v>78</v>
      </c>
      <c r="C85" s="9">
        <v>23.725613593455002</v>
      </c>
      <c r="F85" s="1">
        <f t="shared" si="1"/>
        <v>8.7784770295783507E-2</v>
      </c>
    </row>
    <row r="86" spans="2:6" x14ac:dyDescent="0.25">
      <c r="B86" s="9">
        <v>79</v>
      </c>
      <c r="C86" s="9">
        <v>23.285084959093801</v>
      </c>
      <c r="F86" s="1">
        <f t="shared" si="1"/>
        <v>8.6154814348647066E-2</v>
      </c>
    </row>
    <row r="87" spans="2:6" x14ac:dyDescent="0.25">
      <c r="B87" s="9">
        <v>80</v>
      </c>
      <c r="C87" s="9">
        <v>22.1837633731907</v>
      </c>
      <c r="F87" s="1">
        <f t="shared" si="1"/>
        <v>8.2079924480805588E-2</v>
      </c>
    </row>
    <row r="88" spans="2:6" x14ac:dyDescent="0.25">
      <c r="B88" s="9">
        <v>81</v>
      </c>
      <c r="C88" s="9">
        <v>21.208307111390798</v>
      </c>
      <c r="F88" s="1">
        <f t="shared" si="1"/>
        <v>7.8470736312145947E-2</v>
      </c>
    </row>
    <row r="89" spans="2:6" x14ac:dyDescent="0.25">
      <c r="B89" s="9">
        <v>82</v>
      </c>
      <c r="C89" s="9">
        <v>20.799244808055398</v>
      </c>
      <c r="F89" s="1">
        <f t="shared" si="1"/>
        <v>7.6957205789804972E-2</v>
      </c>
    </row>
    <row r="90" spans="2:6" x14ac:dyDescent="0.25">
      <c r="B90" s="9">
        <v>83</v>
      </c>
      <c r="C90" s="9">
        <v>20.390182504719899</v>
      </c>
      <c r="F90" s="1">
        <f t="shared" si="1"/>
        <v>7.5443675267463622E-2</v>
      </c>
    </row>
    <row r="91" spans="2:6" x14ac:dyDescent="0.25">
      <c r="B91" s="9">
        <v>84</v>
      </c>
      <c r="C91" s="9">
        <v>20.390182504719899</v>
      </c>
      <c r="F91" s="1">
        <f t="shared" si="1"/>
        <v>7.5443675267463622E-2</v>
      </c>
    </row>
    <row r="92" spans="2:6" x14ac:dyDescent="0.25">
      <c r="B92" s="9">
        <v>85</v>
      </c>
      <c r="C92" s="9">
        <v>19.288860918816901</v>
      </c>
      <c r="F92" s="1">
        <f t="shared" si="1"/>
        <v>7.1368785399622534E-2</v>
      </c>
    </row>
    <row r="93" spans="2:6" x14ac:dyDescent="0.25">
      <c r="B93" s="9">
        <v>86</v>
      </c>
      <c r="C93" s="9">
        <v>18.722466960352399</v>
      </c>
      <c r="F93" s="1">
        <f t="shared" si="1"/>
        <v>6.9273127753303881E-2</v>
      </c>
    </row>
    <row r="94" spans="2:6" x14ac:dyDescent="0.25">
      <c r="B94" s="9">
        <v>87</v>
      </c>
      <c r="C94" s="9">
        <v>18.439269981120201</v>
      </c>
      <c r="F94" s="1">
        <f t="shared" si="1"/>
        <v>6.8225298930144743E-2</v>
      </c>
    </row>
    <row r="95" spans="2:6" x14ac:dyDescent="0.25">
      <c r="B95" s="9">
        <v>88</v>
      </c>
      <c r="C95" s="9">
        <v>17.872876022655799</v>
      </c>
      <c r="F95" s="1">
        <f t="shared" si="1"/>
        <v>6.6129641283826451E-2</v>
      </c>
    </row>
    <row r="96" spans="2:6" x14ac:dyDescent="0.25">
      <c r="B96" s="9">
        <v>89</v>
      </c>
      <c r="C96" s="9">
        <v>17.180616740088102</v>
      </c>
      <c r="F96" s="1">
        <f t="shared" si="1"/>
        <v>6.3568281938325977E-2</v>
      </c>
    </row>
    <row r="97" spans="2:6" x14ac:dyDescent="0.25">
      <c r="B97" s="9">
        <v>90</v>
      </c>
      <c r="C97" s="9">
        <v>16.362492133417199</v>
      </c>
      <c r="F97" s="1">
        <f t="shared" si="1"/>
        <v>6.0541220893643638E-2</v>
      </c>
    </row>
    <row r="98" spans="2:6" x14ac:dyDescent="0.25">
      <c r="B98" s="9">
        <v>91</v>
      </c>
      <c r="C98" s="9">
        <v>15.7960981749528</v>
      </c>
      <c r="F98" s="1">
        <f t="shared" si="1"/>
        <v>5.8445563247325361E-2</v>
      </c>
    </row>
    <row r="99" spans="2:6" x14ac:dyDescent="0.25">
      <c r="B99" s="9">
        <v>92</v>
      </c>
      <c r="C99" s="9">
        <v>15.544367526746401</v>
      </c>
      <c r="F99" s="1">
        <f t="shared" si="1"/>
        <v>5.7514159848961681E-2</v>
      </c>
    </row>
    <row r="100" spans="2:6" x14ac:dyDescent="0.25">
      <c r="B100" s="9">
        <v>93</v>
      </c>
      <c r="C100" s="9">
        <v>14.5689112649465</v>
      </c>
      <c r="F100" s="1">
        <f t="shared" si="1"/>
        <v>5.3904971680302047E-2</v>
      </c>
    </row>
    <row r="101" spans="2:6" x14ac:dyDescent="0.25">
      <c r="B101" s="9">
        <v>94</v>
      </c>
      <c r="C101" s="9">
        <v>13.876651982378901</v>
      </c>
      <c r="F101" s="1">
        <f t="shared" si="1"/>
        <v>5.1343612334801933E-2</v>
      </c>
    </row>
    <row r="102" spans="2:6" x14ac:dyDescent="0.25">
      <c r="B102" s="9">
        <v>95</v>
      </c>
      <c r="C102" s="9">
        <v>13.5934550031466</v>
      </c>
      <c r="F102" s="1">
        <f t="shared" si="1"/>
        <v>5.0295783511642413E-2</v>
      </c>
    </row>
    <row r="103" spans="2:6" x14ac:dyDescent="0.25">
      <c r="B103" s="9">
        <v>96</v>
      </c>
      <c r="C103" s="9">
        <v>13.1843926998112</v>
      </c>
      <c r="F103" s="1">
        <f t="shared" si="1"/>
        <v>4.8782252989301444E-2</v>
      </c>
    </row>
    <row r="104" spans="2:6" x14ac:dyDescent="0.25">
      <c r="B104" s="9">
        <v>97</v>
      </c>
      <c r="C104" s="9">
        <v>12.3348017621145</v>
      </c>
      <c r="F104" s="1">
        <f t="shared" si="1"/>
        <v>4.5638766519823647E-2</v>
      </c>
    </row>
    <row r="105" spans="2:6" x14ac:dyDescent="0.25">
      <c r="B105" s="9">
        <v>98</v>
      </c>
      <c r="C105" s="9">
        <v>11.9257394587791</v>
      </c>
      <c r="F105" s="1">
        <f t="shared" si="1"/>
        <v>4.4125235997482672E-2</v>
      </c>
    </row>
    <row r="106" spans="2:6" x14ac:dyDescent="0.25">
      <c r="B106" s="9">
        <v>99</v>
      </c>
      <c r="C106" s="9">
        <v>10.9502831969792</v>
      </c>
      <c r="F106" s="1">
        <f t="shared" si="1"/>
        <v>4.0516047828823037E-2</v>
      </c>
    </row>
    <row r="107" spans="2:6" x14ac:dyDescent="0.25">
      <c r="B107" s="9">
        <v>100</v>
      </c>
      <c r="C107" s="9">
        <v>10.667086217747</v>
      </c>
      <c r="F107" s="1">
        <f t="shared" si="1"/>
        <v>3.9468219005663906E-2</v>
      </c>
    </row>
    <row r="108" spans="2:6" x14ac:dyDescent="0.25">
      <c r="B108" s="9">
        <v>101</v>
      </c>
      <c r="C108" s="9">
        <v>9.9748269351793599</v>
      </c>
      <c r="F108" s="1">
        <f t="shared" si="1"/>
        <v>3.6906859660163632E-2</v>
      </c>
    </row>
    <row r="109" spans="2:6" x14ac:dyDescent="0.25">
      <c r="B109" s="9">
        <v>102</v>
      </c>
      <c r="C109" s="9">
        <v>9.1567023285084996</v>
      </c>
      <c r="F109" s="1">
        <f t="shared" si="1"/>
        <v>3.3879798615481446E-2</v>
      </c>
    </row>
    <row r="110" spans="2:6" x14ac:dyDescent="0.25">
      <c r="B110" s="9">
        <v>103</v>
      </c>
      <c r="C110" s="9">
        <v>8.7476400251730695</v>
      </c>
      <c r="F110" s="1">
        <f t="shared" si="1"/>
        <v>3.2366268093140353E-2</v>
      </c>
    </row>
    <row r="111" spans="2:6" x14ac:dyDescent="0.25">
      <c r="B111" s="9">
        <v>104</v>
      </c>
      <c r="C111" s="9">
        <v>8.1812460667086206</v>
      </c>
      <c r="F111" s="1">
        <f t="shared" si="1"/>
        <v>3.0270610446821899E-2</v>
      </c>
    </row>
    <row r="112" spans="2:6" x14ac:dyDescent="0.25">
      <c r="B112" s="9">
        <v>105</v>
      </c>
      <c r="C112" s="9">
        <v>7.7721837633731896</v>
      </c>
      <c r="F112" s="1">
        <f t="shared" si="1"/>
        <v>2.8757079924480799E-2</v>
      </c>
    </row>
    <row r="113" spans="2:6" x14ac:dyDescent="0.25">
      <c r="B113" s="9">
        <v>106</v>
      </c>
      <c r="C113" s="9">
        <v>6.9225928256765297</v>
      </c>
      <c r="F113" s="1">
        <f t="shared" si="1"/>
        <v>2.5613593455003157E-2</v>
      </c>
    </row>
    <row r="114" spans="2:6" x14ac:dyDescent="0.25">
      <c r="B114" s="9">
        <v>107</v>
      </c>
      <c r="C114" s="9">
        <v>6.7967275015733204</v>
      </c>
      <c r="F114" s="1">
        <f t="shared" si="1"/>
        <v>2.5147891755821283E-2</v>
      </c>
    </row>
    <row r="115" spans="2:6" x14ac:dyDescent="0.25">
      <c r="B115" s="9">
        <v>108</v>
      </c>
      <c r="C115" s="9">
        <v>5.5380742605412197</v>
      </c>
      <c r="F115" s="1">
        <f t="shared" si="1"/>
        <v>2.0490874764002513E-2</v>
      </c>
    </row>
    <row r="116" spans="2:6" x14ac:dyDescent="0.25">
      <c r="B116" s="9">
        <v>109</v>
      </c>
      <c r="C116" s="9">
        <v>5.6954059156702304</v>
      </c>
      <c r="F116" s="1">
        <f t="shared" si="1"/>
        <v>2.107300188797985E-2</v>
      </c>
    </row>
    <row r="117" spans="2:6" x14ac:dyDescent="0.25">
      <c r="B117" s="9">
        <v>110</v>
      </c>
      <c r="C117" s="9">
        <v>5.2548772813089997</v>
      </c>
      <c r="F117" s="1">
        <f t="shared" si="1"/>
        <v>1.9443045940843298E-2</v>
      </c>
    </row>
    <row r="118" spans="2:6" x14ac:dyDescent="0.25">
      <c r="B118" s="9">
        <v>111</v>
      </c>
      <c r="C118" s="9">
        <v>4.3108873505349301</v>
      </c>
      <c r="F118" s="1">
        <f t="shared" si="1"/>
        <v>1.5950283196979241E-2</v>
      </c>
    </row>
    <row r="119" spans="2:6" x14ac:dyDescent="0.25">
      <c r="B119" s="9">
        <v>112</v>
      </c>
      <c r="C119" s="9">
        <v>4.4367526746381403</v>
      </c>
      <c r="F119" s="1">
        <f t="shared" si="1"/>
        <v>1.6415984896161119E-2</v>
      </c>
    </row>
    <row r="120" spans="2:6" x14ac:dyDescent="0.25">
      <c r="B120" s="9">
        <v>113</v>
      </c>
      <c r="C120" s="9">
        <v>3.17809943360604</v>
      </c>
      <c r="F120" s="1">
        <f t="shared" si="1"/>
        <v>1.1758967904342348E-2</v>
      </c>
    </row>
    <row r="121" spans="2:6" x14ac:dyDescent="0.25">
      <c r="B121" s="9">
        <v>114</v>
      </c>
      <c r="C121" s="9">
        <v>3.0522341095028298</v>
      </c>
      <c r="F121" s="1">
        <f t="shared" si="1"/>
        <v>1.129326620516047E-2</v>
      </c>
    </row>
    <row r="122" spans="2:6" x14ac:dyDescent="0.25">
      <c r="B122" s="9">
        <v>115</v>
      </c>
      <c r="C122" s="9">
        <v>2.7690371302706098</v>
      </c>
      <c r="F122" s="1">
        <f t="shared" si="1"/>
        <v>1.0245437382001257E-2</v>
      </c>
    </row>
    <row r="123" spans="2:6" x14ac:dyDescent="0.25">
      <c r="B123" s="9">
        <v>116</v>
      </c>
      <c r="C123" s="9">
        <v>2.2026431718061699</v>
      </c>
      <c r="F123" s="1">
        <f t="shared" si="1"/>
        <v>8.1497797356828282E-3</v>
      </c>
    </row>
    <row r="124" spans="2:6" x14ac:dyDescent="0.25">
      <c r="B124" s="9">
        <v>117</v>
      </c>
      <c r="C124" s="9">
        <v>2.2026431718061699</v>
      </c>
      <c r="F124" s="1">
        <f t="shared" si="1"/>
        <v>8.1497797356828282E-3</v>
      </c>
    </row>
    <row r="125" spans="2:6" x14ac:dyDescent="0.25">
      <c r="B125" s="9">
        <v>118</v>
      </c>
      <c r="C125" s="9">
        <v>1.38451856513531</v>
      </c>
      <c r="F125" s="1">
        <f t="shared" si="1"/>
        <v>5.1227186910006474E-3</v>
      </c>
    </row>
    <row r="126" spans="2:6" x14ac:dyDescent="0.25">
      <c r="B126" s="9">
        <v>119</v>
      </c>
      <c r="C126" s="9">
        <v>1.10132158590308</v>
      </c>
      <c r="F126" s="1">
        <f t="shared" si="1"/>
        <v>4.0748898678413968E-3</v>
      </c>
    </row>
    <row r="127" spans="2:6" x14ac:dyDescent="0.25">
      <c r="B127" s="9">
        <v>120</v>
      </c>
      <c r="C127" s="9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10</vt:i4>
      </vt:variant>
    </vt:vector>
  </HeadingPairs>
  <TitlesOfParts>
    <vt:vector size="10" baseType="lpstr">
      <vt:lpstr>2.5x2.5, 1.1 Cu</vt:lpstr>
      <vt:lpstr>4x4, 1.1 Cu</vt:lpstr>
      <vt:lpstr>4x4, 2.0 Cu</vt:lpstr>
      <vt:lpstr>6x8, 1.1 Cu</vt:lpstr>
      <vt:lpstr>6x8, 2.0 Cu</vt:lpstr>
      <vt:lpstr>8x10, 1.1 Cu</vt:lpstr>
      <vt:lpstr>8x10, 2.0 Cu</vt:lpstr>
      <vt:lpstr>10x15, 1.1 Cu</vt:lpstr>
      <vt:lpstr>2Cu10x15</vt:lpstr>
      <vt:lpstr>4x15, 1.1 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2019-06-07T17:47:32Z</dcterms:modified>
</cp:coreProperties>
</file>