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3" i="14"/>
  <c r="D42" i="14" s="1"/>
  <c r="C10" i="14"/>
  <c r="D30" i="14" s="1"/>
  <c r="E10" i="14"/>
  <c r="C9" i="14"/>
  <c r="D31" i="14" s="1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K86" i="16"/>
  <c r="I30" i="6"/>
  <c r="I42" i="6" s="1"/>
  <c r="K25" i="6"/>
  <c r="K26" i="6" s="1"/>
  <c r="K27" i="6" s="1"/>
  <c r="K28" i="6" s="1"/>
  <c r="K29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L28" i="6"/>
  <c r="L29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K82" i="16" l="1"/>
  <c r="C21" i="18"/>
  <c r="D32" i="14"/>
  <c r="Q12" i="16"/>
  <c r="D64" i="6"/>
  <c r="E9" i="14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D37" i="14"/>
  <c r="D39" i="14"/>
  <c r="P18" i="8"/>
  <c r="Q18" i="8" s="1"/>
  <c r="R18" i="8" s="1"/>
  <c r="S18" i="8" s="1"/>
  <c r="H4" i="8" s="1"/>
  <c r="R4" i="8" s="1"/>
  <c r="C6" i="14" s="1"/>
  <c r="D34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E6" i="14" l="1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C41" i="12" s="1"/>
  <c r="C47" i="12" s="1"/>
  <c r="D47" i="12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C39" i="12" l="1"/>
  <c r="D41" i="12"/>
  <c r="D39" i="12" s="1"/>
  <c r="B13" i="16"/>
  <c r="E11" i="14"/>
  <c r="B2" i="14" s="1"/>
  <c r="C2" i="14"/>
  <c r="C25" i="18"/>
  <c r="D36" i="14"/>
  <c r="C118" i="14"/>
  <c r="C121" i="14" s="1"/>
  <c r="K34" i="13"/>
  <c r="C37" i="13" s="1"/>
  <c r="C33" i="12" s="1"/>
  <c r="E101" i="14" l="1"/>
  <c r="C21" i="19"/>
  <c r="B33" i="12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<sst xmlns="http://schemas.openxmlformats.org/spreadsheetml/2006/main" count="832" uniqueCount="575">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</sst>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8623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(8623)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8623 0 0 15.02.22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8623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8623</v>
      </c>
    </row>
    <row r="22" spans="2:15" x14ac:dyDescent="0.2">
      <c r="B22" s="186" t="s">
        <v>288</v>
      </c>
      <c r="C22" s="283"/>
      <c r="D22" s="283" t="str">
        <f>CONCATENATE("ТКП №",Цена!I3)</f>
        <v>ТКП №8623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8623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2022-02-15T14:54:48Z</dcterms:modified>
</cp:coreProperties>
</file>