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c81378078686bf/Рабочий стол/SkyPro/Проекты на ГитХаб/Проект 3. Когортный анализ онлайн-кинотеатра с помощью SQL/"/>
    </mc:Choice>
  </mc:AlternateContent>
  <xr:revisionPtr revIDLastSave="13" documentId="8_{06AFBBA5-ED10-477D-9EE3-FBD76C90253D}" xr6:coauthVersionLast="47" xr6:coauthVersionMax="47" xr10:uidLastSave="{B8330722-095B-452E-B56A-13C5C2F6804D}"/>
  <bookViews>
    <workbookView xWindow="-108" yWindow="-108" windowWidth="23256" windowHeight="12456" activeTab="1" xr2:uid="{00000000-000D-0000-FFFF-FFFF00000000}"/>
  </bookViews>
  <sheets>
    <sheet name="Все покупки" sheetId="3" r:id="rId1"/>
    <sheet name="Визуализация все покупки" sheetId="4" r:id="rId2"/>
    <sheet name="Винтажные доходимости" sheetId="5" r:id="rId3"/>
  </sheets>
  <definedNames>
    <definedName name="Срез_rn_user">#N/A</definedName>
  </definedNames>
  <calcPr calcId="0"/>
  <pivotCaches>
    <pivotCache cacheId="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<sst xmlns="http://schemas.openxmlformats.org/spreadsheetml/2006/main" count="96" uniqueCount="22">
  <si>
    <t>is_trial</t>
  </si>
  <si>
    <t>name_partner</t>
  </si>
  <si>
    <t>count_purchase</t>
  </si>
  <si>
    <t>Альфа Банк</t>
  </si>
  <si>
    <t>Билайн</t>
  </si>
  <si>
    <t>ВТБ</t>
  </si>
  <si>
    <t>МТС</t>
  </si>
  <si>
    <t>Мегафон</t>
  </si>
  <si>
    <t>Органическая покупка</t>
  </si>
  <si>
    <t>Теле2</t>
  </si>
  <si>
    <t>Тинькофф</t>
  </si>
  <si>
    <t>Хоум Кредит</t>
  </si>
  <si>
    <t>Сумма по полю count_purchase</t>
  </si>
  <si>
    <t>Названия строк</t>
  </si>
  <si>
    <t>Общий итог</t>
  </si>
  <si>
    <t>Названия столбцов</t>
  </si>
  <si>
    <t>rn_user</t>
  </si>
  <si>
    <t>share_to_2</t>
  </si>
  <si>
    <t>share_to_3</t>
  </si>
  <si>
    <t>share_to_4</t>
  </si>
  <si>
    <t>share_to_5</t>
  </si>
  <si>
    <t>share_to_6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</si>
</sst>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 Урок 7 SQL.xlsx]Визуализация все покупки!Сводная таблица2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количества покупок</a:t>
            </a:r>
          </a:p>
        </c:rich>
      </c:tx>
      <c:layout>
        <c:manualLayout>
          <c:xMode val="edge"/>
          <c:yMode val="edge"/>
          <c:x val="0.25668103448275864"/>
          <c:y val="2.73865414710485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'Визуализация все покупки'!$B$3:$B$4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'Визуализация все покупки'!$A$5:$A$14</c:f>
              <c:strCache>
                <c:ptCount val="9"/>
                <c:pt idx="0">
                  <c:v>Органическая покупка</c:v>
                </c:pt>
                <c:pt idx="1">
                  <c:v>Билайн</c:v>
                </c:pt>
                <c:pt idx="2">
                  <c:v>МТС</c:v>
                </c:pt>
                <c:pt idx="3">
                  <c:v>ВТБ</c:v>
                </c:pt>
                <c:pt idx="4">
                  <c:v>Тинькофф</c:v>
                </c:pt>
                <c:pt idx="5">
                  <c:v>Хоум Кредит</c:v>
                </c:pt>
                <c:pt idx="6">
                  <c:v>Альфа Банк</c:v>
                </c:pt>
                <c:pt idx="7">
                  <c:v>Теле2</c:v>
                </c:pt>
                <c:pt idx="8">
                  <c:v>Мегафон</c:v>
                </c:pt>
              </c:strCache>
            </c:strRef>
          </c:cat>
          <c:val>
            <c:numRef>
              <c:f>'Визуализация все покупки'!$B$5:$B$14</c:f>
              <c:numCache>
                <c:formatCode>General</c:formatCode>
                <c:ptCount val="9"/>
                <c:pt idx="0">
                  <c:v>284</c:v>
                </c:pt>
                <c:pt idx="1">
                  <c:v>74</c:v>
                </c:pt>
                <c:pt idx="2">
                  <c:v>51</c:v>
                </c:pt>
                <c:pt idx="3">
                  <c:v>72</c:v>
                </c:pt>
                <c:pt idx="4">
                  <c:v>81</c:v>
                </c:pt>
                <c:pt idx="5">
                  <c:v>63</c:v>
                </c:pt>
                <c:pt idx="6">
                  <c:v>74</c:v>
                </c:pt>
                <c:pt idx="7">
                  <c:v>53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E-43ED-862F-47E4D469A074}"/>
            </c:ext>
          </c:extLst>
        </c:ser>
        <c:ser>
          <c:idx val="1"/>
          <c:order val="1"/>
          <c:tx>
            <c:strRef>
              <c:f>'Визуализация все покупки'!$C$3:$C$4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'Визуализация все покупки'!$A$5:$A$14</c:f>
              <c:strCache>
                <c:ptCount val="9"/>
                <c:pt idx="0">
                  <c:v>Органическая покупка</c:v>
                </c:pt>
                <c:pt idx="1">
                  <c:v>Билайн</c:v>
                </c:pt>
                <c:pt idx="2">
                  <c:v>МТС</c:v>
                </c:pt>
                <c:pt idx="3">
                  <c:v>ВТБ</c:v>
                </c:pt>
                <c:pt idx="4">
                  <c:v>Тинькофф</c:v>
                </c:pt>
                <c:pt idx="5">
                  <c:v>Хоум Кредит</c:v>
                </c:pt>
                <c:pt idx="6">
                  <c:v>Альфа Банк</c:v>
                </c:pt>
                <c:pt idx="7">
                  <c:v>Теле2</c:v>
                </c:pt>
                <c:pt idx="8">
                  <c:v>Мегафон</c:v>
                </c:pt>
              </c:strCache>
            </c:strRef>
          </c:cat>
          <c:val>
            <c:numRef>
              <c:f>'Визуализация все покупки'!$C$5:$C$14</c:f>
              <c:numCache>
                <c:formatCode>General</c:formatCode>
                <c:ptCount val="9"/>
                <c:pt idx="0">
                  <c:v>1135</c:v>
                </c:pt>
                <c:pt idx="1">
                  <c:v>361</c:v>
                </c:pt>
                <c:pt idx="2">
                  <c:v>288</c:v>
                </c:pt>
                <c:pt idx="3">
                  <c:v>259</c:v>
                </c:pt>
                <c:pt idx="4">
                  <c:v>225</c:v>
                </c:pt>
                <c:pt idx="5">
                  <c:v>231</c:v>
                </c:pt>
                <c:pt idx="6">
                  <c:v>218</c:v>
                </c:pt>
                <c:pt idx="7">
                  <c:v>239</c:v>
                </c:pt>
                <c:pt idx="8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F7-4B88-A035-C790760CA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501391"/>
        <c:axId val="335980623"/>
      </c:barChart>
      <c:catAx>
        <c:axId val="109501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80623"/>
        <c:crosses val="autoZero"/>
        <c:auto val="1"/>
        <c:lblAlgn val="ctr"/>
        <c:lblOffset val="100"/>
        <c:noMultiLvlLbl val="0"/>
      </c:catAx>
      <c:valAx>
        <c:axId val="33598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01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пользователей дошедших до </a:t>
            </a:r>
            <a:r>
              <a:rPr lang="en-US" baseline="0"/>
              <a:t>n </a:t>
            </a:r>
            <a:r>
              <a:rPr lang="ru-RU" baseline="0"/>
              <a:t>покупок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'Винтажные доходимости'!$A$2</c:f>
              <c:strCache>
                <c:ptCount val="1"/>
                <c:pt idx="0">
                  <c:v>Альфа Банк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'Винтажные доходимости'!$B$1:$F$1</c:f>
              <c:strCache>
                <c:ptCount val="5"/>
                <c:pt idx="0">
                  <c:v>share_to_2</c:v>
                </c:pt>
                <c:pt idx="1">
                  <c:v>share_to_3</c:v>
                </c:pt>
                <c:pt idx="2">
                  <c:v>share_to_4</c:v>
                </c:pt>
                <c:pt idx="3">
                  <c:v>share_to_5</c:v>
                </c:pt>
                <c:pt idx="4">
                  <c:v>share_to_6</c:v>
                </c:pt>
              </c:strCache>
            </c:strRef>
          </c:cat>
          <c:val>
            <c:numRef>
              <c:f>'Винтажные доходимости'!$B$2:$F$2</c:f>
              <c:numCache>
                <c:formatCode>General</c:formatCode>
                <c:ptCount val="5"/>
                <c:pt idx="0">
                  <c:v>32.534246575342465</c:v>
                </c:pt>
                <c:pt idx="1">
                  <c:v>14.726027397260275</c:v>
                </c:pt>
                <c:pt idx="2">
                  <c:v>3.4246575342465753</c:v>
                </c:pt>
                <c:pt idx="3">
                  <c:v>2.7397260273972601</c:v>
                </c:pt>
                <c:pt idx="4">
                  <c:v>1.7123287671232876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A-4EE2-8301-F3A778B9EACA}"/>
            </c:ext>
          </c:extLst>
        </c:ser>
        <c:ser>
          <c:idx val="1"/>
          <c:order val="1"/>
          <c:tx>
            <c:strRef>
              <c:f>'Винтажные доходимости'!$A$3</c:f>
              <c:strCache>
                <c:ptCount val="1"/>
                <c:pt idx="0">
                  <c:v>Билайн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'Винтажные доходимости'!$B$1:$F$1</c:f>
              <c:strCache>
                <c:ptCount val="5"/>
                <c:pt idx="0">
                  <c:v>share_to_2</c:v>
                </c:pt>
                <c:pt idx="1">
                  <c:v>share_to_3</c:v>
                </c:pt>
                <c:pt idx="2">
                  <c:v>share_to_4</c:v>
                </c:pt>
                <c:pt idx="3">
                  <c:v>share_to_5</c:v>
                </c:pt>
                <c:pt idx="4">
                  <c:v>share_to_6</c:v>
                </c:pt>
              </c:strCache>
            </c:strRef>
          </c:cat>
          <c:val>
            <c:numRef>
              <c:f>'Винтажные доходимости'!$B$3:$F$3</c:f>
              <c:numCache>
                <c:formatCode>General</c:formatCode>
                <c:ptCount val="5"/>
                <c:pt idx="0">
                  <c:v>64.597701149425291</c:v>
                </c:pt>
                <c:pt idx="1">
                  <c:v>24.367816091954023</c:v>
                </c:pt>
                <c:pt idx="2">
                  <c:v>7.3563218390804597</c:v>
                </c:pt>
                <c:pt idx="3">
                  <c:v>6.2068965517241379</c:v>
                </c:pt>
                <c:pt idx="4">
                  <c:v>4.5977011494252871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6A-4EE2-8301-F3A778B9EACA}"/>
            </c:ext>
          </c:extLst>
        </c:ser>
        <c:ser>
          <c:idx val="2"/>
          <c:order val="2"/>
          <c:tx>
            <c:strRef>
              <c:f>'Винтажные доходимости'!$A$4</c:f>
              <c:strCache>
                <c:ptCount val="1"/>
                <c:pt idx="0">
                  <c:v>ВТБ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'Винтажные доходимости'!$B$1:$F$1</c:f>
              <c:strCache>
                <c:ptCount val="5"/>
                <c:pt idx="0">
                  <c:v>share_to_2</c:v>
                </c:pt>
                <c:pt idx="1">
                  <c:v>share_to_3</c:v>
                </c:pt>
                <c:pt idx="2">
                  <c:v>share_to_4</c:v>
                </c:pt>
                <c:pt idx="3">
                  <c:v>share_to_5</c:v>
                </c:pt>
                <c:pt idx="4">
                  <c:v>share_to_6</c:v>
                </c:pt>
              </c:strCache>
            </c:strRef>
          </c:cat>
          <c:val>
            <c:numRef>
              <c:f>'Винтажные доходимости'!$B$4:$F$4</c:f>
              <c:numCache>
                <c:formatCode>General</c:formatCode>
                <c:ptCount val="5"/>
                <c:pt idx="0">
                  <c:v>64.048338368580062</c:v>
                </c:pt>
                <c:pt idx="1">
                  <c:v>28.09667673716012</c:v>
                </c:pt>
                <c:pt idx="2">
                  <c:v>7.8549848942598182</c:v>
                </c:pt>
                <c:pt idx="3">
                  <c:v>6.3444108761329305</c:v>
                </c:pt>
                <c:pt idx="4">
                  <c:v>5.4380664652567976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6A-4EE2-8301-F3A778B9EACA}"/>
            </c:ext>
          </c:extLst>
        </c:ser>
        <c:ser>
          <c:idx val="3"/>
          <c:order val="3"/>
          <c:tx>
            <c:strRef>
              <c:f>'Винтажные доходимости'!$A$5</c:f>
              <c:strCache>
                <c:ptCount val="1"/>
                <c:pt idx="0">
                  <c:v>МТС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'Винтажные доходимости'!$B$1:$F$1</c:f>
              <c:strCache>
                <c:ptCount val="5"/>
                <c:pt idx="0">
                  <c:v>share_to_2</c:v>
                </c:pt>
                <c:pt idx="1">
                  <c:v>share_to_3</c:v>
                </c:pt>
                <c:pt idx="2">
                  <c:v>share_to_4</c:v>
                </c:pt>
                <c:pt idx="3">
                  <c:v>share_to_5</c:v>
                </c:pt>
                <c:pt idx="4">
                  <c:v>share_to_6</c:v>
                </c:pt>
              </c:strCache>
            </c:strRef>
          </c:cat>
          <c:val>
            <c:numRef>
              <c:f>'Винтажные доходимости'!$B$5:$F$5</c:f>
              <c:numCache>
                <c:formatCode>General</c:formatCode>
                <c:ptCount val="5"/>
                <c:pt idx="0">
                  <c:v>49.262536873156343</c:v>
                </c:pt>
                <c:pt idx="1">
                  <c:v>21.828908554572273</c:v>
                </c:pt>
                <c:pt idx="2">
                  <c:v>4.71976401179941</c:v>
                </c:pt>
                <c:pt idx="3">
                  <c:v>4.1297935103244834</c:v>
                </c:pt>
                <c:pt idx="4">
                  <c:v>1.7699115044247788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6A-4EE2-8301-F3A778B9EACA}"/>
            </c:ext>
          </c:extLst>
        </c:ser>
        <c:ser>
          <c:idx val="4"/>
          <c:order val="4"/>
          <c:tx>
            <c:strRef>
              <c:f>'Винтажные доходимости'!$A$6</c:f>
              <c:strCache>
                <c:ptCount val="1"/>
                <c:pt idx="0">
                  <c:v>Мегафон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'Винтажные доходимости'!$B$1:$F$1</c:f>
              <c:strCache>
                <c:ptCount val="5"/>
                <c:pt idx="0">
                  <c:v>share_to_2</c:v>
                </c:pt>
                <c:pt idx="1">
                  <c:v>share_to_3</c:v>
                </c:pt>
                <c:pt idx="2">
                  <c:v>share_to_4</c:v>
                </c:pt>
                <c:pt idx="3">
                  <c:v>share_to_5</c:v>
                </c:pt>
                <c:pt idx="4">
                  <c:v>share_to_6</c:v>
                </c:pt>
              </c:strCache>
            </c:strRef>
          </c:cat>
          <c:val>
            <c:numRef>
              <c:f>'Винтажные доходимости'!$B$6:$F$6</c:f>
              <c:numCache>
                <c:formatCode>General</c:formatCode>
                <c:ptCount val="5"/>
                <c:pt idx="0">
                  <c:v>59.722222222222221</c:v>
                </c:pt>
                <c:pt idx="1">
                  <c:v>21.875</c:v>
                </c:pt>
                <c:pt idx="2">
                  <c:v>9.375</c:v>
                </c:pt>
                <c:pt idx="3">
                  <c:v>7.291666666666667</c:v>
                </c:pt>
                <c:pt idx="4">
                  <c:v>4.5138888888888884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6A-4EE2-8301-F3A778B9EACA}"/>
            </c:ext>
          </c:extLst>
        </c:ser>
        <c:ser>
          <c:idx val="5"/>
          <c:order val="5"/>
          <c:tx>
            <c:strRef>
              <c:f>'Винтажные доходимости'!$A$7</c:f>
              <c:strCache>
                <c:ptCount val="1"/>
                <c:pt idx="0">
                  <c:v>Органическая покупка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'Винтажные доходимости'!$B$1:$F$1</c:f>
              <c:strCache>
                <c:ptCount val="5"/>
                <c:pt idx="0">
                  <c:v>share_to_2</c:v>
                </c:pt>
                <c:pt idx="1">
                  <c:v>share_to_3</c:v>
                </c:pt>
                <c:pt idx="2">
                  <c:v>share_to_4</c:v>
                </c:pt>
                <c:pt idx="3">
                  <c:v>share_to_5</c:v>
                </c:pt>
                <c:pt idx="4">
                  <c:v>share_to_6</c:v>
                </c:pt>
              </c:strCache>
            </c:strRef>
          </c:cat>
          <c:val>
            <c:numRef>
              <c:f>'Винтажные доходимости'!$B$7:$F$7</c:f>
              <c:numCache>
                <c:formatCode>General</c:formatCode>
                <c:ptCount val="5"/>
                <c:pt idx="0">
                  <c:v>74.700493305144462</c:v>
                </c:pt>
                <c:pt idx="1">
                  <c:v>31.501057082452434</c:v>
                </c:pt>
                <c:pt idx="2">
                  <c:v>10.570824524312897</c:v>
                </c:pt>
                <c:pt idx="3">
                  <c:v>7.8224101479915431</c:v>
                </c:pt>
                <c:pt idx="4">
                  <c:v>4.7921071176885128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6A-4EE2-8301-F3A778B9EACA}"/>
            </c:ext>
          </c:extLst>
        </c:ser>
        <c:ser>
          <c:idx val="6"/>
          <c:order val="6"/>
          <c:tx>
            <c:strRef>
              <c:f>'Винтажные доходимости'!$A$8</c:f>
              <c:strCache>
                <c:ptCount val="1"/>
                <c:pt idx="0">
                  <c:v>Теле2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'Винтажные доходимости'!$B$1:$F$1</c:f>
              <c:strCache>
                <c:ptCount val="5"/>
                <c:pt idx="0">
                  <c:v>share_to_2</c:v>
                </c:pt>
                <c:pt idx="1">
                  <c:v>share_to_3</c:v>
                </c:pt>
                <c:pt idx="2">
                  <c:v>share_to_4</c:v>
                </c:pt>
                <c:pt idx="3">
                  <c:v>share_to_5</c:v>
                </c:pt>
                <c:pt idx="4">
                  <c:v>share_to_6</c:v>
                </c:pt>
              </c:strCache>
            </c:strRef>
          </c:cat>
          <c:val>
            <c:numRef>
              <c:f>'Винтажные доходимости'!$B$8:$F$8</c:f>
              <c:numCache>
                <c:formatCode>General</c:formatCode>
                <c:ptCount val="5"/>
                <c:pt idx="0">
                  <c:v>65.06849315068493</c:v>
                </c:pt>
                <c:pt idx="1">
                  <c:v>29.794520547945208</c:v>
                </c:pt>
                <c:pt idx="2">
                  <c:v>7.8767123287671232</c:v>
                </c:pt>
                <c:pt idx="3">
                  <c:v>5.8219178082191778</c:v>
                </c:pt>
                <c:pt idx="4">
                  <c:v>3.0821917808219177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6A-4EE2-8301-F3A778B9EACA}"/>
            </c:ext>
          </c:extLst>
        </c:ser>
        <c:ser>
          <c:idx val="7"/>
          <c:order val="7"/>
          <c:tx>
            <c:strRef>
              <c:f>'Винтажные доходимости'!$A$9</c:f>
              <c:strCache>
                <c:ptCount val="1"/>
                <c:pt idx="0">
                  <c:v>Тинькофф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'Винтажные доходимости'!$B$1:$F$1</c:f>
              <c:strCache>
                <c:ptCount val="5"/>
                <c:pt idx="0">
                  <c:v>share_to_2</c:v>
                </c:pt>
                <c:pt idx="1">
                  <c:v>share_to_3</c:v>
                </c:pt>
                <c:pt idx="2">
                  <c:v>share_to_4</c:v>
                </c:pt>
                <c:pt idx="3">
                  <c:v>share_to_5</c:v>
                </c:pt>
                <c:pt idx="4">
                  <c:v>share_to_6</c:v>
                </c:pt>
              </c:strCache>
            </c:strRef>
          </c:cat>
          <c:val>
            <c:numRef>
              <c:f>'Винтажные доходимости'!$B$9:$F$9</c:f>
              <c:numCache>
                <c:formatCode>General</c:formatCode>
                <c:ptCount val="5"/>
                <c:pt idx="0">
                  <c:v>67.320261437908499</c:v>
                </c:pt>
                <c:pt idx="1">
                  <c:v>33.986928104575163</c:v>
                </c:pt>
                <c:pt idx="2">
                  <c:v>22.549019607843139</c:v>
                </c:pt>
                <c:pt idx="3">
                  <c:v>14.052287581699346</c:v>
                </c:pt>
                <c:pt idx="4">
                  <c:v>9.477124183006536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6A-4EE2-8301-F3A778B9EACA}"/>
            </c:ext>
          </c:extLst>
        </c:ser>
        <c:ser>
          <c:idx val="8"/>
          <c:order val="8"/>
          <c:tx>
            <c:strRef>
              <c:f>'Винтажные доходимости'!$A$10</c:f>
              <c:strCache>
                <c:ptCount val="1"/>
                <c:pt idx="0">
                  <c:v>Хоум Кредит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'Винтажные доходимости'!$B$1:$F$1</c:f>
              <c:strCache>
                <c:ptCount val="5"/>
                <c:pt idx="0">
                  <c:v>share_to_2</c:v>
                </c:pt>
                <c:pt idx="1">
                  <c:v>share_to_3</c:v>
                </c:pt>
                <c:pt idx="2">
                  <c:v>share_to_4</c:v>
                </c:pt>
                <c:pt idx="3">
                  <c:v>share_to_5</c:v>
                </c:pt>
                <c:pt idx="4">
                  <c:v>share_to_6</c:v>
                </c:pt>
              </c:strCache>
            </c:strRef>
          </c:cat>
          <c:val>
            <c:numRef>
              <c:f>'Винтажные доходимости'!$B$10:$F$10</c:f>
              <c:numCache>
                <c:formatCode>General</c:formatCode>
                <c:ptCount val="5"/>
                <c:pt idx="0">
                  <c:v>58.843537414965986</c:v>
                </c:pt>
                <c:pt idx="1">
                  <c:v>24.489795918367346</c:v>
                </c:pt>
                <c:pt idx="2">
                  <c:v>10.204081632653061</c:v>
                </c:pt>
                <c:pt idx="3">
                  <c:v>9.183673469387756</c:v>
                </c:pt>
                <c:pt idx="4">
                  <c:v>6.1224489795918364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6A-4EE2-8301-F3A778B9E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380303"/>
        <c:axId val="1997778239"/>
      </c:lineChart>
      <c:catAx>
        <c:axId val="19638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778239"/>
        <c:crosses val="autoZero"/>
        <c:auto val="1"/>
        <c:lblAlgn val="ctr"/>
        <c:lblOffset val="100"/>
        <c:noMultiLvlLbl val="0"/>
      </c:catAx>
      <c:valAx>
        <c:axId val="199777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99060</xdr:colOff>
      <xdr:row>2</xdr:row>
      <xdr:rowOff>0</xdr:rowOff>
    </xdr:from>
    <xdr:to>
      <xdr:col>6</xdr:col>
      <xdr:colOff>533400</xdr:colOff>
      <xdr:row>15</xdr:row>
      <xdr:rowOff>89535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n_user">
              <a:extLst>
                <a:ext uri="{FF2B5EF4-FFF2-40B4-BE49-F238E27FC236}">
                  <a16:creationId xmlns:a16="http://schemas.microsoft.com/office/drawing/2014/main" id="{09D65A16-16E6-8C8A-8B31-55610162C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n_us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99660" y="36576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E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6</xdr:col>
      <xdr:colOff>571500</xdr:colOff>
      <xdr:row>1</xdr:row>
      <xdr:rowOff>160020</xdr:rowOff>
    </xdr:from>
    <xdr:to>
      <xdr:col>10</xdr:col>
      <xdr:colOff>297180</xdr:colOff>
      <xdr:row>19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9839B11-E497-C072-DB0B-ECB8336EE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0</xdr:row>
      <xdr:rowOff>38100</xdr:rowOff>
    </xdr:from>
    <xdr:to>
      <xdr:col>16</xdr:col>
      <xdr:colOff>190500</xdr:colOff>
      <xdr:row>22</xdr:row>
      <xdr:rowOff>106680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51158E5-1514-E6B5-A256-1B3BCFF84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арья Клепикова" refreshedDate="45001.694312847219" createdVersion="8" refreshedVersion="8" minRefreshableVersion="3" recordCount="63" xr:uid="{884CA83C-4606-40DA-9AAD-55F61EE741D6}">
  <cacheSource type="worksheet">
    <worksheetSource ref="A1:D64" sheet="Все покупки"/>
  </cacheSource>
  <cacheFields count="4">
    <cacheField name="is_trial" numFmtId="0">
      <sharedItems containsSemiMixedTypes="0" containsString="0" containsNumber="1" containsInteger="1" minValue="-1" maxValue="1" count="3">
        <n v="-1"/>
        <n v="0"/>
        <n v="1"/>
      </sharedItems>
    </cacheField>
    <cacheField name="name_partner" numFmtId="0">
      <sharedItems count="9">
        <s v="Альфа Банк"/>
        <s v="Билайн"/>
        <s v="ВТБ"/>
        <s v="МТС"/>
        <s v="Мегафон"/>
        <s v="Органическая покупка"/>
        <s v="Теле2"/>
        <s v="Тинькофф"/>
        <s v="Хоум Кредит"/>
      </sharedItems>
    </cacheField>
    <cacheField name="rn_user" numFmtId="0">
      <sharedItems containsSemiMixedTypes="0" containsString="0" containsNumber="1" containsInteger="1" minValue="1" maxValue="6" count="6">
        <n v="2"/>
        <n v="3"/>
        <n v="4"/>
        <n v="5"/>
        <n v="6"/>
        <n v="1"/>
      </sharedItems>
    </cacheField>
    <cacheField name="count_purchase" numFmtId="0">
      <sharedItems containsSemiMixedTypes="0" containsString="0" containsNumber="1" containsInteger="1" minValue="5" maxValue="1135" count="54">
        <n v="95"/>
        <n v="43"/>
        <n v="10"/>
        <n v="8"/>
        <n v="5"/>
        <n v="281"/>
        <n v="106"/>
        <n v="32"/>
        <n v="27"/>
        <n v="20"/>
        <n v="212"/>
        <n v="93"/>
        <n v="26"/>
        <n v="21"/>
        <n v="18"/>
        <n v="167"/>
        <n v="74"/>
        <n v="16"/>
        <n v="14"/>
        <n v="6"/>
        <n v="172"/>
        <n v="63"/>
        <n v="13"/>
        <n v="1060"/>
        <n v="447"/>
        <n v="150"/>
        <n v="111"/>
        <n v="68"/>
        <n v="190"/>
        <n v="87"/>
        <n v="23"/>
        <n v="17"/>
        <n v="9"/>
        <n v="206"/>
        <n v="104"/>
        <n v="69"/>
        <n v="29"/>
        <n v="173"/>
        <n v="72"/>
        <n v="30"/>
        <n v="51"/>
        <n v="60"/>
        <n v="284"/>
        <n v="53"/>
        <n v="81"/>
        <n v="218"/>
        <n v="361"/>
        <n v="259"/>
        <n v="288"/>
        <n v="228"/>
        <n v="1135"/>
        <n v="239"/>
        <n v="225"/>
        <n v="231"/>
      </sharedItems>
    </cacheField>
  </cacheFields>
  <extLst>
    <ext xmlns:x14="http://schemas.microsoft.com/office/spreadsheetml/2009/9/main" uri="{725AE2AE-9491-48be-B2B4-4EB974FC3084}">
      <x14:pivotCacheDefinition pivotCacheId="16879293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1"/>
    <x v="0"/>
    <x v="5"/>
  </r>
  <r>
    <x v="0"/>
    <x v="1"/>
    <x v="1"/>
    <x v="6"/>
  </r>
  <r>
    <x v="0"/>
    <x v="1"/>
    <x v="2"/>
    <x v="7"/>
  </r>
  <r>
    <x v="0"/>
    <x v="1"/>
    <x v="3"/>
    <x v="8"/>
  </r>
  <r>
    <x v="0"/>
    <x v="1"/>
    <x v="4"/>
    <x v="9"/>
  </r>
  <r>
    <x v="0"/>
    <x v="2"/>
    <x v="0"/>
    <x v="10"/>
  </r>
  <r>
    <x v="0"/>
    <x v="2"/>
    <x v="1"/>
    <x v="11"/>
  </r>
  <r>
    <x v="0"/>
    <x v="2"/>
    <x v="2"/>
    <x v="12"/>
  </r>
  <r>
    <x v="0"/>
    <x v="2"/>
    <x v="3"/>
    <x v="13"/>
  </r>
  <r>
    <x v="0"/>
    <x v="2"/>
    <x v="4"/>
    <x v="14"/>
  </r>
  <r>
    <x v="0"/>
    <x v="3"/>
    <x v="0"/>
    <x v="15"/>
  </r>
  <r>
    <x v="0"/>
    <x v="3"/>
    <x v="1"/>
    <x v="16"/>
  </r>
  <r>
    <x v="0"/>
    <x v="3"/>
    <x v="2"/>
    <x v="17"/>
  </r>
  <r>
    <x v="0"/>
    <x v="3"/>
    <x v="3"/>
    <x v="18"/>
  </r>
  <r>
    <x v="0"/>
    <x v="3"/>
    <x v="4"/>
    <x v="19"/>
  </r>
  <r>
    <x v="0"/>
    <x v="4"/>
    <x v="0"/>
    <x v="20"/>
  </r>
  <r>
    <x v="0"/>
    <x v="4"/>
    <x v="1"/>
    <x v="21"/>
  </r>
  <r>
    <x v="0"/>
    <x v="4"/>
    <x v="2"/>
    <x v="8"/>
  </r>
  <r>
    <x v="0"/>
    <x v="4"/>
    <x v="3"/>
    <x v="13"/>
  </r>
  <r>
    <x v="0"/>
    <x v="4"/>
    <x v="4"/>
    <x v="22"/>
  </r>
  <r>
    <x v="0"/>
    <x v="5"/>
    <x v="0"/>
    <x v="23"/>
  </r>
  <r>
    <x v="0"/>
    <x v="5"/>
    <x v="1"/>
    <x v="24"/>
  </r>
  <r>
    <x v="0"/>
    <x v="5"/>
    <x v="2"/>
    <x v="25"/>
  </r>
  <r>
    <x v="0"/>
    <x v="5"/>
    <x v="3"/>
    <x v="26"/>
  </r>
  <r>
    <x v="0"/>
    <x v="5"/>
    <x v="4"/>
    <x v="27"/>
  </r>
  <r>
    <x v="0"/>
    <x v="6"/>
    <x v="0"/>
    <x v="28"/>
  </r>
  <r>
    <x v="0"/>
    <x v="6"/>
    <x v="1"/>
    <x v="29"/>
  </r>
  <r>
    <x v="0"/>
    <x v="6"/>
    <x v="2"/>
    <x v="30"/>
  </r>
  <r>
    <x v="0"/>
    <x v="6"/>
    <x v="3"/>
    <x v="31"/>
  </r>
  <r>
    <x v="0"/>
    <x v="6"/>
    <x v="4"/>
    <x v="32"/>
  </r>
  <r>
    <x v="0"/>
    <x v="7"/>
    <x v="0"/>
    <x v="33"/>
  </r>
  <r>
    <x v="0"/>
    <x v="7"/>
    <x v="1"/>
    <x v="34"/>
  </r>
  <r>
    <x v="0"/>
    <x v="7"/>
    <x v="2"/>
    <x v="35"/>
  </r>
  <r>
    <x v="0"/>
    <x v="7"/>
    <x v="3"/>
    <x v="1"/>
  </r>
  <r>
    <x v="0"/>
    <x v="7"/>
    <x v="4"/>
    <x v="36"/>
  </r>
  <r>
    <x v="0"/>
    <x v="8"/>
    <x v="0"/>
    <x v="37"/>
  </r>
  <r>
    <x v="0"/>
    <x v="8"/>
    <x v="1"/>
    <x v="38"/>
  </r>
  <r>
    <x v="0"/>
    <x v="8"/>
    <x v="2"/>
    <x v="39"/>
  </r>
  <r>
    <x v="0"/>
    <x v="8"/>
    <x v="3"/>
    <x v="8"/>
  </r>
  <r>
    <x v="0"/>
    <x v="8"/>
    <x v="4"/>
    <x v="14"/>
  </r>
  <r>
    <x v="1"/>
    <x v="0"/>
    <x v="5"/>
    <x v="16"/>
  </r>
  <r>
    <x v="1"/>
    <x v="1"/>
    <x v="5"/>
    <x v="16"/>
  </r>
  <r>
    <x v="1"/>
    <x v="2"/>
    <x v="5"/>
    <x v="38"/>
  </r>
  <r>
    <x v="1"/>
    <x v="3"/>
    <x v="5"/>
    <x v="40"/>
  </r>
  <r>
    <x v="1"/>
    <x v="4"/>
    <x v="5"/>
    <x v="41"/>
  </r>
  <r>
    <x v="1"/>
    <x v="5"/>
    <x v="5"/>
    <x v="42"/>
  </r>
  <r>
    <x v="1"/>
    <x v="6"/>
    <x v="5"/>
    <x v="43"/>
  </r>
  <r>
    <x v="1"/>
    <x v="7"/>
    <x v="5"/>
    <x v="44"/>
  </r>
  <r>
    <x v="1"/>
    <x v="8"/>
    <x v="5"/>
    <x v="21"/>
  </r>
  <r>
    <x v="2"/>
    <x v="0"/>
    <x v="5"/>
    <x v="45"/>
  </r>
  <r>
    <x v="2"/>
    <x v="1"/>
    <x v="5"/>
    <x v="46"/>
  </r>
  <r>
    <x v="2"/>
    <x v="2"/>
    <x v="5"/>
    <x v="47"/>
  </r>
  <r>
    <x v="2"/>
    <x v="3"/>
    <x v="5"/>
    <x v="48"/>
  </r>
  <r>
    <x v="2"/>
    <x v="4"/>
    <x v="5"/>
    <x v="49"/>
  </r>
  <r>
    <x v="2"/>
    <x v="5"/>
    <x v="5"/>
    <x v="50"/>
  </r>
  <r>
    <x v="2"/>
    <x v="6"/>
    <x v="5"/>
    <x v="51"/>
  </r>
  <r>
    <x v="2"/>
    <x v="7"/>
    <x v="5"/>
    <x v="52"/>
  </r>
  <r>
    <x v="2"/>
    <x v="8"/>
    <x v="5"/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4F013-3F1C-4753-A17F-7E52C61DB443}" name="Сводная таблица2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6">
  <location ref="A3:D14" firstHeaderRow="1" firstDataRow="2" firstDataCol="1"/>
  <pivotFields count="4">
    <pivotField axis="axisCol" showAll="0">
      <items count="4">
        <item x="0"/>
        <item x="1"/>
        <item x="2"/>
        <item t="default"/>
      </items>
    </pivotField>
    <pivotField axis="axisRow" showAll="0" sortType="descending">
      <items count="10">
        <item x="0"/>
        <item x="1"/>
        <item x="2"/>
        <item x="4"/>
        <item x="3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5"/>
        <item h="1" x="0"/>
        <item h="1" x="1"/>
        <item h="1" x="2"/>
        <item h="1" x="3"/>
        <item h="1" x="4"/>
        <item t="default"/>
      </items>
    </pivotField>
    <pivotField dataField="1" showAll="0">
      <items count="55">
        <item x="4"/>
        <item x="19"/>
        <item x="3"/>
        <item x="32"/>
        <item x="2"/>
        <item x="22"/>
        <item x="18"/>
        <item x="17"/>
        <item x="31"/>
        <item x="14"/>
        <item x="9"/>
        <item x="13"/>
        <item x="30"/>
        <item x="12"/>
        <item x="8"/>
        <item x="36"/>
        <item x="39"/>
        <item x="7"/>
        <item x="1"/>
        <item x="40"/>
        <item x="43"/>
        <item x="41"/>
        <item x="21"/>
        <item x="27"/>
        <item x="35"/>
        <item x="38"/>
        <item x="16"/>
        <item x="44"/>
        <item x="29"/>
        <item x="11"/>
        <item x="0"/>
        <item x="34"/>
        <item x="6"/>
        <item x="26"/>
        <item x="25"/>
        <item x="15"/>
        <item x="20"/>
        <item x="37"/>
        <item x="28"/>
        <item x="33"/>
        <item x="10"/>
        <item x="45"/>
        <item x="52"/>
        <item x="49"/>
        <item x="53"/>
        <item x="51"/>
        <item x="47"/>
        <item x="5"/>
        <item x="42"/>
        <item x="48"/>
        <item x="46"/>
        <item x="24"/>
        <item x="23"/>
        <item x="50"/>
        <item t="default"/>
      </items>
    </pivotField>
  </pivotFields>
  <rowFields count="1">
    <field x="1"/>
  </rowFields>
  <rowItems count="10">
    <i>
      <x v="5"/>
    </i>
    <i>
      <x v="1"/>
    </i>
    <i>
      <x v="4"/>
    </i>
    <i>
      <x v="2"/>
    </i>
    <i>
      <x v="7"/>
    </i>
    <i>
      <x v="8"/>
    </i>
    <i>
      <x/>
    </i>
    <i>
      <x v="6"/>
    </i>
    <i>
      <x v="3"/>
    </i>
    <i t="grand">
      <x/>
    </i>
  </rowItems>
  <colFields count="1">
    <field x="0"/>
  </colFields>
  <colItems count="3">
    <i>
      <x v="1"/>
    </i>
    <i>
      <x v="2"/>
    </i>
    <i t="grand">
      <x/>
    </i>
  </colItems>
  <dataFields count="1">
    <dataField name="Сумма по полю count_purchase" fld="3" baseField="0" baseItem="0"/>
  </dataFields>
  <chartFormats count="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n_user" xr10:uid="{EB488262-86FE-47D4-B35A-4C3CC0E6623B}" sourceName="rn_user">
  <pivotTables>
    <pivotTable tabId="4" name="Сводная таблица2"/>
  </pivotTables>
  <data>
    <tabular pivotCacheId="1687929317">
      <items count="6">
        <i x="5" s="1"/>
        <i x="0"/>
        <i x="1"/>
        <i x="2"/>
        <i x="3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n_user" xr10:uid="{D1B4D498-4A2E-48EF-910E-67B46B9F4849}" cache="Срез_rn_user" caption="ранг" rowHeight="23495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FE76-618F-4132-87A0-41EB1DA8B2F3}">
  <dimension ref="A1:D64"/>
  <sheetViews>
    <sheetView workbookViewId="0">
      <selection activeCell="K6" sqref="K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16</v>
      </c>
      <c r="D1" t="s">
        <v>2</v>
      </c>
    </row>
    <row r="2" spans="1:4" x14ac:dyDescent="0.3">
      <c r="A2">
        <v>-1</v>
      </c>
      <c r="B2" t="s">
        <v>3</v>
      </c>
      <c r="C2">
        <v>2</v>
      </c>
      <c r="D2">
        <v>95</v>
      </c>
    </row>
    <row r="3" spans="1:4" x14ac:dyDescent="0.3">
      <c r="A3">
        <v>-1</v>
      </c>
      <c r="B3" t="s">
        <v>3</v>
      </c>
      <c r="C3">
        <v>3</v>
      </c>
      <c r="D3">
        <v>43</v>
      </c>
    </row>
    <row r="4" spans="1:4" x14ac:dyDescent="0.3">
      <c r="A4">
        <v>-1</v>
      </c>
      <c r="B4" t="s">
        <v>3</v>
      </c>
      <c r="C4">
        <v>4</v>
      </c>
      <c r="D4">
        <v>10</v>
      </c>
    </row>
    <row r="5" spans="1:4" x14ac:dyDescent="0.3">
      <c r="A5">
        <v>-1</v>
      </c>
      <c r="B5" t="s">
        <v>3</v>
      </c>
      <c r="C5">
        <v>5</v>
      </c>
      <c r="D5">
        <v>8</v>
      </c>
    </row>
    <row r="6" spans="1:4" x14ac:dyDescent="0.3">
      <c r="A6">
        <v>-1</v>
      </c>
      <c r="B6" t="s">
        <v>3</v>
      </c>
      <c r="C6">
        <v>6</v>
      </c>
      <c r="D6">
        <v>5</v>
      </c>
    </row>
    <row r="7" spans="1:4" x14ac:dyDescent="0.3">
      <c r="A7">
        <v>-1</v>
      </c>
      <c r="B7" t="s">
        <v>4</v>
      </c>
      <c r="C7">
        <v>2</v>
      </c>
      <c r="D7">
        <v>281</v>
      </c>
    </row>
    <row r="8" spans="1:4" x14ac:dyDescent="0.3">
      <c r="A8">
        <v>-1</v>
      </c>
      <c r="B8" t="s">
        <v>4</v>
      </c>
      <c r="C8">
        <v>3</v>
      </c>
      <c r="D8">
        <v>106</v>
      </c>
    </row>
    <row r="9" spans="1:4" x14ac:dyDescent="0.3">
      <c r="A9">
        <v>-1</v>
      </c>
      <c r="B9" t="s">
        <v>4</v>
      </c>
      <c r="C9">
        <v>4</v>
      </c>
      <c r="D9">
        <v>32</v>
      </c>
    </row>
    <row r="10" spans="1:4" x14ac:dyDescent="0.3">
      <c r="A10">
        <v>-1</v>
      </c>
      <c r="B10" t="s">
        <v>4</v>
      </c>
      <c r="C10">
        <v>5</v>
      </c>
      <c r="D10">
        <v>27</v>
      </c>
    </row>
    <row r="11" spans="1:4" x14ac:dyDescent="0.3">
      <c r="A11">
        <v>-1</v>
      </c>
      <c r="B11" t="s">
        <v>4</v>
      </c>
      <c r="C11">
        <v>6</v>
      </c>
      <c r="D11">
        <v>20</v>
      </c>
    </row>
    <row r="12" spans="1:4" x14ac:dyDescent="0.3">
      <c r="A12">
        <v>-1</v>
      </c>
      <c r="B12" t="s">
        <v>5</v>
      </c>
      <c r="C12">
        <v>2</v>
      </c>
      <c r="D12">
        <v>212</v>
      </c>
    </row>
    <row r="13" spans="1:4" x14ac:dyDescent="0.3">
      <c r="A13">
        <v>-1</v>
      </c>
      <c r="B13" t="s">
        <v>5</v>
      </c>
      <c r="C13">
        <v>3</v>
      </c>
      <c r="D13">
        <v>93</v>
      </c>
    </row>
    <row r="14" spans="1:4" x14ac:dyDescent="0.3">
      <c r="A14">
        <v>-1</v>
      </c>
      <c r="B14" t="s">
        <v>5</v>
      </c>
      <c r="C14">
        <v>4</v>
      </c>
      <c r="D14">
        <v>26</v>
      </c>
    </row>
    <row r="15" spans="1:4" x14ac:dyDescent="0.3">
      <c r="A15">
        <v>-1</v>
      </c>
      <c r="B15" t="s">
        <v>5</v>
      </c>
      <c r="C15">
        <v>5</v>
      </c>
      <c r="D15">
        <v>21</v>
      </c>
    </row>
    <row r="16" spans="1:4" x14ac:dyDescent="0.3">
      <c r="A16">
        <v>-1</v>
      </c>
      <c r="B16" t="s">
        <v>5</v>
      </c>
      <c r="C16">
        <v>6</v>
      </c>
      <c r="D16">
        <v>18</v>
      </c>
    </row>
    <row r="17" spans="1:4" x14ac:dyDescent="0.3">
      <c r="A17">
        <v>-1</v>
      </c>
      <c r="B17" t="s">
        <v>6</v>
      </c>
      <c r="C17">
        <v>2</v>
      </c>
      <c r="D17">
        <v>167</v>
      </c>
    </row>
    <row r="18" spans="1:4" x14ac:dyDescent="0.3">
      <c r="A18">
        <v>-1</v>
      </c>
      <c r="B18" t="s">
        <v>6</v>
      </c>
      <c r="C18">
        <v>3</v>
      </c>
      <c r="D18">
        <v>74</v>
      </c>
    </row>
    <row r="19" spans="1:4" x14ac:dyDescent="0.3">
      <c r="A19">
        <v>-1</v>
      </c>
      <c r="B19" t="s">
        <v>6</v>
      </c>
      <c r="C19">
        <v>4</v>
      </c>
      <c r="D19">
        <v>16</v>
      </c>
    </row>
    <row r="20" spans="1:4" x14ac:dyDescent="0.3">
      <c r="A20">
        <v>-1</v>
      </c>
      <c r="B20" t="s">
        <v>6</v>
      </c>
      <c r="C20">
        <v>5</v>
      </c>
      <c r="D20">
        <v>14</v>
      </c>
    </row>
    <row r="21" spans="1:4" x14ac:dyDescent="0.3">
      <c r="A21">
        <v>-1</v>
      </c>
      <c r="B21" t="s">
        <v>6</v>
      </c>
      <c r="C21">
        <v>6</v>
      </c>
      <c r="D21">
        <v>6</v>
      </c>
    </row>
    <row r="22" spans="1:4" x14ac:dyDescent="0.3">
      <c r="A22">
        <v>-1</v>
      </c>
      <c r="B22" t="s">
        <v>7</v>
      </c>
      <c r="C22">
        <v>2</v>
      </c>
      <c r="D22">
        <v>172</v>
      </c>
    </row>
    <row r="23" spans="1:4" x14ac:dyDescent="0.3">
      <c r="A23">
        <v>-1</v>
      </c>
      <c r="B23" t="s">
        <v>7</v>
      </c>
      <c r="C23">
        <v>3</v>
      </c>
      <c r="D23">
        <v>63</v>
      </c>
    </row>
    <row r="24" spans="1:4" x14ac:dyDescent="0.3">
      <c r="A24">
        <v>-1</v>
      </c>
      <c r="B24" t="s">
        <v>7</v>
      </c>
      <c r="C24">
        <v>4</v>
      </c>
      <c r="D24">
        <v>27</v>
      </c>
    </row>
    <row r="25" spans="1:4" x14ac:dyDescent="0.3">
      <c r="A25">
        <v>-1</v>
      </c>
      <c r="B25" t="s">
        <v>7</v>
      </c>
      <c r="C25">
        <v>5</v>
      </c>
      <c r="D25">
        <v>21</v>
      </c>
    </row>
    <row r="26" spans="1:4" x14ac:dyDescent="0.3">
      <c r="A26">
        <v>-1</v>
      </c>
      <c r="B26" t="s">
        <v>7</v>
      </c>
      <c r="C26">
        <v>6</v>
      </c>
      <c r="D26">
        <v>13</v>
      </c>
    </row>
    <row r="27" spans="1:4" x14ac:dyDescent="0.3">
      <c r="A27">
        <v>-1</v>
      </c>
      <c r="B27" t="s">
        <v>8</v>
      </c>
      <c r="C27">
        <v>2</v>
      </c>
      <c r="D27">
        <v>1060</v>
      </c>
    </row>
    <row r="28" spans="1:4" x14ac:dyDescent="0.3">
      <c r="A28">
        <v>-1</v>
      </c>
      <c r="B28" t="s">
        <v>8</v>
      </c>
      <c r="C28">
        <v>3</v>
      </c>
      <c r="D28">
        <v>447</v>
      </c>
    </row>
    <row r="29" spans="1:4" x14ac:dyDescent="0.3">
      <c r="A29">
        <v>-1</v>
      </c>
      <c r="B29" t="s">
        <v>8</v>
      </c>
      <c r="C29">
        <v>4</v>
      </c>
      <c r="D29">
        <v>150</v>
      </c>
    </row>
    <row r="30" spans="1:4" x14ac:dyDescent="0.3">
      <c r="A30">
        <v>-1</v>
      </c>
      <c r="B30" t="s">
        <v>8</v>
      </c>
      <c r="C30">
        <v>5</v>
      </c>
      <c r="D30">
        <v>111</v>
      </c>
    </row>
    <row r="31" spans="1:4" x14ac:dyDescent="0.3">
      <c r="A31">
        <v>-1</v>
      </c>
      <c r="B31" t="s">
        <v>8</v>
      </c>
      <c r="C31">
        <v>6</v>
      </c>
      <c r="D31">
        <v>68</v>
      </c>
    </row>
    <row r="32" spans="1:4" x14ac:dyDescent="0.3">
      <c r="A32">
        <v>-1</v>
      </c>
      <c r="B32" t="s">
        <v>9</v>
      </c>
      <c r="C32">
        <v>2</v>
      </c>
      <c r="D32">
        <v>190</v>
      </c>
    </row>
    <row r="33" spans="1:4" x14ac:dyDescent="0.3">
      <c r="A33">
        <v>-1</v>
      </c>
      <c r="B33" t="s">
        <v>9</v>
      </c>
      <c r="C33">
        <v>3</v>
      </c>
      <c r="D33">
        <v>87</v>
      </c>
    </row>
    <row r="34" spans="1:4" x14ac:dyDescent="0.3">
      <c r="A34">
        <v>-1</v>
      </c>
      <c r="B34" t="s">
        <v>9</v>
      </c>
      <c r="C34">
        <v>4</v>
      </c>
      <c r="D34">
        <v>23</v>
      </c>
    </row>
    <row r="35" spans="1:4" x14ac:dyDescent="0.3">
      <c r="A35">
        <v>-1</v>
      </c>
      <c r="B35" t="s">
        <v>9</v>
      </c>
      <c r="C35">
        <v>5</v>
      </c>
      <c r="D35">
        <v>17</v>
      </c>
    </row>
    <row r="36" spans="1:4" x14ac:dyDescent="0.3">
      <c r="A36">
        <v>-1</v>
      </c>
      <c r="B36" t="s">
        <v>9</v>
      </c>
      <c r="C36">
        <v>6</v>
      </c>
      <c r="D36">
        <v>9</v>
      </c>
    </row>
    <row r="37" spans="1:4" x14ac:dyDescent="0.3">
      <c r="A37">
        <v>-1</v>
      </c>
      <c r="B37" t="s">
        <v>10</v>
      </c>
      <c r="C37">
        <v>2</v>
      </c>
      <c r="D37">
        <v>206</v>
      </c>
    </row>
    <row r="38" spans="1:4" x14ac:dyDescent="0.3">
      <c r="A38">
        <v>-1</v>
      </c>
      <c r="B38" t="s">
        <v>10</v>
      </c>
      <c r="C38">
        <v>3</v>
      </c>
      <c r="D38">
        <v>104</v>
      </c>
    </row>
    <row r="39" spans="1:4" x14ac:dyDescent="0.3">
      <c r="A39">
        <v>-1</v>
      </c>
      <c r="B39" t="s">
        <v>10</v>
      </c>
      <c r="C39">
        <v>4</v>
      </c>
      <c r="D39">
        <v>69</v>
      </c>
    </row>
    <row r="40" spans="1:4" x14ac:dyDescent="0.3">
      <c r="A40">
        <v>-1</v>
      </c>
      <c r="B40" t="s">
        <v>10</v>
      </c>
      <c r="C40">
        <v>5</v>
      </c>
      <c r="D40">
        <v>43</v>
      </c>
    </row>
    <row r="41" spans="1:4" x14ac:dyDescent="0.3">
      <c r="A41">
        <v>-1</v>
      </c>
      <c r="B41" t="s">
        <v>10</v>
      </c>
      <c r="C41">
        <v>6</v>
      </c>
      <c r="D41">
        <v>29</v>
      </c>
    </row>
    <row r="42" spans="1:4" x14ac:dyDescent="0.3">
      <c r="A42">
        <v>-1</v>
      </c>
      <c r="B42" t="s">
        <v>11</v>
      </c>
      <c r="C42">
        <v>2</v>
      </c>
      <c r="D42">
        <v>173</v>
      </c>
    </row>
    <row r="43" spans="1:4" x14ac:dyDescent="0.3">
      <c r="A43">
        <v>-1</v>
      </c>
      <c r="B43" t="s">
        <v>11</v>
      </c>
      <c r="C43">
        <v>3</v>
      </c>
      <c r="D43">
        <v>72</v>
      </c>
    </row>
    <row r="44" spans="1:4" x14ac:dyDescent="0.3">
      <c r="A44">
        <v>-1</v>
      </c>
      <c r="B44" t="s">
        <v>11</v>
      </c>
      <c r="C44">
        <v>4</v>
      </c>
      <c r="D44">
        <v>30</v>
      </c>
    </row>
    <row r="45" spans="1:4" x14ac:dyDescent="0.3">
      <c r="A45">
        <v>-1</v>
      </c>
      <c r="B45" t="s">
        <v>11</v>
      </c>
      <c r="C45">
        <v>5</v>
      </c>
      <c r="D45">
        <v>27</v>
      </c>
    </row>
    <row r="46" spans="1:4" x14ac:dyDescent="0.3">
      <c r="A46">
        <v>-1</v>
      </c>
      <c r="B46" t="s">
        <v>11</v>
      </c>
      <c r="C46">
        <v>6</v>
      </c>
      <c r="D46">
        <v>18</v>
      </c>
    </row>
    <row r="47" spans="1:4" x14ac:dyDescent="0.3">
      <c r="A47">
        <v>0</v>
      </c>
      <c r="B47" t="s">
        <v>3</v>
      </c>
      <c r="C47">
        <v>1</v>
      </c>
      <c r="D47">
        <v>74</v>
      </c>
    </row>
    <row r="48" spans="1:4" x14ac:dyDescent="0.3">
      <c r="A48">
        <v>0</v>
      </c>
      <c r="B48" t="s">
        <v>4</v>
      </c>
      <c r="C48">
        <v>1</v>
      </c>
      <c r="D48">
        <v>74</v>
      </c>
    </row>
    <row r="49" spans="1:4" x14ac:dyDescent="0.3">
      <c r="A49">
        <v>0</v>
      </c>
      <c r="B49" t="s">
        <v>5</v>
      </c>
      <c r="C49">
        <v>1</v>
      </c>
      <c r="D49">
        <v>72</v>
      </c>
    </row>
    <row r="50" spans="1:4" x14ac:dyDescent="0.3">
      <c r="A50">
        <v>0</v>
      </c>
      <c r="B50" t="s">
        <v>6</v>
      </c>
      <c r="C50">
        <v>1</v>
      </c>
      <c r="D50">
        <v>51</v>
      </c>
    </row>
    <row r="51" spans="1:4" x14ac:dyDescent="0.3">
      <c r="A51">
        <v>0</v>
      </c>
      <c r="B51" t="s">
        <v>7</v>
      </c>
      <c r="C51">
        <v>1</v>
      </c>
      <c r="D51">
        <v>60</v>
      </c>
    </row>
    <row r="52" spans="1:4" x14ac:dyDescent="0.3">
      <c r="A52">
        <v>0</v>
      </c>
      <c r="B52" t="s">
        <v>8</v>
      </c>
      <c r="C52">
        <v>1</v>
      </c>
      <c r="D52">
        <v>284</v>
      </c>
    </row>
    <row r="53" spans="1:4" x14ac:dyDescent="0.3">
      <c r="A53">
        <v>0</v>
      </c>
      <c r="B53" t="s">
        <v>9</v>
      </c>
      <c r="C53">
        <v>1</v>
      </c>
      <c r="D53">
        <v>53</v>
      </c>
    </row>
    <row r="54" spans="1:4" x14ac:dyDescent="0.3">
      <c r="A54">
        <v>0</v>
      </c>
      <c r="B54" t="s">
        <v>10</v>
      </c>
      <c r="C54">
        <v>1</v>
      </c>
      <c r="D54">
        <v>81</v>
      </c>
    </row>
    <row r="55" spans="1:4" x14ac:dyDescent="0.3">
      <c r="A55">
        <v>0</v>
      </c>
      <c r="B55" t="s">
        <v>11</v>
      </c>
      <c r="C55">
        <v>1</v>
      </c>
      <c r="D55">
        <v>63</v>
      </c>
    </row>
    <row r="56" spans="1:4" x14ac:dyDescent="0.3">
      <c r="A56">
        <v>1</v>
      </c>
      <c r="B56" t="s">
        <v>3</v>
      </c>
      <c r="C56">
        <v>1</v>
      </c>
      <c r="D56">
        <v>218</v>
      </c>
    </row>
    <row r="57" spans="1:4" x14ac:dyDescent="0.3">
      <c r="A57">
        <v>1</v>
      </c>
      <c r="B57" t="s">
        <v>4</v>
      </c>
      <c r="C57">
        <v>1</v>
      </c>
      <c r="D57">
        <v>361</v>
      </c>
    </row>
    <row r="58" spans="1:4" x14ac:dyDescent="0.3">
      <c r="A58">
        <v>1</v>
      </c>
      <c r="B58" t="s">
        <v>5</v>
      </c>
      <c r="C58">
        <v>1</v>
      </c>
      <c r="D58">
        <v>259</v>
      </c>
    </row>
    <row r="59" spans="1:4" x14ac:dyDescent="0.3">
      <c r="A59">
        <v>1</v>
      </c>
      <c r="B59" t="s">
        <v>6</v>
      </c>
      <c r="C59">
        <v>1</v>
      </c>
      <c r="D59">
        <v>288</v>
      </c>
    </row>
    <row r="60" spans="1:4" x14ac:dyDescent="0.3">
      <c r="A60">
        <v>1</v>
      </c>
      <c r="B60" t="s">
        <v>7</v>
      </c>
      <c r="C60">
        <v>1</v>
      </c>
      <c r="D60">
        <v>228</v>
      </c>
    </row>
    <row r="61" spans="1:4" x14ac:dyDescent="0.3">
      <c r="A61">
        <v>1</v>
      </c>
      <c r="B61" t="s">
        <v>8</v>
      </c>
      <c r="C61">
        <v>1</v>
      </c>
      <c r="D61">
        <v>1135</v>
      </c>
    </row>
    <row r="62" spans="1:4" x14ac:dyDescent="0.3">
      <c r="A62">
        <v>1</v>
      </c>
      <c r="B62" t="s">
        <v>9</v>
      </c>
      <c r="C62">
        <v>1</v>
      </c>
      <c r="D62">
        <v>239</v>
      </c>
    </row>
    <row r="63" spans="1:4" x14ac:dyDescent="0.3">
      <c r="A63">
        <v>1</v>
      </c>
      <c r="B63" t="s">
        <v>10</v>
      </c>
      <c r="C63">
        <v>1</v>
      </c>
      <c r="D63">
        <v>225</v>
      </c>
    </row>
    <row r="64" spans="1:4" x14ac:dyDescent="0.3">
      <c r="A64">
        <v>1</v>
      </c>
      <c r="B64" t="s">
        <v>11</v>
      </c>
      <c r="C64">
        <v>1</v>
      </c>
      <c r="D64">
        <v>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2E9B-5ACE-4BFC-BDB6-49B6E205BE00}">
  <dimension ref="A3:D14"/>
  <sheetViews>
    <sheetView tabSelected="1" workbookViewId="0">
      <selection activeCell="F21" sqref="F21"/>
    </sheetView>
  </sheetViews>
  <sheetFormatPr defaultRowHeight="14.4" x14ac:dyDescent="0.3"/>
  <cols>
    <col min="1" max="1" width="29.33203125" bestFit="1" customWidth="1"/>
    <col min="2" max="2" width="20.33203125" bestFit="1" customWidth="1"/>
    <col min="3" max="3" width="5" bestFit="1" customWidth="1"/>
    <col min="4" max="5" width="11.33203125" bestFit="1" customWidth="1"/>
    <col min="6" max="54" width="20.33203125" bestFit="1" customWidth="1"/>
    <col min="55" max="55" width="11.33203125" bestFit="1" customWidth="1"/>
  </cols>
  <sheetData>
    <row r="3" spans="1:4" x14ac:dyDescent="0.3">
      <c r="A3" s="1" t="s">
        <v>12</v>
      </c>
      <c r="B3" s="1" t="s">
        <v>15</v>
      </c>
    </row>
    <row r="4" spans="1:4" x14ac:dyDescent="0.3">
      <c r="A4" s="1" t="s">
        <v>13</v>
      </c>
      <c r="B4">
        <v>0</v>
      </c>
      <c r="C4">
        <v>1</v>
      </c>
      <c r="D4" t="s">
        <v>14</v>
      </c>
    </row>
    <row r="5" spans="1:4" x14ac:dyDescent="0.3">
      <c r="A5" s="2" t="s">
        <v>8</v>
      </c>
      <c r="B5" s="3">
        <v>284</v>
      </c>
      <c r="C5" s="3">
        <v>1135</v>
      </c>
      <c r="D5" s="3">
        <v>1419</v>
      </c>
    </row>
    <row r="6" spans="1:4" x14ac:dyDescent="0.3">
      <c r="A6" s="2" t="s">
        <v>4</v>
      </c>
      <c r="B6" s="3">
        <v>74</v>
      </c>
      <c r="C6" s="3">
        <v>361</v>
      </c>
      <c r="D6" s="3">
        <v>435</v>
      </c>
    </row>
    <row r="7" spans="1:4" x14ac:dyDescent="0.3">
      <c r="A7" s="2" t="s">
        <v>6</v>
      </c>
      <c r="B7" s="3">
        <v>51</v>
      </c>
      <c r="C7" s="3">
        <v>288</v>
      </c>
      <c r="D7" s="3">
        <v>339</v>
      </c>
    </row>
    <row r="8" spans="1:4" x14ac:dyDescent="0.3">
      <c r="A8" s="2" t="s">
        <v>5</v>
      </c>
      <c r="B8" s="3">
        <v>72</v>
      </c>
      <c r="C8" s="3">
        <v>259</v>
      </c>
      <c r="D8" s="3">
        <v>331</v>
      </c>
    </row>
    <row r="9" spans="1:4" x14ac:dyDescent="0.3">
      <c r="A9" s="2" t="s">
        <v>10</v>
      </c>
      <c r="B9" s="3">
        <v>81</v>
      </c>
      <c r="C9" s="3">
        <v>225</v>
      </c>
      <c r="D9" s="3">
        <v>306</v>
      </c>
    </row>
    <row r="10" spans="1:4" x14ac:dyDescent="0.3">
      <c r="A10" s="2" t="s">
        <v>11</v>
      </c>
      <c r="B10" s="3">
        <v>63</v>
      </c>
      <c r="C10" s="3">
        <v>231</v>
      </c>
      <c r="D10" s="3">
        <v>294</v>
      </c>
    </row>
    <row r="11" spans="1:4" x14ac:dyDescent="0.3">
      <c r="A11" s="2" t="s">
        <v>3</v>
      </c>
      <c r="B11" s="3">
        <v>74</v>
      </c>
      <c r="C11" s="3">
        <v>218</v>
      </c>
      <c r="D11" s="3">
        <v>292</v>
      </c>
    </row>
    <row r="12" spans="1:4" x14ac:dyDescent="0.3">
      <c r="A12" s="2" t="s">
        <v>9</v>
      </c>
      <c r="B12" s="3">
        <v>53</v>
      </c>
      <c r="C12" s="3">
        <v>239</v>
      </c>
      <c r="D12" s="3">
        <v>292</v>
      </c>
    </row>
    <row r="13" spans="1:4" x14ac:dyDescent="0.3">
      <c r="A13" s="2" t="s">
        <v>7</v>
      </c>
      <c r="B13" s="3">
        <v>60</v>
      </c>
      <c r="C13" s="3">
        <v>228</v>
      </c>
      <c r="D13" s="3">
        <v>288</v>
      </c>
    </row>
    <row r="14" spans="1:4" x14ac:dyDescent="0.3">
      <c r="A14" s="2" t="s">
        <v>14</v>
      </c>
      <c r="B14" s="3">
        <v>812</v>
      </c>
      <c r="C14" s="3">
        <v>3184</v>
      </c>
      <c r="D14" s="3">
        <v>3996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6AA9-DB3F-4F28-9970-3813DF2F1022}">
  <dimension ref="A1:F10"/>
  <sheetViews>
    <sheetView workbookViewId="0">
      <selection activeCell="R11" sqref="R11"/>
    </sheetView>
  </sheetViews>
  <sheetFormatPr defaultRowHeight="14.4" x14ac:dyDescent="0.3"/>
  <sheetData>
    <row r="1" spans="1:6" x14ac:dyDescent="0.3">
      <c r="A1" t="s">
        <v>1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3">
      <c r="A2" t="s">
        <v>3</v>
      </c>
      <c r="B2">
        <v>32.534246575342465</v>
      </c>
      <c r="C2">
        <v>14.726027397260275</v>
      </c>
      <c r="D2">
        <v>3.4246575342465753</v>
      </c>
      <c r="E2">
        <v>2.7397260273972601</v>
      </c>
      <c r="F2">
        <v>1.7123287671232876</v>
      </c>
    </row>
    <row r="3" spans="1:6" x14ac:dyDescent="0.3">
      <c r="A3" t="s">
        <v>4</v>
      </c>
      <c r="B3">
        <v>64.597701149425291</v>
      </c>
      <c r="C3">
        <v>24.367816091954023</v>
      </c>
      <c r="D3">
        <v>7.3563218390804597</v>
      </c>
      <c r="E3">
        <v>6.2068965517241379</v>
      </c>
      <c r="F3">
        <v>4.5977011494252871</v>
      </c>
    </row>
    <row r="4" spans="1:6" x14ac:dyDescent="0.3">
      <c r="A4" t="s">
        <v>5</v>
      </c>
      <c r="B4">
        <v>64.048338368580062</v>
      </c>
      <c r="C4">
        <v>28.09667673716012</v>
      </c>
      <c r="D4">
        <v>7.8549848942598182</v>
      </c>
      <c r="E4">
        <v>6.3444108761329305</v>
      </c>
      <c r="F4">
        <v>5.4380664652567976</v>
      </c>
    </row>
    <row r="5" spans="1:6" x14ac:dyDescent="0.3">
      <c r="A5" t="s">
        <v>6</v>
      </c>
      <c r="B5">
        <v>49.262536873156343</v>
      </c>
      <c r="C5">
        <v>21.828908554572273</v>
      </c>
      <c r="D5">
        <v>4.71976401179941</v>
      </c>
      <c r="E5">
        <v>4.1297935103244834</v>
      </c>
      <c r="F5">
        <v>1.7699115044247788</v>
      </c>
    </row>
    <row r="6" spans="1:6" x14ac:dyDescent="0.3">
      <c r="A6" t="s">
        <v>7</v>
      </c>
      <c r="B6">
        <v>59.722222222222221</v>
      </c>
      <c r="C6">
        <v>21.875</v>
      </c>
      <c r="D6">
        <v>9.375</v>
      </c>
      <c r="E6">
        <v>7.291666666666667</v>
      </c>
      <c r="F6">
        <v>4.5138888888888884</v>
      </c>
    </row>
    <row r="7" spans="1:6" x14ac:dyDescent="0.3">
      <c r="A7" t="s">
        <v>8</v>
      </c>
      <c r="B7">
        <v>74.700493305144462</v>
      </c>
      <c r="C7">
        <v>31.501057082452434</v>
      </c>
      <c r="D7">
        <v>10.570824524312897</v>
      </c>
      <c r="E7">
        <v>7.8224101479915431</v>
      </c>
      <c r="F7">
        <v>4.7921071176885128</v>
      </c>
    </row>
    <row r="8" spans="1:6" x14ac:dyDescent="0.3">
      <c r="A8" t="s">
        <v>9</v>
      </c>
      <c r="B8">
        <v>65.06849315068493</v>
      </c>
      <c r="C8">
        <v>29.794520547945208</v>
      </c>
      <c r="D8">
        <v>7.8767123287671232</v>
      </c>
      <c r="E8">
        <v>5.8219178082191778</v>
      </c>
      <c r="F8">
        <v>3.0821917808219177</v>
      </c>
    </row>
    <row r="9" spans="1:6" x14ac:dyDescent="0.3">
      <c r="A9" t="s">
        <v>10</v>
      </c>
      <c r="B9">
        <v>67.320261437908499</v>
      </c>
      <c r="C9">
        <v>33.986928104575163</v>
      </c>
      <c r="D9">
        <v>22.549019607843139</v>
      </c>
      <c r="E9">
        <v>14.052287581699346</v>
      </c>
      <c r="F9">
        <v>9.477124183006536</v>
      </c>
    </row>
    <row r="10" spans="1:6" x14ac:dyDescent="0.3">
      <c r="A10" t="s">
        <v>11</v>
      </c>
      <c r="B10">
        <v>58.843537414965986</v>
      </c>
      <c r="C10">
        <v>24.489795918367346</v>
      </c>
      <c r="D10">
        <v>10.204081632653061</v>
      </c>
      <c r="E10">
        <v>9.183673469387756</v>
      </c>
      <c r="F10">
        <v>6.1224489795918364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Все покупки</vt:lpstr>
      <vt:lpstr>Визуализация все покупки</vt:lpstr>
      <vt:lpstr>Винтажные доходимости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Дарья Клепикова</cp:lastModifiedBy>
  <dcterms:created xsi:type="dcterms:W3CDTF">2023-03-16T12:21:45Z</dcterms:created>
  <dcterms:modified xsi:type="dcterms:W3CDTF">2023-04-18T10:25:04Z</dcterms:modified>
</cp:coreProperties>
</file>