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Harris Lab Repos\CA1_2hr\XRZCT\190225_XRZCT_dch_oblq_test\"/>
    </mc:Choice>
  </mc:AlternateContent>
  <xr:revisionPtr revIDLastSave="0" documentId="13_ncr:1_{8DF6F3EB-96FE-4C41-A76C-07517A1DE20B}" xr6:coauthVersionLast="43" xr6:coauthVersionMax="43" xr10:uidLastSave="{00000000-0000-0000-0000-000000000000}"/>
  <bookViews>
    <workbookView xWindow="28680" yWindow="-120" windowWidth="19440" windowHeight="15600" activeTab="1" xr2:uid="{00000000-000D-0000-FFFF-FFFF00000000}"/>
  </bookViews>
  <sheets>
    <sheet name="XRZCT" sheetId="1" r:id="rId1"/>
    <sheet name="Sheet1" sheetId="2" r:id="rId2"/>
  </sheets>
  <definedNames>
    <definedName name="_xlnm._FilterDatabase" localSheetId="0" hidden="1">XRZCT!$A$1:$AE$103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Z</author>
    <author>Lyndsey</author>
    <author>Dakota H</author>
  </authors>
  <commentList>
    <comment ref="N1" authorId="0" shapeId="0" xr:uid="{00000000-0006-0000-0000-000001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P1" authorId="1" shapeId="0" xr:uid="{00000000-0006-0000-0000-000002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G4" authorId="2" shapeId="0" xr:uid="{B7092E80-FE31-4EC0-8DCC-EC9A4752C9E8}">
      <text>
        <r>
          <rPr>
            <b/>
            <sz val="9"/>
            <color indexed="81"/>
            <rFont val="Tahoma"/>
            <family val="2"/>
          </rPr>
          <t>Dakota H:</t>
        </r>
        <r>
          <rPr>
            <sz val="9"/>
            <color indexed="81"/>
            <rFont val="Tahoma"/>
            <family val="2"/>
          </rPr>
          <t xml:space="preserve">
Technically ef, as there is only one closed trace
</t>
        </r>
      </text>
    </comment>
    <comment ref="T8" authorId="2" shapeId="0" xr:uid="{A2476B1D-B736-48BC-8980-33BBA1072534}">
      <text>
        <r>
          <rPr>
            <b/>
            <sz val="9"/>
            <color indexed="81"/>
            <rFont val="Tahoma"/>
            <charset val="1"/>
          </rPr>
          <t>Dakota H:</t>
        </r>
        <r>
          <rPr>
            <sz val="9"/>
            <color indexed="81"/>
            <rFont val="Tahoma"/>
            <charset val="1"/>
          </rPr>
          <t xml:space="preserve">
Original traces were not CFA's, but 'X' stamps. Synapse is oblique
</t>
        </r>
      </text>
    </comment>
    <comment ref="T11" authorId="2" shapeId="0" xr:uid="{166D037A-099A-4611-A401-BB881026A37C}">
      <text>
        <r>
          <rPr>
            <b/>
            <sz val="9"/>
            <color indexed="81"/>
            <rFont val="Tahoma"/>
            <charset val="1"/>
          </rPr>
          <t>Dakota H:</t>
        </r>
        <r>
          <rPr>
            <sz val="9"/>
            <color indexed="81"/>
            <rFont val="Tahoma"/>
            <charset val="1"/>
          </rPr>
          <t xml:space="preserve">
Synapse is oblique</t>
        </r>
      </text>
    </comment>
    <comment ref="T22" authorId="2" shapeId="0" xr:uid="{51E6FB4F-E35A-454A-86D6-B89E4877F8E8}">
      <text>
        <r>
          <rPr>
            <b/>
            <sz val="9"/>
            <color indexed="81"/>
            <rFont val="Tahoma"/>
            <charset val="1"/>
          </rPr>
          <t>Dakota H:</t>
        </r>
        <r>
          <rPr>
            <sz val="9"/>
            <color indexed="81"/>
            <rFont val="Tahoma"/>
            <charset val="1"/>
          </rPr>
          <t xml:space="preserve">
Synapse is oblique
</t>
        </r>
      </text>
    </comment>
    <comment ref="T26" authorId="2" shapeId="0" xr:uid="{1B593F1A-176A-467C-9A20-02E25162DFAB}">
      <text>
        <r>
          <rPr>
            <b/>
            <sz val="9"/>
            <color indexed="81"/>
            <rFont val="Tahoma"/>
            <charset val="1"/>
          </rPr>
          <t>Dakota H:</t>
        </r>
        <r>
          <rPr>
            <sz val="9"/>
            <color indexed="81"/>
            <rFont val="Tahoma"/>
            <charset val="1"/>
          </rPr>
          <t xml:space="preserve">
I assume this is d00cfa22ax77. Synapse is oblique
</t>
        </r>
      </text>
    </comment>
    <comment ref="T28" authorId="2" shapeId="0" xr:uid="{55BE86D6-6318-4DF4-9223-4AC2184E8390}">
      <text>
        <r>
          <rPr>
            <b/>
            <sz val="9"/>
            <color indexed="81"/>
            <rFont val="Tahoma"/>
            <charset val="1"/>
          </rPr>
          <t>Dakota H:</t>
        </r>
        <r>
          <rPr>
            <sz val="9"/>
            <color indexed="81"/>
            <rFont val="Tahoma"/>
            <charset val="1"/>
          </rPr>
          <t xml:space="preserve">
original trace was an 'X' stamp. Added cfa and c traces</t>
        </r>
      </text>
    </comment>
    <comment ref="T73" authorId="2" shapeId="0" xr:uid="{DD6FFF45-CE6B-4DEE-AFF1-C27FC69D7E42}">
      <text>
        <r>
          <rPr>
            <b/>
            <sz val="9"/>
            <color indexed="81"/>
            <rFont val="Tahoma"/>
            <charset val="1"/>
          </rPr>
          <t>Dakota H:</t>
        </r>
        <r>
          <rPr>
            <sz val="9"/>
            <color indexed="81"/>
            <rFont val="Tahoma"/>
            <charset val="1"/>
          </rPr>
          <t xml:space="preserve">
Originally traced as oblique
</t>
        </r>
      </text>
    </comment>
    <comment ref="T77" authorId="2" shapeId="0" xr:uid="{46282A7A-4638-49E0-8794-34640C0641BA}">
      <text>
        <r>
          <rPr>
            <b/>
            <sz val="9"/>
            <color indexed="81"/>
            <rFont val="Tahoma"/>
            <charset val="1"/>
          </rPr>
          <t>Dakota H:</t>
        </r>
        <r>
          <rPr>
            <sz val="9"/>
            <color indexed="81"/>
            <rFont val="Tahoma"/>
            <charset val="1"/>
          </rPr>
          <t xml:space="preserve">
Huge shift from ss 137-138, c object elongated in order to overlap both membranes
</t>
        </r>
      </text>
    </comment>
  </commentList>
</comments>
</file>

<file path=xl/sharedStrings.xml><?xml version="1.0" encoding="utf-8"?>
<sst xmlns="http://schemas.openxmlformats.org/spreadsheetml/2006/main" count="910" uniqueCount="427">
  <si>
    <t>Experiment</t>
  </si>
  <si>
    <t>Series</t>
  </si>
  <si>
    <t>Condition</t>
  </si>
  <si>
    <t>ProtName</t>
  </si>
  <si>
    <t>CONFAname</t>
  </si>
  <si>
    <t>CONtype</t>
  </si>
  <si>
    <t>sectioning orientation</t>
  </si>
  <si>
    <t>axon original name</t>
  </si>
  <si>
    <t>New axon name</t>
  </si>
  <si>
    <t>New contact name</t>
  </si>
  <si>
    <t>New C-trace name</t>
  </si>
  <si>
    <t>axon starting section</t>
  </si>
  <si>
    <t>axon ending section</t>
  </si>
  <si>
    <t>SSVR Count</t>
  </si>
  <si>
    <t>mito?</t>
  </si>
  <si>
    <t>Copied traces on following sections for 3D alignment:</t>
  </si>
  <si>
    <t>KZ/LK NOTES</t>
  </si>
  <si>
    <t>LK curated</t>
  </si>
  <si>
    <t>qntCONfa1</t>
  </si>
  <si>
    <t>MSBs: OTHER cfa name</t>
  </si>
  <si>
    <t>JB023</t>
  </si>
  <si>
    <t>XRZCT</t>
  </si>
  <si>
    <t>LTP</t>
  </si>
  <si>
    <t>mac</t>
  </si>
  <si>
    <t>x</t>
  </si>
  <si>
    <t>d01cfa02ax01</t>
  </si>
  <si>
    <t>d01c02ax01</t>
  </si>
  <si>
    <t>yes</t>
  </si>
  <si>
    <t>Y</t>
  </si>
  <si>
    <t>d01p05</t>
  </si>
  <si>
    <t>d01cfa05</t>
  </si>
  <si>
    <t>d01ax05</t>
  </si>
  <si>
    <t>incomplete tail, bouton is intact</t>
  </si>
  <si>
    <t>d01cfa06ax02</t>
  </si>
  <si>
    <t>d01c06ax02</t>
  </si>
  <si>
    <t>d01cfa10ax03</t>
  </si>
  <si>
    <t>d01c10ax03</t>
  </si>
  <si>
    <t>d01cfa11ax04</t>
  </si>
  <si>
    <t>d01c11ax04</t>
  </si>
  <si>
    <t>d01cfa13Aax05</t>
  </si>
  <si>
    <t>d01c13Aax05</t>
  </si>
  <si>
    <t>d01cfa15ax06</t>
  </si>
  <si>
    <t>d01c15ax06</t>
  </si>
  <si>
    <t>d01cfa17ax07</t>
  </si>
  <si>
    <t>d01c17ax07</t>
  </si>
  <si>
    <t>109, 112, 115-116, 126-127</t>
  </si>
  <si>
    <t xml:space="preserve">mitochondria might arrive after the bouton ends </t>
  </si>
  <si>
    <t>d01cfa24ax08</t>
  </si>
  <si>
    <t>d01c24ax08</t>
  </si>
  <si>
    <t xml:space="preserve">very hard, need help </t>
  </si>
  <si>
    <t>d01cfa27ax09</t>
  </si>
  <si>
    <t>d01c27ax09</t>
  </si>
  <si>
    <t>perf</t>
  </si>
  <si>
    <t>ax10</t>
  </si>
  <si>
    <t>d01cfa35ax10</t>
  </si>
  <si>
    <t>d01c35ax10</t>
  </si>
  <si>
    <t xml:space="preserve">MSB with d13c90; </t>
  </si>
  <si>
    <t>d02p33</t>
  </si>
  <si>
    <t>d02cfa33</t>
  </si>
  <si>
    <t>o</t>
  </si>
  <si>
    <t>dch_d02ax33</t>
  </si>
  <si>
    <t>d02cfa33ax10</t>
  </si>
  <si>
    <t>d02c33ax10</t>
  </si>
  <si>
    <t>no</t>
  </si>
  <si>
    <t>d01cfa36ax11</t>
  </si>
  <si>
    <t>d01c36ax11</t>
  </si>
  <si>
    <t>d01cfa44ax12</t>
  </si>
  <si>
    <t>d01c44ax12</t>
  </si>
  <si>
    <t xml:space="preserve">not cross sectioned, but started tracing, ends potentionally, talk to lynsdey </t>
  </si>
  <si>
    <t>d02cfa21ax13</t>
  </si>
  <si>
    <t>d02c21ax13</t>
  </si>
  <si>
    <t>112, 114</t>
  </si>
  <si>
    <t>d02cfa23ax14</t>
  </si>
  <si>
    <t>d02c23ax14</t>
  </si>
  <si>
    <t>bright spot obscuring axon on 86</t>
  </si>
  <si>
    <t>d01p25</t>
  </si>
  <si>
    <t>d01cfa25</t>
  </si>
  <si>
    <t>ddh_d01ax25</t>
  </si>
  <si>
    <t>Artifact obscuring end of bouton; can't be used</t>
  </si>
  <si>
    <t>X</t>
  </si>
  <si>
    <t>d02cfa29ax15</t>
  </si>
  <si>
    <t>d02c29ax15</t>
  </si>
  <si>
    <t>120, 127</t>
  </si>
  <si>
    <t>d02cfa37ax16</t>
  </si>
  <si>
    <t>d02c37ax16</t>
  </si>
  <si>
    <t>153-155</t>
  </si>
  <si>
    <t>MSB with d11c19a</t>
  </si>
  <si>
    <t>d02cfa45ax17</t>
  </si>
  <si>
    <t>d02c45ax17</t>
  </si>
  <si>
    <t>185-186, 189, 191</t>
  </si>
  <si>
    <t>ask lyndsey about 208-210</t>
  </si>
  <si>
    <t>d02cfa46ax18</t>
  </si>
  <si>
    <t>d02c46ax18</t>
  </si>
  <si>
    <t>d05cfa13ax19</t>
  </si>
  <si>
    <t>d05c13ax19</t>
  </si>
  <si>
    <t>ax20</t>
  </si>
  <si>
    <t>d05cfa18ax20</t>
  </si>
  <si>
    <t>d05c18ax20</t>
  </si>
  <si>
    <t>d10p15a</t>
  </si>
  <si>
    <t>d10cfa15a</t>
  </si>
  <si>
    <t>dch_d10ax15a</t>
  </si>
  <si>
    <t>d10cfa15Aax20</t>
  </si>
  <si>
    <t>d10c15Aax20</t>
  </si>
  <si>
    <t>d05cfa25ax22</t>
  </si>
  <si>
    <t>d05c25ax22</t>
  </si>
  <si>
    <t>138, 144, 156</t>
  </si>
  <si>
    <t>d05cfa30ax23</t>
  </si>
  <si>
    <t>d05c30ax23</t>
  </si>
  <si>
    <t xml:space="preserve">Cross sectioned in the middle for a long stretch but the ends begin to taper off. </t>
  </si>
  <si>
    <t>d08cfa05ax24</t>
  </si>
  <si>
    <t>d08c05ax24</t>
  </si>
  <si>
    <t>d08cfa09ax25</t>
  </si>
  <si>
    <t>d08c09ax25</t>
  </si>
  <si>
    <t>d02p06</t>
  </si>
  <si>
    <t>d02cfa06</t>
  </si>
  <si>
    <t>d02ax06</t>
  </si>
  <si>
    <t>incomplete</t>
  </si>
  <si>
    <t>d02p19</t>
  </si>
  <si>
    <t>dch_d02ax19</t>
  </si>
  <si>
    <t>INCOMPLETE</t>
  </si>
  <si>
    <t>d08cfa27ax26</t>
  </si>
  <si>
    <t>d08c27ax26</t>
  </si>
  <si>
    <t>d08cfa28ax27</t>
  </si>
  <si>
    <t>d08c28ax27</t>
  </si>
  <si>
    <t>170, 186</t>
  </si>
  <si>
    <t xml:space="preserve">mito after the cfa ends. </t>
  </si>
  <si>
    <t>d08cfa31ax29</t>
  </si>
  <si>
    <t>d08c31ax29</t>
  </si>
  <si>
    <t>d10cfa04ax30</t>
  </si>
  <si>
    <t>d10c04ax30</t>
  </si>
  <si>
    <t>d02p24</t>
  </si>
  <si>
    <t>ddh_d02ax24</t>
  </si>
  <si>
    <t>d10cfa08Bax31</t>
  </si>
  <si>
    <t>d10c08Bax31</t>
  </si>
  <si>
    <t>d01p20</t>
  </si>
  <si>
    <t>KZ_d01ax20</t>
  </si>
  <si>
    <t>ax32</t>
  </si>
  <si>
    <t>d01cfa20ax32</t>
  </si>
  <si>
    <t>d01c20ax32</t>
  </si>
  <si>
    <t>Already traced: KZ_d10ax22</t>
  </si>
  <si>
    <t>d10cfa22ax32</t>
  </si>
  <si>
    <t>d10cfa32ax33</t>
  </si>
  <si>
    <t>d10c32ax33</t>
  </si>
  <si>
    <t>d02p28</t>
  </si>
  <si>
    <t>Same bouton as d01ax28</t>
  </si>
  <si>
    <t>d10cfa36ax34</t>
  </si>
  <si>
    <t>d10c36ax34</t>
  </si>
  <si>
    <t>d01p16</t>
  </si>
  <si>
    <t>d01cfa16</t>
  </si>
  <si>
    <t>ddh_d01ax16</t>
  </si>
  <si>
    <t>ax35</t>
  </si>
  <si>
    <t>d01cfa16ax35</t>
  </si>
  <si>
    <t>d01c16ax35</t>
  </si>
  <si>
    <t>Fold on section 117</t>
  </si>
  <si>
    <t>d02p31</t>
  </si>
  <si>
    <t>Axon is dead</t>
  </si>
  <si>
    <t>d01cfa18ax36</t>
  </si>
  <si>
    <t>d01c18ax36</t>
  </si>
  <si>
    <t>d01p19</t>
  </si>
  <si>
    <t>d01cfa19</t>
  </si>
  <si>
    <t xml:space="preserve">mac </t>
  </si>
  <si>
    <t>ddh_d01ax19</t>
  </si>
  <si>
    <t>ax37</t>
  </si>
  <si>
    <t>d01cfa19ax37</t>
  </si>
  <si>
    <t>d01c19ax37</t>
  </si>
  <si>
    <t>d01cfa21ax38</t>
  </si>
  <si>
    <t>d01c21ax38</t>
  </si>
  <si>
    <t>d02p44</t>
  </si>
  <si>
    <t>d02cfa44</t>
  </si>
  <si>
    <t>d02ax44</t>
  </si>
  <si>
    <t>d01cfa22ax39</t>
  </si>
  <si>
    <t>d01c22ax39</t>
  </si>
  <si>
    <t xml:space="preserve">axon might be missing a trace </t>
  </si>
  <si>
    <t>ax40</t>
  </si>
  <si>
    <t>d01cfa23ax40</t>
  </si>
  <si>
    <t>d01c23ax40</t>
  </si>
  <si>
    <t>d08p25</t>
  </si>
  <si>
    <t>d08cfa25</t>
  </si>
  <si>
    <t>dch_d08ax25</t>
  </si>
  <si>
    <t>d08cfa25ax40</t>
  </si>
  <si>
    <t>d08c25ax40</t>
  </si>
  <si>
    <t>d01p26</t>
  </si>
  <si>
    <t>d01cfa26</t>
  </si>
  <si>
    <t>ddh_d01ax26</t>
  </si>
  <si>
    <t>ax41</t>
  </si>
  <si>
    <t>d01cfa26ax41</t>
  </si>
  <si>
    <t>d01c26ax41</t>
  </si>
  <si>
    <t>d01cfa28ax42</t>
  </si>
  <si>
    <t>d01c28ax42</t>
  </si>
  <si>
    <t>d05p23</t>
  </si>
  <si>
    <t>d05cfa23</t>
  </si>
  <si>
    <t>ddh_d01ax29</t>
  </si>
  <si>
    <t>ax43</t>
  </si>
  <si>
    <t>d05cfa23ax43</t>
  </si>
  <si>
    <t>d05c23ax43</t>
  </si>
  <si>
    <t>Same axon, different bouton as d01ax29</t>
  </si>
  <si>
    <t>d05p14</t>
  </si>
  <si>
    <t>Shaft Synapse</t>
  </si>
  <si>
    <t>d01p29</t>
  </si>
  <si>
    <t>d01cfa29</t>
  </si>
  <si>
    <t>d01cfa29ax43</t>
  </si>
  <si>
    <t>d01c29ax43</t>
  </si>
  <si>
    <t>d01cfa30ax44</t>
  </si>
  <si>
    <t>d01c30ax44</t>
  </si>
  <si>
    <t>d01cfa48ax45</t>
  </si>
  <si>
    <t>d01c48ax45</t>
  </si>
  <si>
    <t>small and ambiguous</t>
  </si>
  <si>
    <t>d01cfa49ax46</t>
  </si>
  <si>
    <t>d01c49ax46</t>
  </si>
  <si>
    <t>d02p22</t>
  </si>
  <si>
    <t>d02cfa22</t>
  </si>
  <si>
    <t>dch_d02ax22</t>
  </si>
  <si>
    <t>ax49</t>
  </si>
  <si>
    <t>d02cfa22ax49</t>
  </si>
  <si>
    <t>d02c22ax49</t>
  </si>
  <si>
    <t>PSDd02ax22db</t>
  </si>
  <si>
    <t>d01cfa50ax47</t>
  </si>
  <si>
    <t>d01c50ax47</t>
  </si>
  <si>
    <t>d02cfa20ax48</t>
  </si>
  <si>
    <t>d02c20ax48</t>
  </si>
  <si>
    <t>d02p25</t>
  </si>
  <si>
    <t>d02cfa25</t>
  </si>
  <si>
    <t>dch_d02ax25</t>
  </si>
  <si>
    <t>ax50</t>
  </si>
  <si>
    <t>d02cfa25ax50</t>
  </si>
  <si>
    <t>d02c25ax50</t>
  </si>
  <si>
    <t>black over one section</t>
  </si>
  <si>
    <t>d02cfa26ax51</t>
  </si>
  <si>
    <t>d02c26ax51</t>
  </si>
  <si>
    <t>d02cfa27ax52</t>
  </si>
  <si>
    <t>d02c27ax52</t>
  </si>
  <si>
    <t>d02cfa30ax53</t>
  </si>
  <si>
    <t>d02c30ax53</t>
  </si>
  <si>
    <t>Traced twice-deleted traces by dch</t>
  </si>
  <si>
    <t>d02p32</t>
  </si>
  <si>
    <t>d02cfa32</t>
  </si>
  <si>
    <t>dch_d02ax32</t>
  </si>
  <si>
    <t>ax54</t>
  </si>
  <si>
    <t>d02cfa32ax54</t>
  </si>
  <si>
    <t>d02c32ax54</t>
  </si>
  <si>
    <t>d05cfa10ax56</t>
  </si>
  <si>
    <t>d05c10ax56</t>
  </si>
  <si>
    <t>d05p11</t>
  </si>
  <si>
    <t>d05cfa11</t>
  </si>
  <si>
    <t>ddh_d05ax11</t>
  </si>
  <si>
    <t>ax57</t>
  </si>
  <si>
    <t>d05cfa11ax57</t>
  </si>
  <si>
    <t>d05c11ax57</t>
  </si>
  <si>
    <t>d00cfa16ax57</t>
  </si>
  <si>
    <t>d08p10</t>
  </si>
  <si>
    <t>dch_d08ax10</t>
  </si>
  <si>
    <t>d08p11</t>
  </si>
  <si>
    <t>dch_d08ax11</t>
  </si>
  <si>
    <t>d05p12</t>
  </si>
  <si>
    <t>d05cfa12</t>
  </si>
  <si>
    <t>ddh_d05ax12</t>
  </si>
  <si>
    <t>ax58</t>
  </si>
  <si>
    <t>d05cfa12ax58</t>
  </si>
  <si>
    <t>d05c12ax58</t>
  </si>
  <si>
    <t>Exclude</t>
  </si>
  <si>
    <t>Dark cytoplasm: dying axon</t>
  </si>
  <si>
    <t>d11cfa08</t>
  </si>
  <si>
    <t>d05p15</t>
  </si>
  <si>
    <t>d05cfa15</t>
  </si>
  <si>
    <t>ddh_d05ax15</t>
  </si>
  <si>
    <t>ax59</t>
  </si>
  <si>
    <t>d05cfa15ax59</t>
  </si>
  <si>
    <t>d05c15ax59</t>
  </si>
  <si>
    <t>d00cfa17ax59</t>
  </si>
  <si>
    <t>ax60</t>
  </si>
  <si>
    <t>d05cfa16ax60</t>
  </si>
  <si>
    <t>d05c16ax60</t>
  </si>
  <si>
    <t>d10p14</t>
  </si>
  <si>
    <t>d10cfa14</t>
  </si>
  <si>
    <t>dch_d10ax14</t>
  </si>
  <si>
    <t>d10cfa14ax60</t>
  </si>
  <si>
    <t>d10c14ax60</t>
  </si>
  <si>
    <t>d05cfa17ax61</t>
  </si>
  <si>
    <t>d05c17ax61</t>
  </si>
  <si>
    <t>d05p20</t>
  </si>
  <si>
    <t>d05cfa20</t>
  </si>
  <si>
    <t>ddh_d05ax20</t>
  </si>
  <si>
    <t>ax62</t>
  </si>
  <si>
    <t>d05cfa20ax62</t>
  </si>
  <si>
    <t>d05c20ax62</t>
  </si>
  <si>
    <t>d05p21</t>
  </si>
  <si>
    <t>d05cfa21</t>
  </si>
  <si>
    <t>ddh_d05ax21</t>
  </si>
  <si>
    <t>ax63</t>
  </si>
  <si>
    <t>d05cfa21ax63</t>
  </si>
  <si>
    <t>d05c21ax63</t>
  </si>
  <si>
    <t>d05p22</t>
  </si>
  <si>
    <t>d05cfa22</t>
  </si>
  <si>
    <t>ddh_d05ax22</t>
  </si>
  <si>
    <t>ax64</t>
  </si>
  <si>
    <t>d05cfa22ax64</t>
  </si>
  <si>
    <t>d05c22ax64</t>
  </si>
  <si>
    <t>d05p24</t>
  </si>
  <si>
    <t>d05cfa24</t>
  </si>
  <si>
    <t>ddh_d05ax24</t>
  </si>
  <si>
    <t>ax66</t>
  </si>
  <si>
    <t>d05cfa24ax66</t>
  </si>
  <si>
    <t>d05c24ax66</t>
  </si>
  <si>
    <t>Not really a bouton</t>
  </si>
  <si>
    <t>d08cfa29ax66</t>
  </si>
  <si>
    <t>d05p36</t>
  </si>
  <si>
    <t>d05cfa36</t>
  </si>
  <si>
    <t>ddh_d05ax36</t>
  </si>
  <si>
    <t>ax67</t>
  </si>
  <si>
    <t>d05cfa36ax67</t>
  </si>
  <si>
    <t>d05c36ax67</t>
  </si>
  <si>
    <t>Trace on 79 is shifted</t>
  </si>
  <si>
    <t>d08p12</t>
  </si>
  <si>
    <t>d08cfa12</t>
  </si>
  <si>
    <t>dch_d08ax12</t>
  </si>
  <si>
    <t>ax68</t>
  </si>
  <si>
    <t>d08cfa12ax68</t>
  </si>
  <si>
    <t>d08c12ax68</t>
  </si>
  <si>
    <t>d00cfa18ax68</t>
  </si>
  <si>
    <t>d08cfa13ax69</t>
  </si>
  <si>
    <t>d08c13ax69</t>
  </si>
  <si>
    <t>d08p14</t>
  </si>
  <si>
    <t>d08cfa14</t>
  </si>
  <si>
    <t>dch_d08ax14</t>
  </si>
  <si>
    <t>ax70</t>
  </si>
  <si>
    <t>d08cfa14ax70</t>
  </si>
  <si>
    <t>d08c14ax70</t>
  </si>
  <si>
    <t>d08cfa15ax71</t>
  </si>
  <si>
    <t>d08c15ax71</t>
  </si>
  <si>
    <t xml:space="preserve">Black stripe </t>
  </si>
  <si>
    <t>d08p16</t>
  </si>
  <si>
    <t>d08cfa16</t>
  </si>
  <si>
    <t>dch_d08ax16</t>
  </si>
  <si>
    <t>ax72</t>
  </si>
  <si>
    <t>d08cfa16ax72</t>
  </si>
  <si>
    <t>d08c16ax72</t>
  </si>
  <si>
    <t>d08cfa17ax73</t>
  </si>
  <si>
    <t>d08c17ax73</t>
  </si>
  <si>
    <t>Large black stripe</t>
  </si>
  <si>
    <t>d08p18</t>
  </si>
  <si>
    <t>d08cfa18</t>
  </si>
  <si>
    <t>dch_d08ax18</t>
  </si>
  <si>
    <t>ax74</t>
  </si>
  <si>
    <t>d08cfa18ax74</t>
  </si>
  <si>
    <t>d08c18ax74</t>
  </si>
  <si>
    <t>d10p11</t>
  </si>
  <si>
    <t>d08p22</t>
  </si>
  <si>
    <t>d08cfa22</t>
  </si>
  <si>
    <t>dch_d08ax22</t>
  </si>
  <si>
    <t>ax75</t>
  </si>
  <si>
    <t>d08cfa22ax75</t>
  </si>
  <si>
    <t>d08c22ax75</t>
  </si>
  <si>
    <t>d00cfa20ax75</t>
  </si>
  <si>
    <t>d08cfa23ax76</t>
  </si>
  <si>
    <t>d08c23ax76</t>
  </si>
  <si>
    <t>added an axon trace</t>
  </si>
  <si>
    <t>d08p24</t>
  </si>
  <si>
    <t>d08cfa24</t>
  </si>
  <si>
    <t>dch_d08ax24</t>
  </si>
  <si>
    <t>ax77</t>
  </si>
  <si>
    <t>d08cfa24ax77</t>
  </si>
  <si>
    <t>d08c24ax77</t>
  </si>
  <si>
    <t>d00cfa21ax77</t>
  </si>
  <si>
    <t>d10p12</t>
  </si>
  <si>
    <t>d10cfa12</t>
  </si>
  <si>
    <t>dch_d10ax12</t>
  </si>
  <si>
    <t>ax79</t>
  </si>
  <si>
    <t>d10cfa12ax79</t>
  </si>
  <si>
    <t>d10c12ax79</t>
  </si>
  <si>
    <t>Exclude: bouton is longitudinal over a stretch, and aligned on either side of the stretch. The synapse is oblique, so so it is hard to tell the correct tracing</t>
  </si>
  <si>
    <t>d10cfa13ax80</t>
  </si>
  <si>
    <t>d10c13ax80</t>
  </si>
  <si>
    <t>d10cfa16ax83</t>
  </si>
  <si>
    <t>d10c16ax83</t>
  </si>
  <si>
    <t>axon traverses a stretch and is aligned to either side. To make 3D, had to articfically move traces on sections 79-86</t>
  </si>
  <si>
    <t>d10p17</t>
  </si>
  <si>
    <t>d10cfa17</t>
  </si>
  <si>
    <t>dch_d10ax17</t>
  </si>
  <si>
    <t>ax84</t>
  </si>
  <si>
    <t>d10cfa17ax84</t>
  </si>
  <si>
    <t>d10c17ax84</t>
  </si>
  <si>
    <t>EXCLUDE- bad misalignment can't fix</t>
  </si>
  <si>
    <t xml:space="preserve">Small and PSD is deformed </t>
  </si>
  <si>
    <t>d10p19</t>
  </si>
  <si>
    <t>d10p18</t>
  </si>
  <si>
    <t>d10cfa18</t>
  </si>
  <si>
    <t>dch_d10ax18</t>
  </si>
  <si>
    <t>ax85</t>
  </si>
  <si>
    <t>d10cfa18ax85</t>
  </si>
  <si>
    <t>d10c18ax85</t>
  </si>
  <si>
    <t>d00cfa23ax85</t>
  </si>
  <si>
    <t>d10p22</t>
  </si>
  <si>
    <t>d10cfa22</t>
  </si>
  <si>
    <t>KZ_d10ax22</t>
  </si>
  <si>
    <t>d10c22ax32</t>
  </si>
  <si>
    <t>MSB w d01ax20, d13c54- vescicles named d01c20ax32_ssvr</t>
  </si>
  <si>
    <t>d10p21</t>
  </si>
  <si>
    <t>d10cfa21</t>
  </si>
  <si>
    <t>dch_d10ax21</t>
  </si>
  <si>
    <t>ax87</t>
  </si>
  <si>
    <t>d10cfa21ax87</t>
  </si>
  <si>
    <t>d10c21ax87</t>
  </si>
  <si>
    <t>d02cfa18Aax87</t>
  </si>
  <si>
    <t>d10p23</t>
  </si>
  <si>
    <t>d10cfa23</t>
  </si>
  <si>
    <t>dch_d10ax23</t>
  </si>
  <si>
    <t>ax88</t>
  </si>
  <si>
    <t>d10cfa23ax88</t>
  </si>
  <si>
    <t>d10c23ax88</t>
  </si>
  <si>
    <t>d10p27</t>
  </si>
  <si>
    <t>d10cfa27</t>
  </si>
  <si>
    <t>dch_d10ax27</t>
  </si>
  <si>
    <t>ax89</t>
  </si>
  <si>
    <t>d10cfa27ax89</t>
  </si>
  <si>
    <t>d10c27ax89</t>
  </si>
  <si>
    <t>d08p21</t>
  </si>
  <si>
    <t>d08cfa21</t>
  </si>
  <si>
    <t>dch_d08ax21</t>
  </si>
  <si>
    <t>Incomplete</t>
  </si>
  <si>
    <t>Original Reconstruct cfa value ("ground truth")</t>
  </si>
  <si>
    <t>y</t>
  </si>
  <si>
    <t>c-mod complete</t>
  </si>
  <si>
    <t>o -&gt; x</t>
  </si>
  <si>
    <t>Reconstruct cfa value</t>
  </si>
  <si>
    <t>Original Blender c-object intersection area</t>
  </si>
  <si>
    <t>Resectioned Blender c-object intersection area</t>
  </si>
  <si>
    <t>test avg psd 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</si>
</sst>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0"/>
      <name val="Arial"/>
      <family val="2"/>
    </font>
    <font>
      <sz val="9"/>
      <name val="Arial"/>
      <family val="2"/>
    </font>
    <font>
      <sz val="10"/>
      <color theme="1"/>
      <name val="Arial"/>
      <family val="2"/>
    </font>
    <font>
      <sz val="8"/>
      <name val="Calibri"/>
      <family val="2"/>
      <scheme val="minor"/>
    </font>
    <font>
      <b/>
      <sz val="9"/>
      <color indexed="81"/>
      <name val="Tahoma"/>
      <family val="2"/>
    </font>
    <font>
      <sz val="9"/>
      <color indexed="81"/>
      <name val="Tahoma"/>
      <family val="2"/>
    </font>
    <font>
      <sz val="11"/>
      <color rgb="FF9C0006"/>
      <name val="Calibri"/>
      <family val="2"/>
      <charset val="1"/>
    </font>
    <font>
      <sz val="9"/>
      <color indexed="81"/>
      <name val="Tahoma"/>
      <charset val="1"/>
    </font>
    <font>
      <b/>
      <sz val="9"/>
      <color indexed="81"/>
      <name val="Tahoma"/>
      <charset val="1"/>
    </font>
    <font>
      <sz val="12"/>
      <color theme="1"/>
      <name val="Calibri"/>
      <family val="2"/>
      <scheme val="minor"/>
    </font>
    <font>
      <sz val="12"/>
      <name val="Calibri"/>
      <family val="2"/>
      <scheme val="minor"/>
    </font>
    <font>
      <strike/>
      <sz val="12"/>
      <color theme="1"/>
      <name val="Calibri"/>
      <family val="2"/>
      <scheme val="minor"/>
    </font>
    <font>
      <strike/>
      <sz val="12"/>
      <name val="Calibri"/>
      <family val="2"/>
      <scheme val="minor"/>
    </font>
  </fonts>
  <fills count="13">
    <fill>
      <patternFill patternType="none"/>
    </fill>
    <fill>
      <patternFill patternType="gray125"/>
    </fill>
    <fill>
      <patternFill patternType="solid">
        <fgColor rgb="FFFFFF99"/>
        <bgColor indexed="64"/>
      </patternFill>
    </fill>
    <fill>
      <patternFill patternType="solid">
        <fgColor indexed="43"/>
        <bgColor indexed="64"/>
      </patternFill>
    </fill>
    <fill>
      <patternFill patternType="solid">
        <fgColor theme="9"/>
        <bgColor indexed="64"/>
      </patternFill>
    </fill>
    <fill>
      <patternFill patternType="solid">
        <fgColor rgb="FFC00000"/>
        <bgColor indexed="64"/>
      </patternFill>
    </fill>
    <fill>
      <patternFill patternType="solid">
        <fgColor rgb="FFFFFF00"/>
        <bgColor indexed="64"/>
      </patternFill>
    </fill>
    <fill>
      <patternFill patternType="solid">
        <fgColor rgb="FF00B0F0"/>
        <bgColor indexed="64"/>
      </patternFill>
    </fill>
    <fill>
      <patternFill patternType="solid">
        <fgColor theme="9" tint="0.59999389629810485"/>
        <bgColor indexed="64"/>
      </patternFill>
    </fill>
    <fill>
      <patternFill patternType="solid">
        <fgColor rgb="FFFFC7CE"/>
        <bgColor rgb="FFE6B9B8"/>
      </patternFill>
    </fill>
    <fill>
      <patternFill patternType="solid">
        <fgColor theme="0"/>
        <bgColor indexed="64"/>
      </patternFill>
    </fill>
    <fill>
      <patternFill patternType="solid">
        <fgColor rgb="FFF9B1A9"/>
        <bgColor indexed="64"/>
      </patternFill>
    </fill>
    <fill>
      <patternFill patternType="solid">
        <fgColor theme="8" tint="0.39997558519241921"/>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9">
    <xf numFmtId="0" fontId="0"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8" fillId="9" borderId="0" applyBorder="0" applyAlignment="0" applyProtection="0"/>
  </cellStyleXfs>
  <cellXfs count="128">
    <xf numFmtId="0" fontId="0" fillId="0" borderId="0" xfId="0"/>
    <xf numFmtId="0" fontId="0" fillId="2" borderId="2" xfId="0" applyFill="1" applyBorder="1" applyAlignment="1">
      <alignment vertical="center"/>
    </xf>
    <xf numFmtId="1" fontId="2" fillId="2" borderId="1" xfId="1" applyNumberFormat="1" applyFill="1" applyBorder="1" applyAlignment="1">
      <alignment horizontal="center" vertical="center" wrapText="1"/>
    </xf>
    <xf numFmtId="0" fontId="3" fillId="2" borderId="1" xfId="1" applyFont="1" applyFill="1" applyBorder="1" applyAlignment="1">
      <alignment horizontal="center" vertical="center" wrapText="1"/>
    </xf>
    <xf numFmtId="0" fontId="2" fillId="2" borderId="1" xfId="1" applyFill="1" applyBorder="1" applyAlignment="1">
      <alignment horizontal="center" vertical="center" wrapText="1"/>
    </xf>
    <xf numFmtId="0" fontId="2" fillId="3" borderId="1" xfId="0" applyFont="1" applyFill="1" applyBorder="1" applyAlignment="1">
      <alignment horizontal="center" wrapText="1"/>
    </xf>
    <xf numFmtId="0" fontId="2" fillId="2" borderId="3" xfId="0" applyFont="1" applyFill="1" applyBorder="1" applyAlignment="1">
      <alignment horizontal="center" wrapText="1"/>
    </xf>
    <xf numFmtId="0" fontId="4" fillId="2" borderId="1" xfId="0" applyFont="1" applyFill="1" applyBorder="1" applyAlignment="1">
      <alignment horizontal="left"/>
    </xf>
    <xf numFmtId="0" fontId="2" fillId="2" borderId="0" xfId="0" applyFont="1" applyFill="1" applyAlignment="1">
      <alignment horizontal="center" wrapText="1"/>
    </xf>
    <xf numFmtId="0" fontId="2" fillId="2" borderId="4" xfId="0" applyFont="1" applyFill="1" applyBorder="1" applyAlignment="1">
      <alignment horizontal="center" wrapText="1"/>
    </xf>
    <xf numFmtId="0" fontId="0" fillId="4" borderId="2" xfId="0" applyFill="1" applyBorder="1"/>
    <xf numFmtId="0" fontId="5" fillId="4" borderId="2" xfId="0" applyFont="1" applyFill="1" applyBorder="1" applyAlignment="1">
      <alignment horizontal="left"/>
    </xf>
    <xf numFmtId="0" fontId="5" fillId="4" borderId="2" xfId="0" applyFont="1" applyFill="1" applyBorder="1"/>
    <xf numFmtId="0" fontId="5" fillId="4" borderId="2" xfId="0" applyFont="1" applyFill="1" applyBorder="1" applyAlignment="1">
      <alignment vertical="center"/>
    </xf>
    <xf numFmtId="0" fontId="0" fillId="4" borderId="2" xfId="0" applyFill="1" applyBorder="1" applyAlignment="1">
      <alignment vertical="center"/>
    </xf>
    <xf numFmtId="0" fontId="0" fillId="4" borderId="0" xfId="0" applyFill="1"/>
    <xf numFmtId="0" fontId="0" fillId="5" borderId="3" xfId="0" applyFill="1" applyBorder="1"/>
    <xf numFmtId="0" fontId="0" fillId="5" borderId="2" xfId="0" applyFill="1" applyBorder="1"/>
    <xf numFmtId="1" fontId="2" fillId="5" borderId="3" xfId="1" applyNumberFormat="1" applyFill="1" applyBorder="1"/>
    <xf numFmtId="0" fontId="2" fillId="5" borderId="3" xfId="1" applyFill="1" applyBorder="1" applyAlignment="1">
      <alignment horizontal="center"/>
    </xf>
    <xf numFmtId="0" fontId="5" fillId="5" borderId="3" xfId="0" applyFont="1" applyFill="1" applyBorder="1" applyAlignment="1">
      <alignment horizontal="center"/>
    </xf>
    <xf numFmtId="0" fontId="5" fillId="5" borderId="3" xfId="0" applyFont="1" applyFill="1" applyBorder="1" applyAlignment="1">
      <alignment horizontal="left"/>
    </xf>
    <xf numFmtId="0" fontId="5" fillId="5" borderId="3" xfId="0" applyFont="1" applyFill="1" applyBorder="1"/>
    <xf numFmtId="0" fontId="0" fillId="5" borderId="0" xfId="0" applyFill="1"/>
    <xf numFmtId="0" fontId="0" fillId="4" borderId="6" xfId="0" applyFill="1" applyBorder="1"/>
    <xf numFmtId="0" fontId="5" fillId="6" borderId="2" xfId="0" applyFont="1" applyFill="1" applyBorder="1" applyAlignment="1">
      <alignment horizontal="left"/>
    </xf>
    <xf numFmtId="3" fontId="5" fillId="4" borderId="2" xfId="0" applyNumberFormat="1" applyFont="1" applyFill="1" applyBorder="1" applyAlignment="1">
      <alignment horizontal="left"/>
    </xf>
    <xf numFmtId="0" fontId="0" fillId="5" borderId="7" xfId="0" applyFill="1" applyBorder="1"/>
    <xf numFmtId="0" fontId="0" fillId="5" borderId="6" xfId="0" applyFill="1" applyBorder="1"/>
    <xf numFmtId="1" fontId="2" fillId="5" borderId="2" xfId="1" applyNumberFormat="1" applyFill="1" applyBorder="1"/>
    <xf numFmtId="0" fontId="2" fillId="5" borderId="2" xfId="1" applyFill="1" applyBorder="1" applyAlignment="1">
      <alignment horizontal="center"/>
    </xf>
    <xf numFmtId="0" fontId="5" fillId="5" borderId="2" xfId="0" applyFont="1" applyFill="1" applyBorder="1" applyAlignment="1">
      <alignment horizontal="center"/>
    </xf>
    <xf numFmtId="0" fontId="5" fillId="5" borderId="2" xfId="0" applyFont="1" applyFill="1" applyBorder="1" applyAlignment="1">
      <alignment horizontal="left"/>
    </xf>
    <xf numFmtId="0" fontId="5" fillId="5" borderId="2" xfId="0" applyFont="1" applyFill="1" applyBorder="1"/>
    <xf numFmtId="0" fontId="5" fillId="5" borderId="2" xfId="0" applyFont="1" applyFill="1" applyBorder="1" applyAlignment="1">
      <alignment vertical="center"/>
    </xf>
    <xf numFmtId="0" fontId="0" fillId="5" borderId="2" xfId="0" applyFill="1" applyBorder="1" applyAlignment="1">
      <alignment vertical="center"/>
    </xf>
    <xf numFmtId="0" fontId="0" fillId="0" borderId="3" xfId="0" applyBorder="1"/>
    <xf numFmtId="0" fontId="0" fillId="0" borderId="7" xfId="0" applyBorder="1"/>
    <xf numFmtId="1" fontId="2" fillId="0" borderId="3" xfId="1" applyNumberFormat="1" applyBorder="1"/>
    <xf numFmtId="0" fontId="2" fillId="0" borderId="3" xfId="1" applyBorder="1" applyAlignment="1">
      <alignment horizontal="center"/>
    </xf>
    <xf numFmtId="0" fontId="5" fillId="0" borderId="3" xfId="0" applyFont="1" applyBorder="1" applyAlignment="1">
      <alignment horizontal="center"/>
    </xf>
    <xf numFmtId="0" fontId="5" fillId="0" borderId="3" xfId="0" applyFont="1" applyBorder="1" applyAlignment="1">
      <alignment horizontal="left"/>
    </xf>
    <xf numFmtId="0" fontId="5" fillId="0" borderId="3" xfId="0" applyFont="1" applyBorder="1"/>
    <xf numFmtId="0" fontId="5" fillId="7" borderId="2" xfId="0" applyFont="1" applyFill="1" applyBorder="1"/>
    <xf numFmtId="0" fontId="5" fillId="7" borderId="2" xfId="0" applyFont="1" applyFill="1" applyBorder="1" applyAlignment="1">
      <alignment horizontal="left"/>
    </xf>
    <xf numFmtId="0" fontId="0" fillId="7" borderId="2" xfId="0" applyFill="1" applyBorder="1"/>
    <xf numFmtId="0" fontId="0" fillId="7" borderId="2" xfId="0" applyFill="1" applyBorder="1" applyAlignment="1">
      <alignment vertical="center"/>
    </xf>
    <xf numFmtId="0" fontId="0" fillId="7" borderId="0" xfId="0" applyFill="1"/>
    <xf numFmtId="0" fontId="0" fillId="8" borderId="2" xfId="0" applyFill="1" applyBorder="1"/>
    <xf numFmtId="0" fontId="0" fillId="8" borderId="5" xfId="0" applyFill="1" applyBorder="1"/>
    <xf numFmtId="0" fontId="5" fillId="8" borderId="2" xfId="0" applyFont="1" applyFill="1" applyBorder="1" applyAlignment="1">
      <alignment horizontal="left"/>
    </xf>
    <xf numFmtId="0" fontId="5" fillId="8" borderId="2" xfId="0" applyFont="1" applyFill="1" applyBorder="1"/>
    <xf numFmtId="0" fontId="5" fillId="8" borderId="2" xfId="0" applyFont="1" applyFill="1" applyBorder="1" applyAlignment="1">
      <alignment vertical="center"/>
    </xf>
    <xf numFmtId="3" fontId="5" fillId="8" borderId="2" xfId="0" applyNumberFormat="1" applyFont="1" applyFill="1" applyBorder="1" applyAlignment="1">
      <alignment horizontal="left"/>
    </xf>
    <xf numFmtId="0" fontId="0" fillId="8" borderId="2" xfId="0" applyFill="1" applyBorder="1" applyAlignment="1">
      <alignment vertical="center"/>
    </xf>
    <xf numFmtId="0" fontId="0" fillId="8" borderId="0" xfId="0" applyFill="1"/>
    <xf numFmtId="0" fontId="0" fillId="5" borderId="8" xfId="0" applyFill="1" applyBorder="1"/>
    <xf numFmtId="1" fontId="2" fillId="0" borderId="0" xfId="1" applyNumberFormat="1"/>
    <xf numFmtId="0" fontId="2" fillId="0" borderId="0" xfId="1" applyAlignment="1">
      <alignment horizontal="center"/>
    </xf>
    <xf numFmtId="0" fontId="5" fillId="0" borderId="0" xfId="0" applyFont="1" applyAlignment="1">
      <alignment horizontal="center"/>
    </xf>
    <xf numFmtId="0" fontId="5" fillId="0" borderId="0" xfId="0" applyFont="1"/>
    <xf numFmtId="0" fontId="0" fillId="0" borderId="0" xfId="0" applyAlignment="1">
      <alignment horizontal="left"/>
    </xf>
    <xf numFmtId="0" fontId="0" fillId="4" borderId="9" xfId="0" applyFill="1" applyBorder="1"/>
    <xf numFmtId="0" fontId="0" fillId="4" borderId="10" xfId="0" applyFill="1" applyBorder="1" applyAlignment="1">
      <alignment vertical="center"/>
    </xf>
    <xf numFmtId="0" fontId="0" fillId="4" borderId="11" xfId="0" applyFill="1" applyBorder="1"/>
    <xf numFmtId="0" fontId="0" fillId="4" borderId="10" xfId="0" applyFill="1" applyBorder="1"/>
    <xf numFmtId="0" fontId="5" fillId="4" borderId="5" xfId="0" applyFont="1" applyFill="1" applyBorder="1" applyAlignment="1">
      <alignment horizontal="left"/>
    </xf>
    <xf numFmtId="0" fontId="0" fillId="5" borderId="1" xfId="0" applyFill="1" applyBorder="1"/>
    <xf numFmtId="1" fontId="2" fillId="5" borderId="1" xfId="1" applyNumberFormat="1" applyFill="1" applyBorder="1"/>
    <xf numFmtId="0" fontId="2" fillId="5" borderId="1" xfId="1" applyFill="1" applyBorder="1" applyAlignment="1">
      <alignment horizontal="center"/>
    </xf>
    <xf numFmtId="0" fontId="5" fillId="5" borderId="1" xfId="0" applyFont="1" applyFill="1" applyBorder="1" applyAlignment="1">
      <alignment horizontal="center"/>
    </xf>
    <xf numFmtId="0" fontId="5" fillId="5" borderId="1" xfId="0" applyFont="1" applyFill="1" applyBorder="1" applyAlignment="1">
      <alignment horizontal="left"/>
    </xf>
    <xf numFmtId="0" fontId="0" fillId="5" borderId="1" xfId="0" applyFill="1" applyBorder="1" applyAlignment="1">
      <alignment vertical="center"/>
    </xf>
    <xf numFmtId="0" fontId="0" fillId="5" borderId="3" xfId="0" applyFill="1" applyBorder="1" applyAlignment="1">
      <alignment vertical="center"/>
    </xf>
    <xf numFmtId="1" fontId="2" fillId="5" borderId="7" xfId="1" applyNumberFormat="1" applyFill="1" applyBorder="1"/>
    <xf numFmtId="0" fontId="2" fillId="5" borderId="7" xfId="1" applyFill="1" applyBorder="1" applyAlignment="1">
      <alignment horizontal="center"/>
    </xf>
    <xf numFmtId="0" fontId="5" fillId="5" borderId="7" xfId="0" applyFont="1" applyFill="1" applyBorder="1" applyAlignment="1">
      <alignment horizontal="center"/>
    </xf>
    <xf numFmtId="0" fontId="5" fillId="5" borderId="7" xfId="0" applyFont="1" applyFill="1" applyBorder="1" applyAlignment="1">
      <alignment horizontal="left"/>
    </xf>
    <xf numFmtId="0" fontId="0" fillId="5" borderId="7" xfId="0" applyFill="1" applyBorder="1" applyAlignment="1">
      <alignment vertical="center"/>
    </xf>
    <xf numFmtId="0" fontId="0" fillId="4" borderId="3" xfId="0" applyFill="1" applyBorder="1"/>
    <xf numFmtId="1" fontId="2" fillId="4" borderId="3" xfId="1" applyNumberFormat="1" applyFill="1" applyBorder="1"/>
    <xf numFmtId="0" fontId="2" fillId="4" borderId="3" xfId="1" applyFill="1" applyBorder="1" applyAlignment="1">
      <alignment horizontal="center"/>
    </xf>
    <xf numFmtId="0" fontId="5" fillId="4" borderId="3" xfId="0" applyFont="1" applyFill="1" applyBorder="1" applyAlignment="1">
      <alignment horizontal="center"/>
    </xf>
    <xf numFmtId="0" fontId="5" fillId="4" borderId="3" xfId="0" applyFont="1" applyFill="1" applyBorder="1" applyAlignment="1">
      <alignment horizontal="left"/>
    </xf>
    <xf numFmtId="0" fontId="0" fillId="4" borderId="3" xfId="0" applyFill="1" applyBorder="1" applyAlignment="1">
      <alignment vertical="center"/>
    </xf>
    <xf numFmtId="0" fontId="0" fillId="7" borderId="3" xfId="0" applyFill="1" applyBorder="1"/>
    <xf numFmtId="0" fontId="0" fillId="7" borderId="3" xfId="0" applyFill="1" applyBorder="1" applyAlignment="1">
      <alignment vertical="center"/>
    </xf>
    <xf numFmtId="0" fontId="0" fillId="8" borderId="3" xfId="0" applyFill="1" applyBorder="1"/>
    <xf numFmtId="1" fontId="2" fillId="8" borderId="3" xfId="1" applyNumberFormat="1" applyFill="1" applyBorder="1"/>
    <xf numFmtId="0" fontId="2" fillId="8" borderId="3" xfId="1" applyFill="1" applyBorder="1" applyAlignment="1">
      <alignment horizontal="center"/>
    </xf>
    <xf numFmtId="0" fontId="5" fillId="8" borderId="3" xfId="0" applyFont="1" applyFill="1" applyBorder="1" applyAlignment="1">
      <alignment horizontal="center"/>
    </xf>
    <xf numFmtId="0" fontId="5" fillId="8" borderId="3" xfId="0" applyFont="1" applyFill="1" applyBorder="1" applyAlignment="1">
      <alignment horizontal="left"/>
    </xf>
    <xf numFmtId="0" fontId="0" fillId="8" borderId="3" xfId="0" applyFill="1" applyBorder="1" applyAlignment="1">
      <alignment vertical="center"/>
    </xf>
    <xf numFmtId="0" fontId="4" fillId="2" borderId="0" xfId="0" applyFont="1" applyFill="1" applyAlignment="1">
      <alignment horizontal="center" vertical="center" wrapText="1"/>
    </xf>
    <xf numFmtId="0" fontId="11" fillId="10" borderId="2" xfId="0" applyFont="1" applyFill="1" applyBorder="1" applyAlignment="1">
      <alignment horizontal="center"/>
    </xf>
    <xf numFmtId="1" fontId="12" fillId="10" borderId="2" xfId="1" applyNumberFormat="1" applyFont="1" applyFill="1" applyBorder="1" applyAlignment="1">
      <alignment horizontal="center"/>
    </xf>
    <xf numFmtId="0" fontId="12" fillId="10" borderId="2" xfId="1" applyFont="1" applyFill="1" applyBorder="1" applyAlignment="1">
      <alignment horizontal="center"/>
    </xf>
    <xf numFmtId="0" fontId="12" fillId="10" borderId="2" xfId="0" applyFont="1" applyFill="1" applyBorder="1" applyAlignment="1">
      <alignment horizontal="center"/>
    </xf>
    <xf numFmtId="0" fontId="11" fillId="10" borderId="2" xfId="0" applyFont="1" applyFill="1" applyBorder="1"/>
    <xf numFmtId="0" fontId="11" fillId="10" borderId="2" xfId="0" applyFont="1" applyFill="1" applyBorder="1" applyAlignment="1">
      <alignment vertical="center"/>
    </xf>
    <xf numFmtId="0" fontId="11" fillId="10" borderId="0" xfId="0" applyFont="1" applyFill="1" applyBorder="1"/>
    <xf numFmtId="1" fontId="12" fillId="10" borderId="0" xfId="1" applyNumberFormat="1" applyFont="1" applyFill="1" applyBorder="1"/>
    <xf numFmtId="0" fontId="12" fillId="10" borderId="0" xfId="1" applyFont="1" applyFill="1" applyBorder="1" applyAlignment="1">
      <alignment horizontal="center"/>
    </xf>
    <xf numFmtId="0" fontId="12" fillId="10" borderId="0" xfId="0" applyFont="1" applyFill="1" applyBorder="1" applyAlignment="1">
      <alignment horizontal="center"/>
    </xf>
    <xf numFmtId="0" fontId="12" fillId="10" borderId="0" xfId="0" applyFont="1" applyFill="1" applyBorder="1" applyAlignment="1">
      <alignment horizontal="left"/>
    </xf>
    <xf numFmtId="0" fontId="12" fillId="10" borderId="0" xfId="0" applyFont="1" applyFill="1" applyBorder="1"/>
    <xf numFmtId="0" fontId="11" fillId="10" borderId="0" xfId="0" applyFont="1" applyFill="1" applyBorder="1" applyAlignment="1">
      <alignment vertical="center"/>
    </xf>
    <xf numFmtId="0" fontId="11" fillId="0" borderId="0" xfId="0" applyFont="1"/>
    <xf numFmtId="0" fontId="12" fillId="6" borderId="2" xfId="0" applyFont="1" applyFill="1" applyBorder="1" applyAlignment="1">
      <alignment horizontal="center"/>
    </xf>
    <xf numFmtId="0" fontId="0" fillId="2"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Alignment="1">
      <alignment horizontal="center" vertical="center" wrapText="1"/>
    </xf>
    <xf numFmtId="0" fontId="13" fillId="11" borderId="2" xfId="0" applyFont="1" applyFill="1" applyBorder="1" applyAlignment="1">
      <alignment horizontal="center"/>
    </xf>
    <xf numFmtId="1" fontId="14" fillId="11" borderId="2" xfId="1" applyNumberFormat="1" applyFont="1" applyFill="1" applyBorder="1" applyAlignment="1">
      <alignment horizontal="center"/>
    </xf>
    <xf numFmtId="0" fontId="14" fillId="11" borderId="2" xfId="1" applyFont="1" applyFill="1" applyBorder="1" applyAlignment="1">
      <alignment horizontal="center"/>
    </xf>
    <xf numFmtId="0" fontId="14" fillId="11" borderId="2" xfId="0" applyFont="1" applyFill="1" applyBorder="1" applyAlignment="1">
      <alignment horizontal="center"/>
    </xf>
    <xf numFmtId="0" fontId="13" fillId="11" borderId="2" xfId="0" applyFont="1" applyFill="1" applyBorder="1"/>
    <xf numFmtId="0" fontId="11" fillId="12" borderId="2" xfId="0" applyFont="1" applyFill="1" applyBorder="1" applyAlignment="1">
      <alignment horizontal="center"/>
    </xf>
    <xf numFmtId="1" fontId="12" fillId="12" borderId="2" xfId="1" applyNumberFormat="1" applyFont="1" applyFill="1" applyBorder="1" applyAlignment="1">
      <alignment horizontal="center"/>
    </xf>
    <xf numFmtId="0" fontId="12" fillId="12" borderId="2" xfId="1" applyFont="1" applyFill="1" applyBorder="1" applyAlignment="1">
      <alignment horizontal="center"/>
    </xf>
    <xf numFmtId="0" fontId="12" fillId="12" borderId="2" xfId="0" applyFont="1" applyFill="1" applyBorder="1" applyAlignment="1">
      <alignment horizontal="center"/>
    </xf>
    <xf numFmtId="0" fontId="11" fillId="12" borderId="2" xfId="0" applyFont="1" applyFill="1" applyBorder="1"/>
    <xf numFmtId="0" fontId="11" fillId="12" borderId="2" xfId="0" applyFont="1" applyFill="1" applyBorder="1" applyAlignment="1">
      <alignment vertical="center"/>
    </xf>
    <xf numFmtId="0" fontId="13" fillId="0" borderId="2" xfId="0" applyFont="1" applyFill="1" applyBorder="1"/>
    <xf numFmtId="0" fontId="11" fillId="0" borderId="2" xfId="0" applyFont="1" applyFill="1" applyBorder="1" applyAlignment="1">
      <alignment vertical="center"/>
    </xf>
    <xf numFmtId="0" fontId="11" fillId="0" borderId="2" xfId="0" applyFont="1" applyFill="1" applyBorder="1"/>
  </cellXfs>
  <cellStyles count="9">
    <cellStyle name="Normal" xfId="0" builtinId="0"/>
    <cellStyle name="Normal 2" xfId="2" xr:uid="{00000000-0005-0000-0000-000001000000}"/>
    <cellStyle name="Normal 2 2" xfId="3" xr:uid="{00000000-0005-0000-0000-000002000000}"/>
    <cellStyle name="Normal 2 2 2" xfId="1" xr:uid="{00000000-0005-0000-0000-000003000000}"/>
    <cellStyle name="Normal 2 3" xfId="4" xr:uid="{00000000-0005-0000-0000-000004000000}"/>
    <cellStyle name="Normal 2 4" xfId="5" xr:uid="{00000000-0005-0000-0000-000005000000}"/>
    <cellStyle name="Normal 3" xfId="6" xr:uid="{00000000-0005-0000-0000-000006000000}"/>
    <cellStyle name="Normal 3 2" xfId="7" xr:uid="{00000000-0005-0000-0000-000007000000}"/>
    <cellStyle name="TableStyleLight1" xfId="8" xr:uid="{00000000-0005-0000-0000-000008000000}"/>
  </cellStyles>
  <dxfs count="1">
    <dxf>
      <fill>
        <patternFill>
          <bgColor rgb="FF92D050"/>
        </patternFill>
      </fill>
    </dxf>
  </dxfs>
  <tableStyles count="0" defaultTableStyle="TableStyleMedium2" defaultPivotStyle="PivotStyleLight16"/>
  <colors>
    <mruColors>
      <color rgb="FFF9B1A9"/>
      <color rgb="FFFF6161"/>
      <color rgb="FFFFFF66"/>
      <color rgb="FF00FF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103"/>
  <sheetViews>
    <sheetView topLeftCell="D1" zoomScale="80" zoomScaleNormal="80" workbookViewId="0">
      <pane ySplit="1" topLeftCell="A2" activePane="bottomLeft" state="frozen"/>
      <selection pane="bottomLeft" activeCell="W43" sqref="W43"/>
    </sheetView>
  </sheetViews>
  <sheetFormatPr defaultRowHeight="15.75" x14ac:dyDescent="0.25"/>
  <cols>
    <col min="1" max="1" width="11.5703125" style="107" customWidth="1"/>
    <col min="2" max="2" width="9" style="107" customWidth="1"/>
    <col min="3" max="3" width="9.140625" hidden="1" customWidth="1"/>
    <col min="4" max="4" width="9" style="107" customWidth="1"/>
    <col min="5" max="5" width="14" style="107" customWidth="1"/>
    <col min="6" max="6" width="9" style="107" customWidth="1"/>
    <col min="7" max="7" width="9.85546875" style="107" customWidth="1"/>
    <col min="8" max="8" width="14.42578125" style="107" customWidth="1"/>
    <col min="9" max="9" width="7" style="107" customWidth="1"/>
    <col min="10" max="11" width="12.5703125" hidden="1" customWidth="1"/>
    <col min="12" max="13" width="9.140625" hidden="1" customWidth="1"/>
    <col min="14" max="15" width="9" hidden="1" customWidth="1"/>
    <col min="16" max="16" width="22.140625" style="61" hidden="1" customWidth="1"/>
    <col min="17" max="17" width="31" hidden="1" customWidth="1"/>
    <col min="18" max="18" width="9" hidden="1" customWidth="1"/>
    <col min="19" max="19" width="9.140625" hidden="1" customWidth="1"/>
    <col min="20" max="20" width="17.85546875" style="107" customWidth="1"/>
    <col min="21" max="21" width="10" style="107" customWidth="1"/>
    <col min="22" max="22" width="6.85546875" style="107" customWidth="1"/>
    <col min="23" max="23" width="12.7109375" style="107" customWidth="1"/>
    <col min="24" max="24" width="15.85546875" style="107" customWidth="1"/>
    <col min="25" max="25" width="15.5703125" style="107" customWidth="1"/>
    <col min="26" max="27" width="14.140625" style="107" customWidth="1"/>
    <col min="28" max="16384" width="9.140625" style="107"/>
  </cols>
  <sheetData>
    <row r="1" spans="1:27" s="113" customFormat="1" ht="55.5" customHeight="1" x14ac:dyDescent="0.2">
      <c r="A1" s="109" t="s">
        <v>0</v>
      </c>
      <c r="B1" s="109" t="s">
        <v>1</v>
      </c>
      <c r="C1" s="1" t="s">
        <v>2</v>
      </c>
      <c r="D1" s="2" t="s">
        <v>3</v>
      </c>
      <c r="E1" s="3" t="s">
        <v>4</v>
      </c>
      <c r="F1" s="4" t="s">
        <v>5</v>
      </c>
      <c r="G1" s="110" t="s">
        <v>6</v>
      </c>
      <c r="H1" s="110" t="s">
        <v>7</v>
      </c>
      <c r="I1" s="110" t="s">
        <v>8</v>
      </c>
      <c r="J1" s="6" t="s">
        <v>9</v>
      </c>
      <c r="K1" s="6" t="s">
        <v>10</v>
      </c>
      <c r="L1" s="5" t="s">
        <v>11</v>
      </c>
      <c r="M1" s="5" t="s">
        <v>12</v>
      </c>
      <c r="N1" s="5" t="s">
        <v>13</v>
      </c>
      <c r="O1" s="5" t="s">
        <v>14</v>
      </c>
      <c r="P1" s="7" t="s">
        <v>15</v>
      </c>
      <c r="Q1" s="8" t="s">
        <v>16</v>
      </c>
      <c r="R1" s="9" t="s">
        <v>17</v>
      </c>
      <c r="S1" s="4" t="s">
        <v>18</v>
      </c>
      <c r="T1" s="111" t="s">
        <v>19</v>
      </c>
      <c r="U1" s="111" t="s">
        <v>421</v>
      </c>
      <c r="V1" s="111" t="s">
        <v>419</v>
      </c>
      <c r="W1" s="111" t="s">
        <v>423</v>
      </c>
      <c r="X1" s="111" t="s">
        <v>424</v>
      </c>
      <c r="Y1" s="112" t="s">
        <v>425</v>
      </c>
      <c r="Z1" s="112"/>
      <c r="AA1" s="93"/>
    </row>
    <row r="2" spans="1:27" s="23" customFormat="1" ht="15" hidden="1" x14ac:dyDescent="0.25">
      <c r="A2" s="16" t="s">
        <v>20</v>
      </c>
      <c r="B2" s="16" t="s">
        <v>21</v>
      </c>
      <c r="C2" s="17" t="s">
        <v>22</v>
      </c>
      <c r="D2" s="18" t="s">
        <v>29</v>
      </c>
      <c r="E2" s="19" t="s">
        <v>30</v>
      </c>
      <c r="F2" s="19" t="s">
        <v>23</v>
      </c>
      <c r="G2" s="20" t="s">
        <v>24</v>
      </c>
      <c r="H2" s="21" t="s">
        <v>31</v>
      </c>
      <c r="I2" s="21"/>
      <c r="J2" s="21"/>
      <c r="K2" s="21"/>
      <c r="L2" s="22"/>
      <c r="M2" s="22"/>
      <c r="N2" s="22"/>
      <c r="O2" s="22" t="s">
        <v>27</v>
      </c>
      <c r="P2" s="21"/>
      <c r="Q2" s="22" t="s">
        <v>32</v>
      </c>
      <c r="R2" s="16"/>
    </row>
    <row r="3" spans="1:27" s="98" customFormat="1" x14ac:dyDescent="0.25">
      <c r="A3" s="94" t="s">
        <v>20</v>
      </c>
      <c r="B3" s="94" t="s">
        <v>21</v>
      </c>
      <c r="C3" s="62" t="s">
        <v>22</v>
      </c>
      <c r="D3" s="95" t="s">
        <v>147</v>
      </c>
      <c r="E3" s="96" t="s">
        <v>148</v>
      </c>
      <c r="F3" s="96" t="s">
        <v>23</v>
      </c>
      <c r="G3" s="97" t="s">
        <v>59</v>
      </c>
      <c r="H3" s="97" t="s">
        <v>149</v>
      </c>
      <c r="I3" s="97" t="s">
        <v>150</v>
      </c>
      <c r="J3" s="66" t="s">
        <v>151</v>
      </c>
      <c r="K3" s="11" t="s">
        <v>152</v>
      </c>
      <c r="L3" s="12">
        <v>55</v>
      </c>
      <c r="M3" s="12">
        <v>143</v>
      </c>
      <c r="N3" s="13">
        <v>185</v>
      </c>
      <c r="O3" s="12" t="s">
        <v>63</v>
      </c>
      <c r="P3" s="11"/>
      <c r="Q3" s="10" t="s">
        <v>153</v>
      </c>
      <c r="R3" s="10" t="s">
        <v>28</v>
      </c>
      <c r="S3" s="63"/>
      <c r="T3" s="94"/>
      <c r="U3" s="94" t="s">
        <v>420</v>
      </c>
      <c r="V3" s="98">
        <v>1</v>
      </c>
      <c r="W3" s="98">
        <v>8.5116600000000001E-2</v>
      </c>
    </row>
    <row r="4" spans="1:27" s="98" customFormat="1" x14ac:dyDescent="0.25">
      <c r="A4" s="94" t="s">
        <v>20</v>
      </c>
      <c r="B4" s="94" t="s">
        <v>21</v>
      </c>
      <c r="C4" s="64" t="s">
        <v>22</v>
      </c>
      <c r="D4" s="95" t="s">
        <v>181</v>
      </c>
      <c r="E4" s="96" t="s">
        <v>182</v>
      </c>
      <c r="F4" s="96" t="s">
        <v>23</v>
      </c>
      <c r="G4" s="97" t="s">
        <v>59</v>
      </c>
      <c r="H4" s="97" t="s">
        <v>183</v>
      </c>
      <c r="I4" s="97" t="s">
        <v>184</v>
      </c>
      <c r="J4" s="66" t="s">
        <v>185</v>
      </c>
      <c r="K4" s="11" t="s">
        <v>186</v>
      </c>
      <c r="L4" s="12">
        <v>123</v>
      </c>
      <c r="M4" s="12">
        <v>138</v>
      </c>
      <c r="N4" s="12">
        <v>103</v>
      </c>
      <c r="O4" s="12" t="s">
        <v>63</v>
      </c>
      <c r="P4" s="11"/>
      <c r="Q4" s="10"/>
      <c r="R4" s="10" t="s">
        <v>28</v>
      </c>
      <c r="S4" s="65"/>
      <c r="T4" s="94"/>
      <c r="U4" s="94" t="s">
        <v>420</v>
      </c>
      <c r="V4" s="98">
        <v>1</v>
      </c>
      <c r="W4" s="98">
        <v>1.3870800000000001E-2</v>
      </c>
      <c r="X4" s="99"/>
      <c r="Y4" s="99"/>
      <c r="Z4" s="99"/>
      <c r="AA4" s="99"/>
    </row>
    <row r="5" spans="1:27" s="98" customFormat="1" x14ac:dyDescent="0.25">
      <c r="A5" s="94" t="s">
        <v>20</v>
      </c>
      <c r="B5" s="94" t="s">
        <v>21</v>
      </c>
      <c r="C5" s="62" t="s">
        <v>22</v>
      </c>
      <c r="D5" s="95" t="s">
        <v>198</v>
      </c>
      <c r="E5" s="96" t="s">
        <v>199</v>
      </c>
      <c r="F5" s="96" t="s">
        <v>23</v>
      </c>
      <c r="G5" s="97" t="s">
        <v>59</v>
      </c>
      <c r="H5" s="97" t="s">
        <v>191</v>
      </c>
      <c r="I5" s="97" t="s">
        <v>192</v>
      </c>
      <c r="J5" s="66" t="s">
        <v>200</v>
      </c>
      <c r="K5" s="11" t="s">
        <v>201</v>
      </c>
      <c r="L5" s="12">
        <v>132</v>
      </c>
      <c r="M5" s="12">
        <v>158</v>
      </c>
      <c r="N5" s="13">
        <v>309</v>
      </c>
      <c r="O5" s="12" t="s">
        <v>63</v>
      </c>
      <c r="P5" s="11"/>
      <c r="Q5" s="10"/>
      <c r="R5" s="10" t="s">
        <v>28</v>
      </c>
      <c r="S5" s="63"/>
      <c r="T5" s="94"/>
      <c r="U5" s="94" t="s">
        <v>420</v>
      </c>
      <c r="V5" s="98">
        <v>1</v>
      </c>
      <c r="W5" s="98">
        <v>9.0225700000000006E-2</v>
      </c>
      <c r="X5" s="99"/>
    </row>
    <row r="6" spans="1:27" s="98" customFormat="1" x14ac:dyDescent="0.25">
      <c r="A6" s="114" t="s">
        <v>20</v>
      </c>
      <c r="B6" s="114" t="s">
        <v>21</v>
      </c>
      <c r="C6" s="62" t="s">
        <v>22</v>
      </c>
      <c r="D6" s="115" t="s">
        <v>220</v>
      </c>
      <c r="E6" s="116" t="s">
        <v>221</v>
      </c>
      <c r="F6" s="116" t="s">
        <v>23</v>
      </c>
      <c r="G6" s="117" t="s">
        <v>59</v>
      </c>
      <c r="H6" s="117" t="s">
        <v>222</v>
      </c>
      <c r="I6" s="117" t="s">
        <v>223</v>
      </c>
      <c r="J6" s="66" t="s">
        <v>224</v>
      </c>
      <c r="K6" s="11" t="s">
        <v>225</v>
      </c>
      <c r="L6" s="12">
        <v>105</v>
      </c>
      <c r="M6" s="12">
        <v>129</v>
      </c>
      <c r="N6" s="13">
        <v>1049</v>
      </c>
      <c r="O6" s="12" t="s">
        <v>63</v>
      </c>
      <c r="P6" s="11"/>
      <c r="Q6" s="12" t="s">
        <v>226</v>
      </c>
      <c r="R6" s="10" t="s">
        <v>28</v>
      </c>
      <c r="S6" s="63"/>
      <c r="T6" s="114"/>
      <c r="U6" s="114"/>
      <c r="V6" s="118">
        <v>0</v>
      </c>
      <c r="W6" s="118"/>
      <c r="X6" s="118"/>
      <c r="Y6" s="99"/>
      <c r="Z6" s="99"/>
      <c r="AA6" s="99"/>
    </row>
    <row r="7" spans="1:27" s="98" customFormat="1" x14ac:dyDescent="0.25">
      <c r="A7" s="94" t="s">
        <v>20</v>
      </c>
      <c r="B7" s="94" t="s">
        <v>21</v>
      </c>
      <c r="C7" s="62" t="s">
        <v>22</v>
      </c>
      <c r="D7" s="95" t="s">
        <v>57</v>
      </c>
      <c r="E7" s="96" t="s">
        <v>58</v>
      </c>
      <c r="F7" s="96" t="s">
        <v>52</v>
      </c>
      <c r="G7" s="97" t="s">
        <v>59</v>
      </c>
      <c r="H7" s="97" t="s">
        <v>60</v>
      </c>
      <c r="I7" s="97" t="s">
        <v>53</v>
      </c>
      <c r="J7" s="66" t="s">
        <v>61</v>
      </c>
      <c r="K7" s="25" t="s">
        <v>62</v>
      </c>
      <c r="L7" s="12">
        <v>119</v>
      </c>
      <c r="M7" s="12">
        <v>183</v>
      </c>
      <c r="N7" s="12">
        <v>604</v>
      </c>
      <c r="O7" s="12" t="s">
        <v>63</v>
      </c>
      <c r="P7" s="11"/>
      <c r="Q7" s="10"/>
      <c r="R7" s="10"/>
      <c r="S7" s="65"/>
      <c r="T7" s="94"/>
      <c r="U7" s="94" t="s">
        <v>420</v>
      </c>
      <c r="V7" s="98">
        <v>1</v>
      </c>
      <c r="W7" s="98">
        <v>0.25147199999999997</v>
      </c>
      <c r="X7" s="99"/>
      <c r="Y7" s="99"/>
      <c r="Z7" s="99"/>
      <c r="AA7" s="99"/>
    </row>
    <row r="8" spans="1:27" s="125" customFormat="1" x14ac:dyDescent="0.25">
      <c r="A8" s="94" t="s">
        <v>20</v>
      </c>
      <c r="B8" s="94" t="s">
        <v>21</v>
      </c>
      <c r="C8" s="62" t="s">
        <v>22</v>
      </c>
      <c r="D8" s="95" t="s">
        <v>242</v>
      </c>
      <c r="E8" s="96" t="s">
        <v>243</v>
      </c>
      <c r="F8" s="96" t="s">
        <v>23</v>
      </c>
      <c r="G8" s="97" t="s">
        <v>59</v>
      </c>
      <c r="H8" s="97" t="s">
        <v>244</v>
      </c>
      <c r="I8" s="97" t="s">
        <v>245</v>
      </c>
      <c r="J8" s="66" t="s">
        <v>246</v>
      </c>
      <c r="K8" s="11" t="s">
        <v>247</v>
      </c>
      <c r="L8" s="12">
        <v>86</v>
      </c>
      <c r="M8" s="12">
        <v>99</v>
      </c>
      <c r="N8" s="13">
        <v>806</v>
      </c>
      <c r="O8" s="12" t="s">
        <v>63</v>
      </c>
      <c r="P8" s="11"/>
      <c r="Q8" s="10"/>
      <c r="R8" s="10" t="s">
        <v>28</v>
      </c>
      <c r="S8" s="63"/>
      <c r="T8" s="94" t="s">
        <v>248</v>
      </c>
      <c r="U8" s="94" t="s">
        <v>420</v>
      </c>
      <c r="V8" s="98">
        <v>1</v>
      </c>
      <c r="W8" s="98">
        <v>5.05011E-2</v>
      </c>
      <c r="X8" s="99"/>
    </row>
    <row r="9" spans="1:27" s="98" customFormat="1" x14ac:dyDescent="0.25">
      <c r="A9" s="94" t="s">
        <v>20</v>
      </c>
      <c r="B9" s="94" t="s">
        <v>21</v>
      </c>
      <c r="C9" s="62" t="s">
        <v>22</v>
      </c>
      <c r="D9" s="95" t="s">
        <v>279</v>
      </c>
      <c r="E9" s="96" t="s">
        <v>280</v>
      </c>
      <c r="F9" s="96" t="s">
        <v>23</v>
      </c>
      <c r="G9" s="97" t="s">
        <v>59</v>
      </c>
      <c r="H9" s="97" t="s">
        <v>281</v>
      </c>
      <c r="I9" s="97" t="s">
        <v>282</v>
      </c>
      <c r="J9" s="66" t="s">
        <v>283</v>
      </c>
      <c r="K9" s="11" t="s">
        <v>284</v>
      </c>
      <c r="L9" s="12">
        <v>88</v>
      </c>
      <c r="M9" s="12">
        <v>118</v>
      </c>
      <c r="N9" s="13">
        <v>631</v>
      </c>
      <c r="O9" s="12" t="s">
        <v>27</v>
      </c>
      <c r="P9" s="11"/>
      <c r="Q9" s="10"/>
      <c r="R9" s="10" t="s">
        <v>28</v>
      </c>
      <c r="S9" s="63"/>
      <c r="T9" s="94"/>
      <c r="U9" s="94" t="s">
        <v>420</v>
      </c>
      <c r="V9" s="98">
        <v>1</v>
      </c>
      <c r="W9" s="98">
        <v>0.13083</v>
      </c>
    </row>
    <row r="10" spans="1:27" s="98" customFormat="1" x14ac:dyDescent="0.25">
      <c r="A10" s="94" t="s">
        <v>20</v>
      </c>
      <c r="B10" s="94" t="s">
        <v>21</v>
      </c>
      <c r="C10" s="64" t="s">
        <v>22</v>
      </c>
      <c r="D10" s="95" t="s">
        <v>312</v>
      </c>
      <c r="E10" s="96" t="s">
        <v>313</v>
      </c>
      <c r="F10" s="96" t="s">
        <v>23</v>
      </c>
      <c r="G10" s="97" t="s">
        <v>59</v>
      </c>
      <c r="H10" s="97" t="s">
        <v>314</v>
      </c>
      <c r="I10" s="97" t="s">
        <v>315</v>
      </c>
      <c r="J10" s="66" t="s">
        <v>316</v>
      </c>
      <c r="K10" s="25" t="s">
        <v>317</v>
      </c>
      <c r="L10" s="12">
        <v>111</v>
      </c>
      <c r="M10" s="12">
        <v>143</v>
      </c>
      <c r="N10" s="13">
        <v>119</v>
      </c>
      <c r="O10" s="12" t="s">
        <v>27</v>
      </c>
      <c r="P10" s="11"/>
      <c r="Q10" s="11"/>
      <c r="R10" s="10" t="s">
        <v>28</v>
      </c>
      <c r="S10" s="63"/>
      <c r="T10" s="94" t="s">
        <v>318</v>
      </c>
      <c r="U10" s="94" t="s">
        <v>420</v>
      </c>
      <c r="V10" s="98">
        <v>1</v>
      </c>
      <c r="W10" s="98">
        <v>0.108665</v>
      </c>
      <c r="X10" s="99"/>
      <c r="Y10" s="99"/>
      <c r="Z10" s="99"/>
      <c r="AA10" s="99"/>
    </row>
    <row r="11" spans="1:27" s="98" customFormat="1" x14ac:dyDescent="0.25">
      <c r="A11" s="119" t="s">
        <v>20</v>
      </c>
      <c r="B11" s="119" t="s">
        <v>21</v>
      </c>
      <c r="C11" s="64" t="s">
        <v>22</v>
      </c>
      <c r="D11" s="120" t="s">
        <v>346</v>
      </c>
      <c r="E11" s="121" t="s">
        <v>347</v>
      </c>
      <c r="F11" s="121" t="s">
        <v>23</v>
      </c>
      <c r="G11" s="122" t="s">
        <v>59</v>
      </c>
      <c r="H11" s="122" t="s">
        <v>348</v>
      </c>
      <c r="I11" s="122" t="s">
        <v>349</v>
      </c>
      <c r="J11" s="66" t="s">
        <v>350</v>
      </c>
      <c r="K11" s="25" t="s">
        <v>351</v>
      </c>
      <c r="L11" s="12">
        <v>135</v>
      </c>
      <c r="M11" s="12">
        <v>149</v>
      </c>
      <c r="N11" s="12">
        <v>479</v>
      </c>
      <c r="O11" s="12" t="s">
        <v>63</v>
      </c>
      <c r="P11" s="11"/>
      <c r="Q11" s="10"/>
      <c r="R11" s="10" t="s">
        <v>28</v>
      </c>
      <c r="S11" s="65"/>
      <c r="T11" s="119" t="s">
        <v>352</v>
      </c>
      <c r="U11" s="119" t="s">
        <v>420</v>
      </c>
      <c r="V11" s="123">
        <v>0</v>
      </c>
      <c r="W11" s="123">
        <v>8.6648600000000006E-2</v>
      </c>
      <c r="X11" s="124"/>
      <c r="Y11" s="99"/>
      <c r="Z11" s="99"/>
      <c r="AA11" s="99"/>
    </row>
    <row r="12" spans="1:27" s="98" customFormat="1" x14ac:dyDescent="0.25">
      <c r="A12" s="94" t="s">
        <v>20</v>
      </c>
      <c r="B12" s="94" t="s">
        <v>21</v>
      </c>
      <c r="C12" s="64" t="s">
        <v>22</v>
      </c>
      <c r="D12" s="95" t="s">
        <v>272</v>
      </c>
      <c r="E12" s="96" t="s">
        <v>273</v>
      </c>
      <c r="F12" s="96" t="s">
        <v>23</v>
      </c>
      <c r="G12" s="97" t="s">
        <v>59</v>
      </c>
      <c r="H12" s="97" t="s">
        <v>274</v>
      </c>
      <c r="I12" s="97" t="s">
        <v>269</v>
      </c>
      <c r="J12" s="66" t="s">
        <v>275</v>
      </c>
      <c r="K12" s="11" t="s">
        <v>276</v>
      </c>
      <c r="L12" s="12">
        <v>62</v>
      </c>
      <c r="M12" s="12">
        <v>111</v>
      </c>
      <c r="N12" s="13">
        <v>321</v>
      </c>
      <c r="O12" s="12" t="s">
        <v>27</v>
      </c>
      <c r="P12" s="11"/>
      <c r="Q12" s="10"/>
      <c r="R12" s="10" t="s">
        <v>28</v>
      </c>
      <c r="S12" s="63"/>
      <c r="T12" s="94"/>
      <c r="U12" s="94" t="s">
        <v>420</v>
      </c>
      <c r="V12" s="98">
        <v>1</v>
      </c>
      <c r="W12" s="98">
        <v>0.10194</v>
      </c>
      <c r="Y12" s="99"/>
      <c r="Z12" s="99"/>
      <c r="AA12" s="99"/>
    </row>
    <row r="13" spans="1:27" s="98" customFormat="1" x14ac:dyDescent="0.25">
      <c r="A13" s="94" t="s">
        <v>20</v>
      </c>
      <c r="B13" s="94" t="s">
        <v>21</v>
      </c>
      <c r="C13" s="64" t="s">
        <v>22</v>
      </c>
      <c r="D13" s="95" t="s">
        <v>98</v>
      </c>
      <c r="E13" s="96" t="s">
        <v>99</v>
      </c>
      <c r="F13" s="96" t="s">
        <v>23</v>
      </c>
      <c r="G13" s="97" t="s">
        <v>59</v>
      </c>
      <c r="H13" s="97" t="s">
        <v>100</v>
      </c>
      <c r="I13" s="97" t="s">
        <v>95</v>
      </c>
      <c r="J13" s="66" t="s">
        <v>101</v>
      </c>
      <c r="K13" s="11" t="s">
        <v>102</v>
      </c>
      <c r="L13" s="12">
        <v>62</v>
      </c>
      <c r="M13" s="12">
        <v>104</v>
      </c>
      <c r="N13" s="13">
        <v>133</v>
      </c>
      <c r="O13" s="12" t="s">
        <v>27</v>
      </c>
      <c r="P13" s="11"/>
      <c r="Q13" s="10"/>
      <c r="R13" s="10" t="s">
        <v>28</v>
      </c>
      <c r="S13" s="63"/>
      <c r="T13" s="94"/>
      <c r="U13" s="94" t="s">
        <v>420</v>
      </c>
      <c r="V13" s="98">
        <v>1</v>
      </c>
      <c r="W13" s="98">
        <v>0.132878</v>
      </c>
    </row>
    <row r="14" spans="1:27" s="98" customFormat="1" x14ac:dyDescent="0.25">
      <c r="A14" s="94" t="s">
        <v>20</v>
      </c>
      <c r="B14" s="94" t="s">
        <v>21</v>
      </c>
      <c r="C14" s="64" t="s">
        <v>22</v>
      </c>
      <c r="D14" s="95" t="s">
        <v>158</v>
      </c>
      <c r="E14" s="96" t="s">
        <v>159</v>
      </c>
      <c r="F14" s="96" t="s">
        <v>160</v>
      </c>
      <c r="G14" s="108" t="s">
        <v>422</v>
      </c>
      <c r="H14" s="97" t="s">
        <v>161</v>
      </c>
      <c r="I14" s="97" t="s">
        <v>162</v>
      </c>
      <c r="J14" s="66" t="s">
        <v>163</v>
      </c>
      <c r="K14" s="11" t="s">
        <v>164</v>
      </c>
      <c r="L14" s="12">
        <v>127</v>
      </c>
      <c r="M14" s="12">
        <v>159</v>
      </c>
      <c r="N14" s="13">
        <v>383</v>
      </c>
      <c r="O14" s="12" t="s">
        <v>27</v>
      </c>
      <c r="P14" s="11"/>
      <c r="Q14" s="10"/>
      <c r="R14" s="10" t="s">
        <v>28</v>
      </c>
      <c r="S14" s="63"/>
      <c r="T14" s="94"/>
      <c r="U14" s="94" t="s">
        <v>420</v>
      </c>
      <c r="V14" s="98">
        <v>1</v>
      </c>
      <c r="X14" s="99"/>
      <c r="Y14" s="99"/>
      <c r="Z14" s="99"/>
      <c r="AA14" s="99"/>
    </row>
    <row r="15" spans="1:27" s="98" customFormat="1" x14ac:dyDescent="0.25">
      <c r="A15" s="94" t="s">
        <v>20</v>
      </c>
      <c r="B15" s="94" t="s">
        <v>21</v>
      </c>
      <c r="C15" s="64" t="s">
        <v>22</v>
      </c>
      <c r="D15" s="95" t="s">
        <v>134</v>
      </c>
      <c r="E15" s="96" t="s">
        <v>137</v>
      </c>
      <c r="F15" s="96" t="s">
        <v>23</v>
      </c>
      <c r="G15" s="108" t="s">
        <v>422</v>
      </c>
      <c r="H15" s="97" t="s">
        <v>135</v>
      </c>
      <c r="I15" s="97" t="s">
        <v>136</v>
      </c>
      <c r="J15" s="66" t="s">
        <v>137</v>
      </c>
      <c r="K15" s="11" t="s">
        <v>138</v>
      </c>
      <c r="L15" s="12">
        <v>1</v>
      </c>
      <c r="M15" s="12">
        <v>210</v>
      </c>
      <c r="N15" s="12">
        <v>594</v>
      </c>
      <c r="O15" s="12" t="s">
        <v>27</v>
      </c>
      <c r="P15" s="11"/>
      <c r="Q15" s="10" t="s">
        <v>139</v>
      </c>
      <c r="R15" s="10" t="s">
        <v>28</v>
      </c>
      <c r="S15" s="65"/>
      <c r="T15" s="94" t="s">
        <v>140</v>
      </c>
      <c r="U15" s="94" t="s">
        <v>420</v>
      </c>
      <c r="V15" s="98">
        <v>1</v>
      </c>
      <c r="Y15" s="99"/>
      <c r="Z15" s="99"/>
      <c r="AA15" s="99"/>
    </row>
    <row r="16" spans="1:27" s="98" customFormat="1" x14ac:dyDescent="0.25">
      <c r="A16" s="94" t="s">
        <v>20</v>
      </c>
      <c r="B16" s="94" t="s">
        <v>21</v>
      </c>
      <c r="C16" s="62" t="s">
        <v>22</v>
      </c>
      <c r="D16" s="95" t="s">
        <v>234</v>
      </c>
      <c r="E16" s="96" t="s">
        <v>235</v>
      </c>
      <c r="F16" s="96" t="s">
        <v>23</v>
      </c>
      <c r="G16" s="108" t="s">
        <v>422</v>
      </c>
      <c r="H16" s="97" t="s">
        <v>236</v>
      </c>
      <c r="I16" s="97" t="s">
        <v>237</v>
      </c>
      <c r="J16" s="66" t="s">
        <v>238</v>
      </c>
      <c r="K16" s="11" t="s">
        <v>239</v>
      </c>
      <c r="L16" s="12">
        <v>119</v>
      </c>
      <c r="M16" s="12">
        <v>134</v>
      </c>
      <c r="N16" s="12">
        <v>252</v>
      </c>
      <c r="O16" s="12" t="s">
        <v>63</v>
      </c>
      <c r="P16" s="11"/>
      <c r="Q16" s="10"/>
      <c r="R16" s="10" t="s">
        <v>28</v>
      </c>
      <c r="S16" s="65"/>
      <c r="T16" s="94"/>
      <c r="U16" s="94" t="s">
        <v>420</v>
      </c>
      <c r="V16" s="98">
        <v>1</v>
      </c>
      <c r="Y16" s="99"/>
      <c r="Z16" s="99"/>
      <c r="AA16" s="99"/>
    </row>
    <row r="17" spans="1:27" s="23" customFormat="1" ht="15" hidden="1" x14ac:dyDescent="0.25">
      <c r="A17" s="16" t="s">
        <v>20</v>
      </c>
      <c r="B17" s="16" t="s">
        <v>21</v>
      </c>
      <c r="C17" s="27" t="s">
        <v>22</v>
      </c>
      <c r="D17" s="18" t="s">
        <v>75</v>
      </c>
      <c r="E17" s="19" t="s">
        <v>76</v>
      </c>
      <c r="F17" s="19" t="s">
        <v>52</v>
      </c>
      <c r="G17" s="20" t="s">
        <v>24</v>
      </c>
      <c r="H17" s="21" t="s">
        <v>77</v>
      </c>
      <c r="I17" s="21"/>
      <c r="J17" s="21"/>
      <c r="K17" s="21"/>
      <c r="L17" s="22"/>
      <c r="M17" s="22"/>
      <c r="N17" s="22"/>
      <c r="O17" s="22" t="s">
        <v>27</v>
      </c>
      <c r="P17" s="21"/>
      <c r="Q17" s="16" t="s">
        <v>78</v>
      </c>
      <c r="R17" s="16" t="s">
        <v>79</v>
      </c>
    </row>
    <row r="18" spans="1:27" s="98" customFormat="1" x14ac:dyDescent="0.25">
      <c r="A18" s="94" t="s">
        <v>20</v>
      </c>
      <c r="B18" s="94" t="s">
        <v>21</v>
      </c>
      <c r="C18" s="64" t="s">
        <v>22</v>
      </c>
      <c r="D18" s="95" t="s">
        <v>262</v>
      </c>
      <c r="E18" s="96" t="s">
        <v>263</v>
      </c>
      <c r="F18" s="96" t="s">
        <v>23</v>
      </c>
      <c r="G18" s="108" t="s">
        <v>422</v>
      </c>
      <c r="H18" s="97" t="s">
        <v>264</v>
      </c>
      <c r="I18" s="97" t="s">
        <v>265</v>
      </c>
      <c r="J18" s="66" t="s">
        <v>266</v>
      </c>
      <c r="K18" s="11" t="s">
        <v>267</v>
      </c>
      <c r="L18" s="12">
        <v>106</v>
      </c>
      <c r="M18" s="12">
        <v>144</v>
      </c>
      <c r="N18" s="13">
        <v>658</v>
      </c>
      <c r="O18" s="12" t="s">
        <v>27</v>
      </c>
      <c r="P18" s="11"/>
      <c r="Q18" s="10"/>
      <c r="R18" s="10" t="s">
        <v>28</v>
      </c>
      <c r="S18" s="63"/>
      <c r="T18" s="94" t="s">
        <v>268</v>
      </c>
      <c r="U18" s="94" t="s">
        <v>420</v>
      </c>
      <c r="V18" s="98">
        <v>1</v>
      </c>
      <c r="X18" s="99"/>
      <c r="Y18" s="99"/>
      <c r="Z18" s="99"/>
      <c r="AA18" s="99"/>
    </row>
    <row r="19" spans="1:27" s="98" customFormat="1" x14ac:dyDescent="0.25">
      <c r="A19" s="94" t="s">
        <v>20</v>
      </c>
      <c r="B19" s="94" t="s">
        <v>21</v>
      </c>
      <c r="C19" s="62" t="s">
        <v>22</v>
      </c>
      <c r="D19" s="95" t="s">
        <v>285</v>
      </c>
      <c r="E19" s="96" t="s">
        <v>286</v>
      </c>
      <c r="F19" s="96" t="s">
        <v>23</v>
      </c>
      <c r="G19" s="108" t="s">
        <v>422</v>
      </c>
      <c r="H19" s="97" t="s">
        <v>287</v>
      </c>
      <c r="I19" s="97" t="s">
        <v>288</v>
      </c>
      <c r="J19" s="66" t="s">
        <v>289</v>
      </c>
      <c r="K19" s="11" t="s">
        <v>290</v>
      </c>
      <c r="L19" s="12">
        <v>101</v>
      </c>
      <c r="M19" s="12">
        <v>120</v>
      </c>
      <c r="N19" s="13">
        <v>798</v>
      </c>
      <c r="O19" s="12" t="s">
        <v>27</v>
      </c>
      <c r="P19" s="11"/>
      <c r="Q19" s="10"/>
      <c r="R19" s="10" t="s">
        <v>28</v>
      </c>
      <c r="S19" s="63"/>
      <c r="T19" s="94"/>
      <c r="U19" s="94" t="s">
        <v>420</v>
      </c>
      <c r="V19" s="98">
        <v>1</v>
      </c>
      <c r="X19" s="99"/>
      <c r="Y19" s="99"/>
      <c r="Z19" s="99"/>
      <c r="AA19" s="99"/>
    </row>
    <row r="20" spans="1:27" s="98" customFormat="1" x14ac:dyDescent="0.25">
      <c r="A20" s="94" t="s">
        <v>20</v>
      </c>
      <c r="B20" s="94" t="s">
        <v>21</v>
      </c>
      <c r="C20" s="64" t="s">
        <v>22</v>
      </c>
      <c r="D20" s="95" t="s">
        <v>291</v>
      </c>
      <c r="E20" s="96" t="s">
        <v>292</v>
      </c>
      <c r="F20" s="96" t="s">
        <v>23</v>
      </c>
      <c r="G20" s="108" t="s">
        <v>422</v>
      </c>
      <c r="H20" s="97" t="s">
        <v>293</v>
      </c>
      <c r="I20" s="97" t="s">
        <v>294</v>
      </c>
      <c r="J20" s="66" t="s">
        <v>295</v>
      </c>
      <c r="K20" s="11" t="s">
        <v>296</v>
      </c>
      <c r="L20" s="12">
        <v>117</v>
      </c>
      <c r="M20" s="12">
        <v>143</v>
      </c>
      <c r="N20" s="13">
        <v>496</v>
      </c>
      <c r="O20" s="12" t="s">
        <v>27</v>
      </c>
      <c r="P20" s="11"/>
      <c r="Q20" s="10"/>
      <c r="R20" s="10" t="s">
        <v>28</v>
      </c>
      <c r="S20" s="63"/>
      <c r="T20" s="94"/>
      <c r="U20" s="94" t="s">
        <v>420</v>
      </c>
      <c r="V20" s="98">
        <v>1</v>
      </c>
      <c r="X20" s="99"/>
      <c r="Y20" s="99"/>
      <c r="Z20" s="99"/>
      <c r="AA20" s="99"/>
    </row>
    <row r="21" spans="1:27" s="98" customFormat="1" x14ac:dyDescent="0.25">
      <c r="A21" s="94" t="s">
        <v>20</v>
      </c>
      <c r="B21" s="94" t="s">
        <v>21</v>
      </c>
      <c r="C21" s="64" t="s">
        <v>22</v>
      </c>
      <c r="D21" s="95" t="s">
        <v>189</v>
      </c>
      <c r="E21" s="96" t="s">
        <v>190</v>
      </c>
      <c r="F21" s="96" t="s">
        <v>23</v>
      </c>
      <c r="G21" s="108" t="s">
        <v>422</v>
      </c>
      <c r="H21" s="97" t="s">
        <v>191</v>
      </c>
      <c r="I21" s="97" t="s">
        <v>192</v>
      </c>
      <c r="J21" s="66" t="s">
        <v>193</v>
      </c>
      <c r="K21" s="11" t="s">
        <v>194</v>
      </c>
      <c r="L21" s="12">
        <v>132</v>
      </c>
      <c r="M21" s="12">
        <v>158</v>
      </c>
      <c r="N21" s="13">
        <v>37</v>
      </c>
      <c r="O21" s="12" t="s">
        <v>63</v>
      </c>
      <c r="P21" s="11"/>
      <c r="Q21" s="10" t="s">
        <v>195</v>
      </c>
      <c r="R21" s="10" t="s">
        <v>28</v>
      </c>
      <c r="S21" s="63"/>
      <c r="T21" s="94"/>
      <c r="U21" s="94" t="s">
        <v>420</v>
      </c>
      <c r="V21" s="98">
        <v>1</v>
      </c>
      <c r="X21" s="99"/>
      <c r="Y21" s="99"/>
      <c r="Z21" s="99"/>
      <c r="AA21" s="99"/>
    </row>
    <row r="22" spans="1:27" s="98" customFormat="1" x14ac:dyDescent="0.25">
      <c r="A22" s="94" t="s">
        <v>20</v>
      </c>
      <c r="B22" s="94" t="s">
        <v>21</v>
      </c>
      <c r="C22" s="64" t="s">
        <v>22</v>
      </c>
      <c r="D22" s="95" t="s">
        <v>297</v>
      </c>
      <c r="E22" s="96" t="s">
        <v>298</v>
      </c>
      <c r="F22" s="96" t="s">
        <v>23</v>
      </c>
      <c r="G22" s="108" t="s">
        <v>422</v>
      </c>
      <c r="H22" s="97" t="s">
        <v>299</v>
      </c>
      <c r="I22" s="97" t="s">
        <v>300</v>
      </c>
      <c r="J22" s="66" t="s">
        <v>301</v>
      </c>
      <c r="K22" s="11" t="s">
        <v>302</v>
      </c>
      <c r="L22" s="12">
        <v>145</v>
      </c>
      <c r="M22" s="12">
        <v>174</v>
      </c>
      <c r="N22" s="13">
        <v>342</v>
      </c>
      <c r="O22" s="12" t="s">
        <v>27</v>
      </c>
      <c r="P22" s="11"/>
      <c r="Q22" s="10" t="s">
        <v>303</v>
      </c>
      <c r="R22" s="10" t="s">
        <v>28</v>
      </c>
      <c r="S22" s="63"/>
      <c r="T22" s="94" t="s">
        <v>304</v>
      </c>
      <c r="U22" s="94" t="s">
        <v>420</v>
      </c>
      <c r="V22" s="98">
        <v>1</v>
      </c>
      <c r="X22" s="99"/>
      <c r="Y22" s="99"/>
      <c r="Z22" s="99"/>
      <c r="AA22" s="99"/>
    </row>
    <row r="23" spans="1:27" s="127" customFormat="1" x14ac:dyDescent="0.25">
      <c r="A23" s="94" t="s">
        <v>20</v>
      </c>
      <c r="B23" s="94" t="s">
        <v>21</v>
      </c>
      <c r="C23" s="62" t="s">
        <v>22</v>
      </c>
      <c r="D23" s="95" t="s">
        <v>321</v>
      </c>
      <c r="E23" s="96" t="s">
        <v>322</v>
      </c>
      <c r="F23" s="96" t="s">
        <v>23</v>
      </c>
      <c r="G23" s="108" t="s">
        <v>422</v>
      </c>
      <c r="H23" s="97" t="s">
        <v>323</v>
      </c>
      <c r="I23" s="97" t="s">
        <v>324</v>
      </c>
      <c r="J23" s="66" t="s">
        <v>325</v>
      </c>
      <c r="K23" s="25" t="s">
        <v>326</v>
      </c>
      <c r="L23" s="12">
        <v>111</v>
      </c>
      <c r="M23" s="12">
        <v>126</v>
      </c>
      <c r="N23" s="13">
        <v>232</v>
      </c>
      <c r="O23" s="12" t="s">
        <v>27</v>
      </c>
      <c r="P23" s="11"/>
      <c r="Q23" s="10"/>
      <c r="R23" s="10" t="s">
        <v>28</v>
      </c>
      <c r="S23" s="63"/>
      <c r="T23" s="94"/>
      <c r="U23" s="94" t="s">
        <v>420</v>
      </c>
      <c r="V23" s="98">
        <v>1</v>
      </c>
      <c r="W23" s="98"/>
      <c r="X23" s="99"/>
      <c r="Y23" s="126"/>
      <c r="Z23" s="126"/>
      <c r="AA23" s="126"/>
    </row>
    <row r="24" spans="1:27" s="98" customFormat="1" x14ac:dyDescent="0.25">
      <c r="A24" s="94" t="s">
        <v>20</v>
      </c>
      <c r="B24" s="94" t="s">
        <v>21</v>
      </c>
      <c r="C24" s="62" t="s">
        <v>22</v>
      </c>
      <c r="D24" s="95" t="s">
        <v>330</v>
      </c>
      <c r="E24" s="96" t="s">
        <v>331</v>
      </c>
      <c r="F24" s="96" t="s">
        <v>23</v>
      </c>
      <c r="G24" s="108" t="s">
        <v>422</v>
      </c>
      <c r="H24" s="97" t="s">
        <v>332</v>
      </c>
      <c r="I24" s="97" t="s">
        <v>333</v>
      </c>
      <c r="J24" s="66" t="s">
        <v>334</v>
      </c>
      <c r="K24" s="11" t="s">
        <v>335</v>
      </c>
      <c r="L24" s="12">
        <v>65</v>
      </c>
      <c r="M24" s="12">
        <v>142</v>
      </c>
      <c r="N24" s="13">
        <v>269</v>
      </c>
      <c r="O24" s="12" t="s">
        <v>63</v>
      </c>
      <c r="P24" s="11"/>
      <c r="Q24" s="10"/>
      <c r="R24" s="10" t="s">
        <v>28</v>
      </c>
      <c r="S24" s="63"/>
      <c r="T24" s="94"/>
      <c r="U24" s="94" t="s">
        <v>420</v>
      </c>
      <c r="V24" s="98">
        <v>1</v>
      </c>
      <c r="X24" s="99"/>
      <c r="Y24" s="99"/>
      <c r="Z24" s="99"/>
      <c r="AA24" s="99"/>
    </row>
    <row r="25" spans="1:27" s="98" customFormat="1" x14ac:dyDescent="0.25">
      <c r="A25" s="94" t="s">
        <v>20</v>
      </c>
      <c r="B25" s="94" t="s">
        <v>21</v>
      </c>
      <c r="C25" s="64" t="s">
        <v>22</v>
      </c>
      <c r="D25" s="95" t="s">
        <v>339</v>
      </c>
      <c r="E25" s="96" t="s">
        <v>340</v>
      </c>
      <c r="F25" s="96" t="s">
        <v>23</v>
      </c>
      <c r="G25" s="108" t="s">
        <v>422</v>
      </c>
      <c r="H25" s="97" t="s">
        <v>341</v>
      </c>
      <c r="I25" s="97" t="s">
        <v>342</v>
      </c>
      <c r="J25" s="66" t="s">
        <v>343</v>
      </c>
      <c r="K25" s="11" t="s">
        <v>344</v>
      </c>
      <c r="L25" s="12">
        <v>113</v>
      </c>
      <c r="M25" s="12">
        <v>147</v>
      </c>
      <c r="N25" s="12">
        <v>200</v>
      </c>
      <c r="O25" s="12" t="s">
        <v>63</v>
      </c>
      <c r="P25" s="11"/>
      <c r="Q25" s="10"/>
      <c r="R25" s="10" t="s">
        <v>28</v>
      </c>
      <c r="S25" s="65"/>
      <c r="T25" s="94"/>
      <c r="U25" s="94" t="s">
        <v>420</v>
      </c>
      <c r="V25" s="98">
        <v>1</v>
      </c>
      <c r="X25" s="99"/>
    </row>
    <row r="26" spans="1:27" s="98" customFormat="1" x14ac:dyDescent="0.25">
      <c r="A26" s="94" t="s">
        <v>20</v>
      </c>
      <c r="B26" s="94" t="s">
        <v>21</v>
      </c>
      <c r="C26" s="64" t="s">
        <v>22</v>
      </c>
      <c r="D26" s="95" t="s">
        <v>356</v>
      </c>
      <c r="E26" s="96" t="s">
        <v>357</v>
      </c>
      <c r="F26" s="96" t="s">
        <v>23</v>
      </c>
      <c r="G26" s="108" t="s">
        <v>422</v>
      </c>
      <c r="H26" s="97" t="s">
        <v>358</v>
      </c>
      <c r="I26" s="97" t="s">
        <v>359</v>
      </c>
      <c r="J26" s="66" t="s">
        <v>360</v>
      </c>
      <c r="K26" s="11" t="s">
        <v>361</v>
      </c>
      <c r="L26" s="12">
        <v>142</v>
      </c>
      <c r="M26" s="12">
        <v>160</v>
      </c>
      <c r="N26" s="12">
        <v>511</v>
      </c>
      <c r="O26" s="12" t="s">
        <v>27</v>
      </c>
      <c r="P26" s="11"/>
      <c r="Q26" s="10"/>
      <c r="R26" s="10" t="s">
        <v>28</v>
      </c>
      <c r="S26" s="65"/>
      <c r="T26" s="94" t="s">
        <v>362</v>
      </c>
      <c r="U26" s="94" t="s">
        <v>420</v>
      </c>
      <c r="V26" s="98">
        <v>1</v>
      </c>
      <c r="X26" s="99"/>
    </row>
    <row r="27" spans="1:27" s="98" customFormat="1" x14ac:dyDescent="0.25">
      <c r="A27" s="94" t="s">
        <v>20</v>
      </c>
      <c r="B27" s="94" t="s">
        <v>21</v>
      </c>
      <c r="C27" s="64" t="s">
        <v>22</v>
      </c>
      <c r="D27" s="95" t="s">
        <v>176</v>
      </c>
      <c r="E27" s="96" t="s">
        <v>177</v>
      </c>
      <c r="F27" s="96" t="s">
        <v>23</v>
      </c>
      <c r="G27" s="108" t="s">
        <v>422</v>
      </c>
      <c r="H27" s="97" t="s">
        <v>178</v>
      </c>
      <c r="I27" s="97" t="s">
        <v>173</v>
      </c>
      <c r="J27" s="66" t="s">
        <v>179</v>
      </c>
      <c r="K27" s="11" t="s">
        <v>180</v>
      </c>
      <c r="L27" s="12">
        <v>123</v>
      </c>
      <c r="M27" s="12">
        <v>145</v>
      </c>
      <c r="N27" s="12">
        <v>363</v>
      </c>
      <c r="O27" s="12" t="s">
        <v>27</v>
      </c>
      <c r="P27" s="11"/>
      <c r="Q27" s="10"/>
      <c r="R27" s="10" t="s">
        <v>28</v>
      </c>
      <c r="S27" s="65"/>
      <c r="T27" s="94"/>
      <c r="U27" s="94" t="s">
        <v>420</v>
      </c>
      <c r="V27" s="98">
        <v>1</v>
      </c>
    </row>
    <row r="28" spans="1:27" s="98" customFormat="1" x14ac:dyDescent="0.25">
      <c r="A28" s="94" t="s">
        <v>20</v>
      </c>
      <c r="B28" s="94" t="s">
        <v>21</v>
      </c>
      <c r="C28" s="64" t="s">
        <v>22</v>
      </c>
      <c r="D28" s="95" t="s">
        <v>384</v>
      </c>
      <c r="E28" s="96" t="s">
        <v>385</v>
      </c>
      <c r="F28" s="96" t="s">
        <v>23</v>
      </c>
      <c r="G28" s="108" t="s">
        <v>422</v>
      </c>
      <c r="H28" s="97" t="s">
        <v>386</v>
      </c>
      <c r="I28" s="97" t="s">
        <v>387</v>
      </c>
      <c r="J28" s="66" t="s">
        <v>388</v>
      </c>
      <c r="K28" s="11" t="s">
        <v>389</v>
      </c>
      <c r="L28" s="12">
        <v>77</v>
      </c>
      <c r="M28" s="12">
        <v>109</v>
      </c>
      <c r="N28" s="13">
        <v>394</v>
      </c>
      <c r="O28" s="12" t="s">
        <v>27</v>
      </c>
      <c r="P28" s="11"/>
      <c r="Q28" s="10"/>
      <c r="R28" s="10" t="s">
        <v>28</v>
      </c>
      <c r="S28" s="63"/>
      <c r="T28" s="94" t="s">
        <v>390</v>
      </c>
      <c r="U28" s="94" t="s">
        <v>420</v>
      </c>
      <c r="V28" s="98">
        <v>1</v>
      </c>
      <c r="X28" s="99"/>
      <c r="Y28" s="99"/>
      <c r="Z28" s="99"/>
      <c r="AA28" s="99"/>
    </row>
    <row r="29" spans="1:27" s="23" customFormat="1" ht="15" hidden="1" x14ac:dyDescent="0.25">
      <c r="A29" s="16" t="s">
        <v>20</v>
      </c>
      <c r="B29" s="16" t="s">
        <v>21</v>
      </c>
      <c r="C29" s="17" t="s">
        <v>22</v>
      </c>
      <c r="D29" s="18" t="s">
        <v>113</v>
      </c>
      <c r="E29" s="19" t="s">
        <v>114</v>
      </c>
      <c r="F29" s="19" t="s">
        <v>23</v>
      </c>
      <c r="G29" s="20" t="s">
        <v>24</v>
      </c>
      <c r="H29" s="21" t="s">
        <v>115</v>
      </c>
      <c r="I29" s="21"/>
      <c r="J29" s="21"/>
      <c r="K29" s="21"/>
      <c r="L29" s="22"/>
      <c r="M29" s="22"/>
      <c r="N29" s="22"/>
      <c r="O29" s="22" t="s">
        <v>27</v>
      </c>
      <c r="P29" s="21"/>
      <c r="Q29" s="16" t="s">
        <v>116</v>
      </c>
      <c r="R29" s="16" t="s">
        <v>79</v>
      </c>
    </row>
    <row r="30" spans="1:27" s="23" customFormat="1" ht="15" hidden="1" x14ac:dyDescent="0.25">
      <c r="A30" s="67" t="s">
        <v>20</v>
      </c>
      <c r="B30" s="67" t="s">
        <v>21</v>
      </c>
      <c r="C30" s="28" t="s">
        <v>22</v>
      </c>
      <c r="D30" s="68" t="s">
        <v>117</v>
      </c>
      <c r="E30" s="69"/>
      <c r="F30" s="69"/>
      <c r="G30" s="70"/>
      <c r="H30" s="71" t="s">
        <v>118</v>
      </c>
      <c r="I30" s="71"/>
      <c r="J30" s="32"/>
      <c r="K30" s="32"/>
      <c r="L30" s="33"/>
      <c r="M30" s="33"/>
      <c r="N30" s="33" t="s">
        <v>24</v>
      </c>
      <c r="O30" s="33"/>
      <c r="P30" s="32" t="s">
        <v>119</v>
      </c>
      <c r="Q30" s="17"/>
      <c r="R30" s="17"/>
      <c r="S30" s="17"/>
      <c r="T30" s="67"/>
      <c r="U30" s="67"/>
      <c r="V30" s="67"/>
      <c r="W30" s="67"/>
      <c r="X30" s="67"/>
      <c r="Y30" s="67"/>
      <c r="Z30" s="67"/>
      <c r="AA30" s="67"/>
    </row>
    <row r="31" spans="1:27" s="98" customFormat="1" x14ac:dyDescent="0.25">
      <c r="A31" s="94" t="s">
        <v>20</v>
      </c>
      <c r="B31" s="94" t="s">
        <v>21</v>
      </c>
      <c r="C31" s="64" t="s">
        <v>22</v>
      </c>
      <c r="D31" s="95" t="s">
        <v>396</v>
      </c>
      <c r="E31" s="96" t="s">
        <v>397</v>
      </c>
      <c r="F31" s="96" t="s">
        <v>23</v>
      </c>
      <c r="G31" s="108" t="s">
        <v>422</v>
      </c>
      <c r="H31" s="97" t="s">
        <v>398</v>
      </c>
      <c r="I31" s="97" t="s">
        <v>399</v>
      </c>
      <c r="J31" s="66" t="s">
        <v>400</v>
      </c>
      <c r="K31" s="11" t="s">
        <v>401</v>
      </c>
      <c r="L31" s="12">
        <v>65</v>
      </c>
      <c r="M31" s="12">
        <v>84</v>
      </c>
      <c r="N31" s="13">
        <v>546</v>
      </c>
      <c r="O31" s="12" t="s">
        <v>63</v>
      </c>
      <c r="P31" s="11"/>
      <c r="Q31" s="10"/>
      <c r="R31" s="10"/>
      <c r="S31" s="63"/>
      <c r="T31" s="94" t="s">
        <v>402</v>
      </c>
      <c r="U31" s="94" t="s">
        <v>420</v>
      </c>
      <c r="V31" s="98">
        <v>1</v>
      </c>
      <c r="X31" s="99"/>
      <c r="Y31" s="99"/>
      <c r="Z31" s="99"/>
      <c r="AA31" s="99"/>
    </row>
    <row r="32" spans="1:27" s="98" customFormat="1" x14ac:dyDescent="0.25">
      <c r="A32" s="94" t="s">
        <v>20</v>
      </c>
      <c r="B32" s="94" t="s">
        <v>21</v>
      </c>
      <c r="C32" s="62" t="s">
        <v>22</v>
      </c>
      <c r="D32" s="95" t="s">
        <v>403</v>
      </c>
      <c r="E32" s="96" t="s">
        <v>404</v>
      </c>
      <c r="F32" s="96" t="s">
        <v>23</v>
      </c>
      <c r="G32" s="108" t="s">
        <v>422</v>
      </c>
      <c r="H32" s="97" t="s">
        <v>405</v>
      </c>
      <c r="I32" s="97" t="s">
        <v>406</v>
      </c>
      <c r="J32" s="66" t="s">
        <v>407</v>
      </c>
      <c r="K32" s="11" t="s">
        <v>408</v>
      </c>
      <c r="L32" s="12">
        <v>99</v>
      </c>
      <c r="M32" s="12">
        <v>124</v>
      </c>
      <c r="N32" s="13">
        <v>172</v>
      </c>
      <c r="O32" s="12" t="s">
        <v>63</v>
      </c>
      <c r="P32" s="26"/>
      <c r="Q32" s="12"/>
      <c r="R32" s="10"/>
      <c r="S32" s="63"/>
      <c r="T32" s="94"/>
      <c r="U32" s="94" t="s">
        <v>420</v>
      </c>
      <c r="V32" s="98">
        <v>1</v>
      </c>
      <c r="X32" s="99"/>
      <c r="Y32" s="99"/>
      <c r="Z32" s="99"/>
      <c r="AA32" s="99"/>
    </row>
    <row r="33" spans="1:27" s="98" customFormat="1" x14ac:dyDescent="0.25">
      <c r="A33" s="94" t="s">
        <v>20</v>
      </c>
      <c r="B33" s="94" t="s">
        <v>21</v>
      </c>
      <c r="C33" s="64" t="s">
        <v>22</v>
      </c>
      <c r="D33" s="95" t="s">
        <v>409</v>
      </c>
      <c r="E33" s="96" t="s">
        <v>410</v>
      </c>
      <c r="F33" s="96" t="s">
        <v>23</v>
      </c>
      <c r="G33" s="108" t="s">
        <v>422</v>
      </c>
      <c r="H33" s="97" t="s">
        <v>411</v>
      </c>
      <c r="I33" s="97" t="s">
        <v>412</v>
      </c>
      <c r="J33" s="66" t="s">
        <v>413</v>
      </c>
      <c r="K33" s="11" t="s">
        <v>414</v>
      </c>
      <c r="L33" s="12">
        <v>105</v>
      </c>
      <c r="M33" s="12">
        <v>144</v>
      </c>
      <c r="N33" s="13">
        <v>128</v>
      </c>
      <c r="O33" s="12" t="s">
        <v>63</v>
      </c>
      <c r="P33" s="26"/>
      <c r="Q33" s="12"/>
      <c r="R33" s="10"/>
      <c r="S33" s="63"/>
      <c r="T33" s="94"/>
      <c r="U33" s="94" t="s">
        <v>420</v>
      </c>
      <c r="V33" s="98">
        <v>1</v>
      </c>
      <c r="X33" s="99"/>
      <c r="Y33" s="99"/>
      <c r="Z33" s="99"/>
      <c r="AA33" s="99"/>
    </row>
    <row r="34" spans="1:27" s="100" customFormat="1" x14ac:dyDescent="0.25">
      <c r="C34" s="62" t="s">
        <v>22</v>
      </c>
      <c r="D34" s="101"/>
      <c r="E34" s="102"/>
      <c r="F34" s="102"/>
      <c r="G34" s="103"/>
      <c r="H34" s="104"/>
      <c r="I34" s="104"/>
      <c r="J34" s="66" t="s">
        <v>25</v>
      </c>
      <c r="K34" s="11" t="s">
        <v>26</v>
      </c>
      <c r="L34" s="12">
        <v>3</v>
      </c>
      <c r="M34" s="12">
        <v>27</v>
      </c>
      <c r="N34" s="13">
        <v>610</v>
      </c>
      <c r="O34" s="12" t="s">
        <v>27</v>
      </c>
      <c r="P34" s="11"/>
      <c r="Q34" s="10"/>
      <c r="R34" s="10" t="s">
        <v>28</v>
      </c>
      <c r="S34" s="63"/>
      <c r="T34" s="105"/>
      <c r="X34" s="106"/>
      <c r="Y34" s="106"/>
      <c r="Z34" s="106"/>
      <c r="AA34" s="106"/>
    </row>
    <row r="35" spans="1:27" s="23" customFormat="1" ht="15" hidden="1" x14ac:dyDescent="0.25">
      <c r="A35" s="16" t="s">
        <v>20</v>
      </c>
      <c r="B35" s="16" t="s">
        <v>21</v>
      </c>
      <c r="C35" s="28" t="s">
        <v>22</v>
      </c>
      <c r="D35" s="18" t="s">
        <v>130</v>
      </c>
      <c r="E35" s="19"/>
      <c r="F35" s="19"/>
      <c r="G35" s="20"/>
      <c r="H35" s="21" t="s">
        <v>131</v>
      </c>
      <c r="I35" s="21"/>
      <c r="J35" s="32"/>
      <c r="K35" s="32"/>
      <c r="L35" s="33"/>
      <c r="M35" s="33"/>
      <c r="N35" s="34" t="s">
        <v>24</v>
      </c>
      <c r="O35" s="33"/>
      <c r="P35" s="32"/>
      <c r="Q35" s="33" t="s">
        <v>119</v>
      </c>
      <c r="R35" s="17"/>
      <c r="S35" s="35"/>
      <c r="T35" s="16"/>
      <c r="U35" s="16"/>
      <c r="V35" s="16"/>
      <c r="W35" s="16"/>
      <c r="X35" s="73"/>
      <c r="Y35" s="73"/>
      <c r="Z35" s="73"/>
      <c r="AA35" s="73"/>
    </row>
    <row r="36" spans="1:27" s="100" customFormat="1" x14ac:dyDescent="0.25">
      <c r="C36" s="64" t="s">
        <v>22</v>
      </c>
      <c r="D36" s="101"/>
      <c r="E36" s="102"/>
      <c r="F36" s="102"/>
      <c r="G36" s="103"/>
      <c r="H36" s="104"/>
      <c r="I36" s="104"/>
      <c r="J36" s="66" t="s">
        <v>33</v>
      </c>
      <c r="K36" s="11" t="s">
        <v>34</v>
      </c>
      <c r="L36" s="12">
        <v>26</v>
      </c>
      <c r="M36" s="12">
        <v>56</v>
      </c>
      <c r="N36" s="13">
        <v>316</v>
      </c>
      <c r="O36" s="12" t="s">
        <v>27</v>
      </c>
      <c r="P36" s="11"/>
      <c r="Q36" s="12"/>
      <c r="R36" s="10" t="s">
        <v>28</v>
      </c>
      <c r="S36" s="63"/>
      <c r="X36" s="106"/>
      <c r="Y36" s="106"/>
      <c r="Z36" s="106"/>
      <c r="AA36" s="106"/>
    </row>
    <row r="37" spans="1:27" s="100" customFormat="1" x14ac:dyDescent="0.25">
      <c r="C37" s="64" t="s">
        <v>22</v>
      </c>
      <c r="D37" s="101"/>
      <c r="E37" s="102"/>
      <c r="F37" s="102"/>
      <c r="G37" s="103"/>
      <c r="H37" s="104"/>
      <c r="I37" s="104"/>
      <c r="J37" s="66" t="s">
        <v>35</v>
      </c>
      <c r="K37" s="11" t="s">
        <v>36</v>
      </c>
      <c r="L37" s="12">
        <v>63</v>
      </c>
      <c r="M37" s="12">
        <v>83</v>
      </c>
      <c r="N37" s="13">
        <v>481</v>
      </c>
      <c r="O37" s="12" t="s">
        <v>27</v>
      </c>
      <c r="P37" s="11"/>
      <c r="Q37" s="10"/>
      <c r="R37" s="10" t="s">
        <v>28</v>
      </c>
      <c r="S37" s="63"/>
      <c r="X37" s="106"/>
      <c r="Y37" s="106"/>
      <c r="Z37" s="106"/>
      <c r="AA37" s="106"/>
    </row>
    <row r="38" spans="1:27" s="100" customFormat="1" x14ac:dyDescent="0.25">
      <c r="C38" s="64" t="s">
        <v>22</v>
      </c>
      <c r="D38" s="101"/>
      <c r="E38" s="102"/>
      <c r="F38" s="102"/>
      <c r="G38" s="103"/>
      <c r="H38" s="104"/>
      <c r="I38" s="104"/>
      <c r="J38" s="66" t="s">
        <v>37</v>
      </c>
      <c r="K38" s="11" t="s">
        <v>38</v>
      </c>
      <c r="L38" s="12">
        <v>56</v>
      </c>
      <c r="M38" s="12">
        <v>79</v>
      </c>
      <c r="N38" s="13">
        <v>171</v>
      </c>
      <c r="O38" s="12" t="s">
        <v>27</v>
      </c>
      <c r="P38" s="11"/>
      <c r="Q38" s="10"/>
      <c r="R38" s="10" t="s">
        <v>28</v>
      </c>
      <c r="S38" s="63"/>
      <c r="X38" s="106"/>
      <c r="Y38" s="106"/>
      <c r="Z38" s="106"/>
      <c r="AA38" s="106"/>
    </row>
    <row r="39" spans="1:27" s="23" customFormat="1" ht="15" hidden="1" x14ac:dyDescent="0.25">
      <c r="A39" s="16" t="s">
        <v>20</v>
      </c>
      <c r="B39" s="16" t="s">
        <v>21</v>
      </c>
      <c r="C39" s="28" t="s">
        <v>22</v>
      </c>
      <c r="D39" s="18" t="s">
        <v>143</v>
      </c>
      <c r="E39" s="19"/>
      <c r="F39" s="19"/>
      <c r="G39" s="20"/>
      <c r="H39" s="21"/>
      <c r="I39" s="21"/>
      <c r="J39" s="32"/>
      <c r="K39" s="32" t="s">
        <v>144</v>
      </c>
      <c r="L39" s="33"/>
      <c r="M39" s="33"/>
      <c r="N39" s="34" t="s">
        <v>24</v>
      </c>
      <c r="O39" s="33"/>
      <c r="P39" s="32"/>
      <c r="Q39" s="33"/>
      <c r="R39" s="17"/>
      <c r="S39" s="35"/>
      <c r="T39" s="16"/>
      <c r="U39" s="16"/>
      <c r="V39" s="16"/>
      <c r="W39" s="16"/>
      <c r="X39" s="73"/>
      <c r="Y39" s="73"/>
      <c r="Z39" s="73"/>
      <c r="AA39" s="73"/>
    </row>
    <row r="40" spans="1:27" s="100" customFormat="1" x14ac:dyDescent="0.25">
      <c r="C40" s="62" t="s">
        <v>22</v>
      </c>
      <c r="D40" s="101"/>
      <c r="E40" s="102"/>
      <c r="F40" s="102"/>
      <c r="G40" s="103"/>
      <c r="H40" s="104"/>
      <c r="I40" s="104"/>
      <c r="J40" s="66" t="s">
        <v>39</v>
      </c>
      <c r="K40" s="11" t="s">
        <v>40</v>
      </c>
      <c r="L40" s="12">
        <v>64</v>
      </c>
      <c r="M40" s="12">
        <v>81</v>
      </c>
      <c r="N40" s="13">
        <v>285</v>
      </c>
      <c r="O40" s="12" t="s">
        <v>27</v>
      </c>
      <c r="P40" s="11"/>
      <c r="Q40" s="10"/>
      <c r="R40" s="10" t="s">
        <v>28</v>
      </c>
      <c r="S40" s="63"/>
      <c r="X40" s="106"/>
      <c r="Y40" s="106"/>
      <c r="Z40" s="106"/>
      <c r="AA40" s="106"/>
    </row>
    <row r="41" spans="1:27" s="100" customFormat="1" x14ac:dyDescent="0.25">
      <c r="C41" s="64" t="s">
        <v>22</v>
      </c>
      <c r="D41" s="101"/>
      <c r="E41" s="102"/>
      <c r="F41" s="102"/>
      <c r="G41" s="103"/>
      <c r="H41" s="104"/>
      <c r="I41" s="104"/>
      <c r="J41" s="66" t="s">
        <v>41</v>
      </c>
      <c r="K41" s="11" t="s">
        <v>42</v>
      </c>
      <c r="L41" s="12">
        <v>83</v>
      </c>
      <c r="M41" s="12">
        <v>113</v>
      </c>
      <c r="N41" s="13">
        <v>1170</v>
      </c>
      <c r="O41" s="12" t="s">
        <v>27</v>
      </c>
      <c r="P41" s="11"/>
      <c r="Q41" s="10"/>
      <c r="R41" s="10" t="s">
        <v>28</v>
      </c>
      <c r="S41" s="63"/>
      <c r="X41" s="106"/>
      <c r="Y41" s="106"/>
      <c r="Z41" s="106"/>
      <c r="AA41" s="106"/>
    </row>
    <row r="42" spans="1:27" s="23" customFormat="1" ht="15" hidden="1" x14ac:dyDescent="0.25">
      <c r="A42" s="16" t="s">
        <v>20</v>
      </c>
      <c r="B42" s="16" t="s">
        <v>21</v>
      </c>
      <c r="C42" s="28" t="s">
        <v>22</v>
      </c>
      <c r="D42" s="18" t="s">
        <v>154</v>
      </c>
      <c r="E42" s="19"/>
      <c r="F42" s="19"/>
      <c r="G42" s="20"/>
      <c r="H42" s="21"/>
      <c r="I42" s="21"/>
      <c r="J42" s="32"/>
      <c r="K42" s="32"/>
      <c r="L42" s="33"/>
      <c r="M42" s="33"/>
      <c r="N42" s="33" t="s">
        <v>24</v>
      </c>
      <c r="O42" s="33"/>
      <c r="P42" s="32"/>
      <c r="Q42" s="17" t="s">
        <v>155</v>
      </c>
      <c r="R42" s="17"/>
      <c r="S42" s="17"/>
      <c r="T42" s="16"/>
      <c r="U42" s="16"/>
      <c r="V42" s="16"/>
      <c r="W42" s="16"/>
      <c r="X42" s="16"/>
      <c r="Y42" s="16"/>
      <c r="Z42" s="16"/>
      <c r="AA42" s="16"/>
    </row>
    <row r="43" spans="1:27" s="100" customFormat="1" x14ac:dyDescent="0.25">
      <c r="C43" s="64" t="s">
        <v>22</v>
      </c>
      <c r="D43" s="101"/>
      <c r="E43" s="102"/>
      <c r="F43" s="102"/>
      <c r="G43" s="103"/>
      <c r="H43" s="104"/>
      <c r="I43" s="104"/>
      <c r="J43" s="66" t="s">
        <v>43</v>
      </c>
      <c r="K43" s="11" t="s">
        <v>44</v>
      </c>
      <c r="L43" s="12">
        <v>1</v>
      </c>
      <c r="M43" s="12">
        <v>210</v>
      </c>
      <c r="N43" s="13">
        <v>122</v>
      </c>
      <c r="O43" s="12" t="s">
        <v>27</v>
      </c>
      <c r="P43" s="11" t="s">
        <v>45</v>
      </c>
      <c r="Q43" s="10" t="s">
        <v>46</v>
      </c>
      <c r="R43" s="10" t="s">
        <v>28</v>
      </c>
      <c r="S43" s="63"/>
      <c r="X43" s="106"/>
      <c r="Y43" s="106"/>
      <c r="Z43" s="106"/>
      <c r="AA43" s="106"/>
    </row>
    <row r="44" spans="1:27" s="100" customFormat="1" x14ac:dyDescent="0.25">
      <c r="C44" s="64" t="s">
        <v>22</v>
      </c>
      <c r="D44" s="101"/>
      <c r="E44" s="102"/>
      <c r="F44" s="102"/>
      <c r="G44" s="103"/>
      <c r="H44" s="104"/>
      <c r="I44" s="104"/>
      <c r="J44" s="66" t="s">
        <v>47</v>
      </c>
      <c r="K44" s="11" t="s">
        <v>48</v>
      </c>
      <c r="L44" s="12">
        <v>117</v>
      </c>
      <c r="M44" s="12">
        <v>132</v>
      </c>
      <c r="N44" s="13">
        <v>995</v>
      </c>
      <c r="O44" s="12" t="s">
        <v>27</v>
      </c>
      <c r="P44" s="11">
        <v>119</v>
      </c>
      <c r="Q44" s="10" t="s">
        <v>49</v>
      </c>
      <c r="R44" s="10" t="s">
        <v>28</v>
      </c>
      <c r="S44" s="63"/>
      <c r="X44" s="106"/>
      <c r="Y44" s="106"/>
      <c r="Z44" s="106"/>
      <c r="AA44" s="106"/>
    </row>
    <row r="45" spans="1:27" s="100" customFormat="1" x14ac:dyDescent="0.25">
      <c r="C45" s="62" t="s">
        <v>22</v>
      </c>
      <c r="D45" s="101"/>
      <c r="E45" s="102"/>
      <c r="F45" s="102"/>
      <c r="G45" s="103"/>
      <c r="H45" s="104"/>
      <c r="I45" s="104"/>
      <c r="J45" s="66" t="s">
        <v>50</v>
      </c>
      <c r="K45" s="11" t="s">
        <v>51</v>
      </c>
      <c r="L45" s="12">
        <v>131</v>
      </c>
      <c r="M45" s="12">
        <v>166</v>
      </c>
      <c r="N45" s="13">
        <v>901</v>
      </c>
      <c r="O45" s="12" t="s">
        <v>27</v>
      </c>
      <c r="P45" s="11"/>
      <c r="Q45" s="10"/>
      <c r="R45" s="10" t="s">
        <v>28</v>
      </c>
      <c r="S45" s="63"/>
      <c r="X45" s="106"/>
      <c r="Y45" s="106"/>
      <c r="Z45" s="106"/>
      <c r="AA45" s="106"/>
    </row>
    <row r="46" spans="1:27" customFormat="1" ht="15" hidden="1" x14ac:dyDescent="0.25">
      <c r="A46" s="36" t="s">
        <v>20</v>
      </c>
      <c r="B46" s="36" t="s">
        <v>21</v>
      </c>
      <c r="C46" s="37" t="s">
        <v>22</v>
      </c>
      <c r="D46" s="38" t="s">
        <v>167</v>
      </c>
      <c r="E46" s="39" t="s">
        <v>168</v>
      </c>
      <c r="F46" s="39" t="s">
        <v>23</v>
      </c>
      <c r="G46" s="40" t="s">
        <v>24</v>
      </c>
      <c r="H46" s="41" t="s">
        <v>169</v>
      </c>
      <c r="I46" s="41"/>
      <c r="J46" s="41"/>
      <c r="K46" s="41"/>
      <c r="L46" s="42"/>
      <c r="M46" s="42"/>
      <c r="N46" s="42"/>
      <c r="O46" s="42" t="s">
        <v>27</v>
      </c>
      <c r="P46" s="41"/>
      <c r="Q46" s="36"/>
      <c r="R46" s="36" t="s">
        <v>79</v>
      </c>
    </row>
    <row r="47" spans="1:27" s="100" customFormat="1" x14ac:dyDescent="0.25">
      <c r="C47" s="62" t="s">
        <v>22</v>
      </c>
      <c r="D47" s="101"/>
      <c r="E47" s="102"/>
      <c r="F47" s="102"/>
      <c r="G47" s="103"/>
      <c r="H47" s="104"/>
      <c r="I47" s="104"/>
      <c r="J47" s="66" t="s">
        <v>54</v>
      </c>
      <c r="K47" s="11" t="s">
        <v>55</v>
      </c>
      <c r="L47" s="12">
        <v>119</v>
      </c>
      <c r="M47" s="12">
        <v>183</v>
      </c>
      <c r="N47" s="13">
        <v>953</v>
      </c>
      <c r="O47" s="12" t="s">
        <v>27</v>
      </c>
      <c r="P47" s="11">
        <v>172</v>
      </c>
      <c r="Q47" s="12" t="s">
        <v>56</v>
      </c>
      <c r="R47" s="10" t="s">
        <v>28</v>
      </c>
      <c r="S47" s="63"/>
      <c r="X47" s="106"/>
      <c r="Y47" s="106"/>
      <c r="Z47" s="106"/>
      <c r="AA47" s="106"/>
    </row>
    <row r="48" spans="1:27" s="100" customFormat="1" x14ac:dyDescent="0.25">
      <c r="C48" s="62" t="s">
        <v>22</v>
      </c>
      <c r="D48" s="101"/>
      <c r="E48" s="102"/>
      <c r="F48" s="102"/>
      <c r="G48" s="103"/>
      <c r="H48" s="104"/>
      <c r="I48" s="104"/>
      <c r="J48" s="66" t="s">
        <v>64</v>
      </c>
      <c r="K48" s="11" t="s">
        <v>65</v>
      </c>
      <c r="L48" s="12">
        <v>179</v>
      </c>
      <c r="M48" s="12">
        <v>210</v>
      </c>
      <c r="N48" s="13">
        <v>221</v>
      </c>
      <c r="O48" s="12" t="s">
        <v>27</v>
      </c>
      <c r="P48" s="26">
        <v>189191</v>
      </c>
      <c r="Q48" s="10"/>
      <c r="R48" s="10" t="s">
        <v>28</v>
      </c>
      <c r="S48" s="63"/>
      <c r="X48" s="106"/>
      <c r="Y48" s="106"/>
      <c r="Z48" s="106"/>
      <c r="AA48" s="106"/>
    </row>
    <row r="49" spans="1:27" s="100" customFormat="1" x14ac:dyDescent="0.25">
      <c r="C49" s="64" t="s">
        <v>22</v>
      </c>
      <c r="D49" s="101"/>
      <c r="E49" s="102"/>
      <c r="F49" s="102"/>
      <c r="G49" s="103"/>
      <c r="H49" s="104"/>
      <c r="I49" s="104"/>
      <c r="J49" s="66" t="s">
        <v>66</v>
      </c>
      <c r="K49" s="11" t="s">
        <v>67</v>
      </c>
      <c r="L49" s="12">
        <v>177</v>
      </c>
      <c r="M49" s="12">
        <v>203</v>
      </c>
      <c r="N49" s="13">
        <v>544</v>
      </c>
      <c r="O49" s="12" t="s">
        <v>27</v>
      </c>
      <c r="P49" s="11"/>
      <c r="Q49" s="12" t="s">
        <v>68</v>
      </c>
      <c r="R49" s="12" t="s">
        <v>28</v>
      </c>
      <c r="S49" s="63"/>
      <c r="X49" s="106"/>
      <c r="Y49" s="106"/>
      <c r="Z49" s="106"/>
      <c r="AA49" s="106"/>
    </row>
    <row r="50" spans="1:27" s="100" customFormat="1" x14ac:dyDescent="0.25">
      <c r="C50" s="64" t="s">
        <v>22</v>
      </c>
      <c r="D50" s="101"/>
      <c r="E50" s="102"/>
      <c r="F50" s="102"/>
      <c r="G50" s="103"/>
      <c r="H50" s="104"/>
      <c r="I50" s="104"/>
      <c r="J50" s="66" t="s">
        <v>69</v>
      </c>
      <c r="K50" s="11" t="s">
        <v>70</v>
      </c>
      <c r="L50" s="12">
        <v>91</v>
      </c>
      <c r="M50" s="12">
        <v>116</v>
      </c>
      <c r="N50" s="13">
        <v>936</v>
      </c>
      <c r="O50" s="12" t="s">
        <v>27</v>
      </c>
      <c r="P50" s="11" t="s">
        <v>71</v>
      </c>
      <c r="Q50" s="10"/>
      <c r="R50" s="10" t="s">
        <v>28</v>
      </c>
      <c r="S50" s="63"/>
      <c r="X50" s="106"/>
      <c r="Y50" s="106"/>
      <c r="Z50" s="106"/>
      <c r="AA50" s="106"/>
    </row>
    <row r="51" spans="1:27" s="100" customFormat="1" x14ac:dyDescent="0.25">
      <c r="C51" s="64" t="s">
        <v>22</v>
      </c>
      <c r="D51" s="101"/>
      <c r="E51" s="102"/>
      <c r="F51" s="102"/>
      <c r="G51" s="103"/>
      <c r="H51" s="104"/>
      <c r="I51" s="104"/>
      <c r="J51" s="66" t="s">
        <v>72</v>
      </c>
      <c r="K51" s="11" t="s">
        <v>73</v>
      </c>
      <c r="L51" s="12">
        <v>74</v>
      </c>
      <c r="M51" s="12">
        <v>101</v>
      </c>
      <c r="N51" s="13">
        <v>659</v>
      </c>
      <c r="O51" s="12" t="s">
        <v>27</v>
      </c>
      <c r="P51" s="11"/>
      <c r="Q51" s="12" t="s">
        <v>74</v>
      </c>
      <c r="R51" s="10" t="s">
        <v>28</v>
      </c>
      <c r="S51" s="63"/>
      <c r="X51" s="106"/>
      <c r="Y51" s="106"/>
      <c r="Z51" s="106"/>
      <c r="AA51" s="106"/>
    </row>
    <row r="52" spans="1:27" s="100" customFormat="1" x14ac:dyDescent="0.25">
      <c r="C52" s="62" t="s">
        <v>22</v>
      </c>
      <c r="D52" s="101"/>
      <c r="E52" s="102"/>
      <c r="F52" s="102"/>
      <c r="G52" s="103"/>
      <c r="H52" s="104"/>
      <c r="I52" s="104"/>
      <c r="J52" s="66" t="s">
        <v>80</v>
      </c>
      <c r="K52" s="11" t="s">
        <v>81</v>
      </c>
      <c r="L52" s="12">
        <v>116</v>
      </c>
      <c r="M52" s="12">
        <v>137</v>
      </c>
      <c r="N52" s="13">
        <v>130</v>
      </c>
      <c r="O52" s="12" t="s">
        <v>27</v>
      </c>
      <c r="P52" s="11" t="s">
        <v>82</v>
      </c>
      <c r="Q52" s="10"/>
      <c r="R52" s="10" t="s">
        <v>28</v>
      </c>
      <c r="S52" s="63"/>
      <c r="X52" s="106"/>
      <c r="Y52" s="106"/>
      <c r="Z52" s="106"/>
      <c r="AA52" s="106"/>
    </row>
    <row r="53" spans="1:27" s="23" customFormat="1" ht="15" hidden="1" x14ac:dyDescent="0.25">
      <c r="A53" s="16" t="s">
        <v>20</v>
      </c>
      <c r="B53" s="16" t="s">
        <v>21</v>
      </c>
      <c r="C53" s="28" t="s">
        <v>22</v>
      </c>
      <c r="D53" s="18" t="s">
        <v>196</v>
      </c>
      <c r="E53" s="19"/>
      <c r="F53" s="19"/>
      <c r="G53" s="20"/>
      <c r="H53" s="21"/>
      <c r="I53" s="21"/>
      <c r="J53" s="32"/>
      <c r="K53" s="32"/>
      <c r="L53" s="33"/>
      <c r="M53" s="33"/>
      <c r="N53" s="34" t="s">
        <v>24</v>
      </c>
      <c r="O53" s="33"/>
      <c r="P53" s="32"/>
      <c r="Q53" s="17" t="s">
        <v>197</v>
      </c>
      <c r="R53" s="17"/>
      <c r="S53" s="35"/>
      <c r="T53" s="16"/>
      <c r="U53" s="16"/>
      <c r="V53" s="16"/>
      <c r="W53" s="16"/>
      <c r="X53" s="73"/>
      <c r="Y53" s="73"/>
      <c r="Z53" s="73"/>
      <c r="AA53" s="73"/>
    </row>
    <row r="54" spans="1:27" s="100" customFormat="1" x14ac:dyDescent="0.25">
      <c r="C54" s="64" t="s">
        <v>22</v>
      </c>
      <c r="D54" s="101"/>
      <c r="E54" s="102"/>
      <c r="F54" s="102"/>
      <c r="G54" s="103"/>
      <c r="H54" s="104"/>
      <c r="I54" s="104"/>
      <c r="J54" s="66" t="s">
        <v>83</v>
      </c>
      <c r="K54" s="11" t="s">
        <v>84</v>
      </c>
      <c r="L54" s="12">
        <v>135</v>
      </c>
      <c r="M54" s="12">
        <v>162</v>
      </c>
      <c r="N54" s="13">
        <v>551</v>
      </c>
      <c r="O54" s="12" t="s">
        <v>27</v>
      </c>
      <c r="P54" s="11" t="s">
        <v>85</v>
      </c>
      <c r="Q54" s="12" t="s">
        <v>86</v>
      </c>
      <c r="R54" s="10" t="s">
        <v>28</v>
      </c>
      <c r="S54" s="63"/>
      <c r="X54" s="106"/>
      <c r="Y54" s="106"/>
      <c r="Z54" s="106"/>
      <c r="AA54" s="106"/>
    </row>
    <row r="55" spans="1:27" s="100" customFormat="1" x14ac:dyDescent="0.25">
      <c r="C55" s="64" t="s">
        <v>22</v>
      </c>
      <c r="D55" s="101"/>
      <c r="E55" s="102"/>
      <c r="F55" s="102"/>
      <c r="G55" s="103"/>
      <c r="H55" s="104"/>
      <c r="I55" s="104"/>
      <c r="J55" s="66" t="s">
        <v>87</v>
      </c>
      <c r="K55" s="11" t="s">
        <v>88</v>
      </c>
      <c r="L55" s="12">
        <v>179</v>
      </c>
      <c r="M55" s="12">
        <v>207</v>
      </c>
      <c r="N55" s="13">
        <v>1193</v>
      </c>
      <c r="O55" s="12" t="s">
        <v>27</v>
      </c>
      <c r="P55" s="11" t="s">
        <v>89</v>
      </c>
      <c r="Q55" s="10" t="s">
        <v>90</v>
      </c>
      <c r="R55" s="10" t="s">
        <v>28</v>
      </c>
      <c r="S55" s="63"/>
      <c r="X55" s="106"/>
      <c r="Y55" s="106"/>
      <c r="Z55" s="106"/>
      <c r="AA55" s="106"/>
    </row>
    <row r="56" spans="1:27" s="100" customFormat="1" x14ac:dyDescent="0.25">
      <c r="C56" s="64" t="s">
        <v>22</v>
      </c>
      <c r="D56" s="101"/>
      <c r="E56" s="102"/>
      <c r="F56" s="102"/>
      <c r="G56" s="103"/>
      <c r="H56" s="104"/>
      <c r="I56" s="104"/>
      <c r="J56" s="66" t="s">
        <v>91</v>
      </c>
      <c r="K56" s="11" t="s">
        <v>92</v>
      </c>
      <c r="L56" s="12">
        <v>191</v>
      </c>
      <c r="M56" s="12">
        <v>201</v>
      </c>
      <c r="N56" s="13">
        <v>86</v>
      </c>
      <c r="O56" s="12" t="s">
        <v>27</v>
      </c>
      <c r="P56" s="11"/>
      <c r="Q56" s="10"/>
      <c r="R56" s="10" t="s">
        <v>28</v>
      </c>
      <c r="S56" s="63"/>
      <c r="X56" s="106"/>
      <c r="Y56" s="106"/>
      <c r="Z56" s="106"/>
      <c r="AA56" s="106"/>
    </row>
    <row r="57" spans="1:27" s="100" customFormat="1" x14ac:dyDescent="0.25">
      <c r="C57" s="62" t="s">
        <v>22</v>
      </c>
      <c r="D57" s="101"/>
      <c r="E57" s="102"/>
      <c r="F57" s="102"/>
      <c r="G57" s="103"/>
      <c r="H57" s="104"/>
      <c r="I57" s="104"/>
      <c r="J57" s="66" t="s">
        <v>93</v>
      </c>
      <c r="K57" s="11" t="s">
        <v>94</v>
      </c>
      <c r="L57" s="12">
        <v>79</v>
      </c>
      <c r="M57" s="12">
        <v>114</v>
      </c>
      <c r="N57" s="13">
        <v>170</v>
      </c>
      <c r="O57" s="12" t="s">
        <v>27</v>
      </c>
      <c r="P57" s="11"/>
      <c r="Q57" s="10"/>
      <c r="R57" s="10" t="s">
        <v>28</v>
      </c>
      <c r="S57" s="63"/>
      <c r="X57" s="106"/>
      <c r="Y57" s="106"/>
      <c r="Z57" s="106"/>
      <c r="AA57" s="106"/>
    </row>
    <row r="58" spans="1:27" s="23" customFormat="1" ht="15" hidden="1" x14ac:dyDescent="0.25">
      <c r="A58" s="16" t="s">
        <v>20</v>
      </c>
      <c r="B58" s="16" t="s">
        <v>21</v>
      </c>
      <c r="C58" s="24" t="s">
        <v>22</v>
      </c>
      <c r="D58" s="18" t="s">
        <v>209</v>
      </c>
      <c r="E58" s="19" t="s">
        <v>210</v>
      </c>
      <c r="F58" s="19" t="s">
        <v>23</v>
      </c>
      <c r="G58" s="20" t="s">
        <v>24</v>
      </c>
      <c r="H58" s="21" t="s">
        <v>211</v>
      </c>
      <c r="I58" s="21" t="s">
        <v>212</v>
      </c>
      <c r="J58" s="32" t="s">
        <v>213</v>
      </c>
      <c r="K58" s="32" t="s">
        <v>214</v>
      </c>
      <c r="L58" s="33" t="s">
        <v>119</v>
      </c>
      <c r="M58" s="33"/>
      <c r="N58" s="34"/>
      <c r="O58" s="33" t="s">
        <v>27</v>
      </c>
      <c r="P58" s="32"/>
      <c r="Q58" s="17" t="s">
        <v>119</v>
      </c>
      <c r="R58" s="17"/>
      <c r="S58" s="35"/>
      <c r="T58" s="16" t="s">
        <v>215</v>
      </c>
      <c r="U58" s="16"/>
      <c r="V58" s="16"/>
      <c r="W58" s="16"/>
      <c r="X58" s="73"/>
      <c r="Y58" s="73"/>
      <c r="Z58" s="73"/>
      <c r="AA58" s="73"/>
    </row>
    <row r="59" spans="1:27" s="100" customFormat="1" x14ac:dyDescent="0.25">
      <c r="C59" s="64" t="s">
        <v>22</v>
      </c>
      <c r="D59" s="101"/>
      <c r="E59" s="102"/>
      <c r="F59" s="102"/>
      <c r="G59" s="103"/>
      <c r="H59" s="104"/>
      <c r="I59" s="104"/>
      <c r="J59" s="66" t="s">
        <v>96</v>
      </c>
      <c r="K59" s="11" t="s">
        <v>97</v>
      </c>
      <c r="L59" s="12">
        <v>62</v>
      </c>
      <c r="M59" s="12">
        <v>104</v>
      </c>
      <c r="N59" s="13">
        <v>339</v>
      </c>
      <c r="O59" s="12" t="s">
        <v>27</v>
      </c>
      <c r="P59" s="11">
        <v>78</v>
      </c>
      <c r="Q59" s="10"/>
      <c r="R59" s="10" t="s">
        <v>28</v>
      </c>
      <c r="S59" s="63"/>
      <c r="X59" s="106"/>
      <c r="Y59" s="106"/>
      <c r="Z59" s="106"/>
      <c r="AA59" s="106"/>
    </row>
    <row r="60" spans="1:27" s="100" customFormat="1" x14ac:dyDescent="0.25">
      <c r="C60" s="64" t="s">
        <v>22</v>
      </c>
      <c r="D60" s="101"/>
      <c r="E60" s="102"/>
      <c r="F60" s="102"/>
      <c r="G60" s="103"/>
      <c r="H60" s="104"/>
      <c r="I60" s="104"/>
      <c r="J60" s="66" t="s">
        <v>103</v>
      </c>
      <c r="K60" s="11" t="s">
        <v>104</v>
      </c>
      <c r="L60" s="12">
        <v>123</v>
      </c>
      <c r="M60" s="12">
        <v>164</v>
      </c>
      <c r="N60" s="13">
        <v>438</v>
      </c>
      <c r="O60" s="12" t="s">
        <v>27</v>
      </c>
      <c r="P60" s="11" t="s">
        <v>105</v>
      </c>
      <c r="Q60" s="10"/>
      <c r="R60" s="10" t="s">
        <v>28</v>
      </c>
      <c r="S60" s="63"/>
      <c r="X60" s="106"/>
      <c r="Y60" s="106"/>
      <c r="Z60" s="106"/>
      <c r="AA60" s="106"/>
    </row>
    <row r="61" spans="1:27" s="100" customFormat="1" x14ac:dyDescent="0.25">
      <c r="C61" s="64" t="s">
        <v>22</v>
      </c>
      <c r="D61" s="101"/>
      <c r="E61" s="102"/>
      <c r="F61" s="102"/>
      <c r="G61" s="103"/>
      <c r="H61" s="104"/>
      <c r="I61" s="104"/>
      <c r="J61" s="66" t="s">
        <v>106</v>
      </c>
      <c r="K61" s="11" t="s">
        <v>107</v>
      </c>
      <c r="L61" s="12">
        <v>140</v>
      </c>
      <c r="M61" s="12">
        <v>171</v>
      </c>
      <c r="N61" s="13">
        <v>1292</v>
      </c>
      <c r="O61" s="12" t="s">
        <v>27</v>
      </c>
      <c r="P61" s="11">
        <v>156</v>
      </c>
      <c r="Q61" s="10" t="s">
        <v>108</v>
      </c>
      <c r="R61" s="10" t="s">
        <v>28</v>
      </c>
      <c r="S61" s="63"/>
      <c r="X61" s="106"/>
      <c r="Y61" s="106"/>
      <c r="Z61" s="106"/>
      <c r="AA61" s="106"/>
    </row>
    <row r="62" spans="1:27" s="100" customFormat="1" x14ac:dyDescent="0.25">
      <c r="C62" s="64" t="s">
        <v>22</v>
      </c>
      <c r="D62" s="101"/>
      <c r="E62" s="102"/>
      <c r="F62" s="102"/>
      <c r="G62" s="103"/>
      <c r="H62" s="104"/>
      <c r="I62" s="104"/>
      <c r="J62" s="66" t="s">
        <v>109</v>
      </c>
      <c r="K62" s="11" t="s">
        <v>110</v>
      </c>
      <c r="L62" s="12">
        <v>30</v>
      </c>
      <c r="M62" s="12">
        <v>71</v>
      </c>
      <c r="N62" s="13">
        <v>138</v>
      </c>
      <c r="O62" s="12" t="s">
        <v>27</v>
      </c>
      <c r="P62" s="11"/>
      <c r="Q62" s="10"/>
      <c r="R62" s="10" t="s">
        <v>28</v>
      </c>
      <c r="S62" s="63"/>
      <c r="X62" s="106"/>
      <c r="Y62" s="106"/>
      <c r="Z62" s="106"/>
      <c r="AA62" s="106"/>
    </row>
    <row r="63" spans="1:27" s="100" customFormat="1" x14ac:dyDescent="0.25">
      <c r="C63" s="62" t="s">
        <v>22</v>
      </c>
      <c r="D63" s="101"/>
      <c r="E63" s="102"/>
      <c r="F63" s="102"/>
      <c r="G63" s="103"/>
      <c r="H63" s="104"/>
      <c r="I63" s="104"/>
      <c r="J63" s="66" t="s">
        <v>111</v>
      </c>
      <c r="K63" s="11" t="s">
        <v>112</v>
      </c>
      <c r="L63" s="12">
        <v>80</v>
      </c>
      <c r="M63" s="12">
        <v>101</v>
      </c>
      <c r="N63" s="13">
        <v>679</v>
      </c>
      <c r="O63" s="12" t="s">
        <v>27</v>
      </c>
      <c r="P63" s="11"/>
      <c r="Q63" s="10"/>
      <c r="R63" s="10" t="s">
        <v>28</v>
      </c>
      <c r="S63" s="63"/>
      <c r="X63" s="106"/>
      <c r="Y63" s="106"/>
      <c r="Z63" s="106"/>
      <c r="AA63" s="106"/>
    </row>
    <row r="64" spans="1:27" s="100" customFormat="1" x14ac:dyDescent="0.25">
      <c r="C64" s="62" t="s">
        <v>22</v>
      </c>
      <c r="D64" s="101"/>
      <c r="E64" s="102"/>
      <c r="F64" s="102"/>
      <c r="G64" s="103"/>
      <c r="H64" s="104"/>
      <c r="I64" s="104"/>
      <c r="J64" s="66" t="s">
        <v>120</v>
      </c>
      <c r="K64" s="11" t="s">
        <v>121</v>
      </c>
      <c r="L64" s="12">
        <v>153</v>
      </c>
      <c r="M64" s="12">
        <v>176</v>
      </c>
      <c r="N64" s="13">
        <v>158</v>
      </c>
      <c r="O64" s="12" t="s">
        <v>27</v>
      </c>
      <c r="P64" s="11"/>
      <c r="Q64" s="10"/>
      <c r="R64" s="10" t="s">
        <v>28</v>
      </c>
      <c r="S64" s="63"/>
      <c r="X64" s="106"/>
      <c r="Y64" s="106"/>
      <c r="Z64" s="106"/>
      <c r="AA64" s="106"/>
    </row>
    <row r="65" spans="1:27" s="100" customFormat="1" x14ac:dyDescent="0.25">
      <c r="C65" s="64" t="s">
        <v>22</v>
      </c>
      <c r="D65" s="101"/>
      <c r="E65" s="102"/>
      <c r="F65" s="102"/>
      <c r="G65" s="103"/>
      <c r="H65" s="104"/>
      <c r="I65" s="104"/>
      <c r="J65" s="66" t="s">
        <v>122</v>
      </c>
      <c r="K65" s="11" t="s">
        <v>123</v>
      </c>
      <c r="L65" s="12">
        <v>165</v>
      </c>
      <c r="M65" s="12">
        <v>188</v>
      </c>
      <c r="N65" s="13">
        <v>221</v>
      </c>
      <c r="O65" s="12" t="s">
        <v>27</v>
      </c>
      <c r="P65" s="11" t="s">
        <v>124</v>
      </c>
      <c r="Q65" s="10" t="s">
        <v>125</v>
      </c>
      <c r="R65" s="10" t="s">
        <v>28</v>
      </c>
      <c r="S65" s="63"/>
      <c r="X65" s="106"/>
      <c r="Y65" s="106"/>
      <c r="Z65" s="106"/>
      <c r="AA65" s="106"/>
    </row>
    <row r="66" spans="1:27" s="100" customFormat="1" x14ac:dyDescent="0.25">
      <c r="C66" s="64" t="s">
        <v>22</v>
      </c>
      <c r="D66" s="101"/>
      <c r="E66" s="102"/>
      <c r="F66" s="102"/>
      <c r="G66" s="103"/>
      <c r="H66" s="104"/>
      <c r="I66" s="104"/>
      <c r="J66" s="66" t="s">
        <v>126</v>
      </c>
      <c r="K66" s="11" t="s">
        <v>127</v>
      </c>
      <c r="L66" s="12">
        <v>179</v>
      </c>
      <c r="M66" s="12">
        <v>205</v>
      </c>
      <c r="N66" s="13">
        <v>463</v>
      </c>
      <c r="O66" s="12" t="s">
        <v>27</v>
      </c>
      <c r="P66" s="11">
        <v>186</v>
      </c>
      <c r="Q66" s="10"/>
      <c r="R66" s="10" t="s">
        <v>28</v>
      </c>
      <c r="S66" s="63"/>
      <c r="X66" s="106"/>
      <c r="Y66" s="106"/>
      <c r="Z66" s="106"/>
      <c r="AA66" s="106"/>
    </row>
    <row r="67" spans="1:27" s="100" customFormat="1" x14ac:dyDescent="0.25">
      <c r="C67" s="62" t="s">
        <v>22</v>
      </c>
      <c r="D67" s="101"/>
      <c r="E67" s="102"/>
      <c r="F67" s="102"/>
      <c r="G67" s="103"/>
      <c r="H67" s="104"/>
      <c r="I67" s="104"/>
      <c r="J67" s="66" t="s">
        <v>128</v>
      </c>
      <c r="K67" s="11" t="s">
        <v>129</v>
      </c>
      <c r="L67" s="12">
        <v>1</v>
      </c>
      <c r="M67" s="12">
        <v>30</v>
      </c>
      <c r="N67" s="13">
        <v>245</v>
      </c>
      <c r="O67" s="12" t="s">
        <v>27</v>
      </c>
      <c r="P67" s="11">
        <v>31</v>
      </c>
      <c r="Q67" s="10"/>
      <c r="R67" s="10" t="s">
        <v>28</v>
      </c>
      <c r="S67" s="63"/>
      <c r="X67" s="106"/>
      <c r="Y67" s="106"/>
      <c r="Z67" s="106"/>
      <c r="AA67" s="106"/>
    </row>
    <row r="68" spans="1:27" s="23" customFormat="1" ht="15" hidden="1" x14ac:dyDescent="0.25">
      <c r="A68" s="27" t="s">
        <v>20</v>
      </c>
      <c r="B68" s="27" t="s">
        <v>21</v>
      </c>
      <c r="C68" s="28" t="s">
        <v>22</v>
      </c>
      <c r="D68" s="74" t="s">
        <v>249</v>
      </c>
      <c r="E68" s="75"/>
      <c r="F68" s="75"/>
      <c r="G68" s="76"/>
      <c r="H68" s="77" t="s">
        <v>250</v>
      </c>
      <c r="I68" s="77"/>
      <c r="J68" s="32"/>
      <c r="K68" s="32"/>
      <c r="L68" s="33"/>
      <c r="M68" s="33"/>
      <c r="N68" s="34" t="s">
        <v>24</v>
      </c>
      <c r="O68" s="33"/>
      <c r="P68" s="32" t="s">
        <v>119</v>
      </c>
      <c r="Q68" s="17"/>
      <c r="R68" s="17"/>
      <c r="S68" s="35"/>
      <c r="T68" s="27"/>
      <c r="U68" s="27"/>
      <c r="V68" s="27"/>
      <c r="W68" s="27"/>
      <c r="X68" s="78"/>
      <c r="Y68" s="78"/>
      <c r="Z68" s="78"/>
      <c r="AA68" s="78"/>
    </row>
    <row r="69" spans="1:27" s="23" customFormat="1" ht="15" hidden="1" x14ac:dyDescent="0.25">
      <c r="A69" s="17" t="s">
        <v>20</v>
      </c>
      <c r="B69" s="17" t="s">
        <v>21</v>
      </c>
      <c r="C69" s="28" t="s">
        <v>22</v>
      </c>
      <c r="D69" s="29" t="s">
        <v>251</v>
      </c>
      <c r="E69" s="30"/>
      <c r="F69" s="30"/>
      <c r="G69" s="31"/>
      <c r="H69" s="32" t="s">
        <v>252</v>
      </c>
      <c r="I69" s="32"/>
      <c r="J69" s="32"/>
      <c r="K69" s="32"/>
      <c r="L69" s="33"/>
      <c r="M69" s="33"/>
      <c r="N69" s="34" t="s">
        <v>24</v>
      </c>
      <c r="O69" s="33"/>
      <c r="P69" s="32" t="s">
        <v>119</v>
      </c>
      <c r="Q69" s="17"/>
      <c r="R69" s="17"/>
      <c r="S69" s="35"/>
      <c r="T69" s="17"/>
      <c r="U69" s="17"/>
      <c r="V69" s="17"/>
      <c r="W69" s="17"/>
      <c r="X69" s="35"/>
      <c r="Y69" s="35"/>
      <c r="Z69" s="35"/>
      <c r="AA69" s="35"/>
    </row>
    <row r="70" spans="1:27" s="23" customFormat="1" ht="15" hidden="1" x14ac:dyDescent="0.25">
      <c r="A70" s="67" t="s">
        <v>20</v>
      </c>
      <c r="B70" s="67" t="s">
        <v>21</v>
      </c>
      <c r="C70" s="28" t="s">
        <v>22</v>
      </c>
      <c r="D70" s="68" t="s">
        <v>253</v>
      </c>
      <c r="E70" s="69" t="s">
        <v>254</v>
      </c>
      <c r="F70" s="69" t="s">
        <v>23</v>
      </c>
      <c r="G70" s="70" t="s">
        <v>24</v>
      </c>
      <c r="H70" s="71" t="s">
        <v>255</v>
      </c>
      <c r="I70" s="71" t="s">
        <v>256</v>
      </c>
      <c r="J70" s="32" t="s">
        <v>257</v>
      </c>
      <c r="K70" s="32" t="s">
        <v>258</v>
      </c>
      <c r="L70" s="33" t="s">
        <v>259</v>
      </c>
      <c r="M70" s="33"/>
      <c r="N70" s="34"/>
      <c r="O70" s="33" t="s">
        <v>63</v>
      </c>
      <c r="P70" s="32"/>
      <c r="Q70" s="17" t="s">
        <v>260</v>
      </c>
      <c r="R70" s="17"/>
      <c r="S70" s="35"/>
      <c r="T70" s="67" t="s">
        <v>261</v>
      </c>
      <c r="U70" s="67"/>
      <c r="V70" s="67"/>
      <c r="W70" s="67"/>
      <c r="X70" s="72"/>
      <c r="Y70" s="72"/>
      <c r="Z70" s="72"/>
      <c r="AA70" s="72"/>
    </row>
    <row r="71" spans="1:27" s="100" customFormat="1" x14ac:dyDescent="0.25">
      <c r="C71" s="64" t="s">
        <v>22</v>
      </c>
      <c r="D71" s="101"/>
      <c r="E71" s="102"/>
      <c r="F71" s="102"/>
      <c r="G71" s="103"/>
      <c r="H71" s="104"/>
      <c r="I71" s="104"/>
      <c r="J71" s="66" t="s">
        <v>132</v>
      </c>
      <c r="K71" s="11" t="s">
        <v>133</v>
      </c>
      <c r="L71" s="12">
        <v>13</v>
      </c>
      <c r="M71" s="12">
        <v>34</v>
      </c>
      <c r="N71" s="13">
        <v>120</v>
      </c>
      <c r="O71" s="12" t="s">
        <v>27</v>
      </c>
      <c r="P71" s="11"/>
      <c r="Q71" s="10"/>
      <c r="R71" s="10" t="s">
        <v>28</v>
      </c>
      <c r="S71" s="63"/>
      <c r="X71" s="106"/>
      <c r="Y71" s="106"/>
      <c r="Z71" s="106"/>
      <c r="AA71" s="106"/>
    </row>
    <row r="72" spans="1:27" s="100" customFormat="1" x14ac:dyDescent="0.25">
      <c r="C72" s="64" t="s">
        <v>22</v>
      </c>
      <c r="D72" s="101"/>
      <c r="E72" s="102"/>
      <c r="F72" s="102"/>
      <c r="G72" s="103"/>
      <c r="H72" s="104"/>
      <c r="I72" s="104"/>
      <c r="J72" s="66" t="s">
        <v>141</v>
      </c>
      <c r="K72" s="11" t="s">
        <v>142</v>
      </c>
      <c r="L72" s="12">
        <v>132</v>
      </c>
      <c r="M72" s="12">
        <v>164</v>
      </c>
      <c r="N72" s="13">
        <v>867</v>
      </c>
      <c r="O72" s="12" t="s">
        <v>27</v>
      </c>
      <c r="P72" s="11"/>
      <c r="Q72" s="10"/>
      <c r="R72" s="10" t="s">
        <v>28</v>
      </c>
      <c r="S72" s="63"/>
      <c r="X72" s="106"/>
      <c r="Y72" s="106"/>
      <c r="Z72" s="106"/>
      <c r="AA72" s="106"/>
    </row>
    <row r="73" spans="1:27" s="100" customFormat="1" x14ac:dyDescent="0.25">
      <c r="C73" s="64" t="s">
        <v>22</v>
      </c>
      <c r="D73" s="101"/>
      <c r="E73" s="102"/>
      <c r="F73" s="102"/>
      <c r="G73" s="103"/>
      <c r="H73" s="104"/>
      <c r="I73" s="104"/>
      <c r="J73" s="66" t="s">
        <v>145</v>
      </c>
      <c r="K73" s="11" t="s">
        <v>146</v>
      </c>
      <c r="L73" s="12">
        <v>155</v>
      </c>
      <c r="M73" s="12">
        <v>181</v>
      </c>
      <c r="N73" s="13">
        <v>1152</v>
      </c>
      <c r="O73" s="12" t="s">
        <v>27</v>
      </c>
      <c r="P73" s="11">
        <v>178</v>
      </c>
      <c r="Q73" s="10"/>
      <c r="R73" s="10" t="s">
        <v>28</v>
      </c>
      <c r="S73" s="63"/>
      <c r="X73" s="106"/>
      <c r="Y73" s="106"/>
      <c r="Z73" s="106"/>
      <c r="AA73" s="106"/>
    </row>
    <row r="74" spans="1:27" s="100" customFormat="1" x14ac:dyDescent="0.25">
      <c r="C74" s="64" t="s">
        <v>22</v>
      </c>
      <c r="D74" s="101"/>
      <c r="E74" s="102"/>
      <c r="F74" s="102"/>
      <c r="G74" s="103"/>
      <c r="H74" s="104"/>
      <c r="I74" s="104"/>
      <c r="J74" s="66" t="s">
        <v>156</v>
      </c>
      <c r="K74" s="11" t="s">
        <v>157</v>
      </c>
      <c r="L74" s="12">
        <v>1</v>
      </c>
      <c r="M74" s="12">
        <v>210</v>
      </c>
      <c r="N74" s="13">
        <v>178</v>
      </c>
      <c r="O74" s="12" t="s">
        <v>63</v>
      </c>
      <c r="P74" s="11"/>
      <c r="Q74" s="10"/>
      <c r="R74" s="10" t="s">
        <v>28</v>
      </c>
      <c r="S74" s="63"/>
      <c r="X74" s="106"/>
      <c r="Y74" s="106"/>
      <c r="Z74" s="106"/>
      <c r="AA74" s="106"/>
    </row>
    <row r="75" spans="1:27" s="100" customFormat="1" x14ac:dyDescent="0.25">
      <c r="C75" s="64" t="s">
        <v>22</v>
      </c>
      <c r="D75" s="101"/>
      <c r="E75" s="102"/>
      <c r="F75" s="102"/>
      <c r="G75" s="103"/>
      <c r="H75" s="104"/>
      <c r="I75" s="104"/>
      <c r="J75" s="66" t="s">
        <v>165</v>
      </c>
      <c r="K75" s="11" t="s">
        <v>166</v>
      </c>
      <c r="L75" s="12">
        <v>30</v>
      </c>
      <c r="M75" s="12">
        <v>181</v>
      </c>
      <c r="N75" s="12">
        <v>544</v>
      </c>
      <c r="O75" s="12" t="s">
        <v>63</v>
      </c>
      <c r="P75" s="11"/>
      <c r="Q75" s="10"/>
      <c r="R75" s="10" t="s">
        <v>28</v>
      </c>
      <c r="S75" s="65"/>
    </row>
    <row r="76" spans="1:27" s="100" customFormat="1" x14ac:dyDescent="0.25">
      <c r="C76" s="64" t="s">
        <v>22</v>
      </c>
      <c r="D76" s="101"/>
      <c r="E76" s="102"/>
      <c r="F76" s="102"/>
      <c r="G76" s="103"/>
      <c r="H76" s="104"/>
      <c r="I76" s="104"/>
      <c r="J76" s="66" t="s">
        <v>170</v>
      </c>
      <c r="K76" s="11" t="s">
        <v>171</v>
      </c>
      <c r="L76" s="12">
        <v>118</v>
      </c>
      <c r="M76" s="12">
        <v>138</v>
      </c>
      <c r="N76" s="12">
        <v>201</v>
      </c>
      <c r="O76" s="12" t="s">
        <v>63</v>
      </c>
      <c r="P76" s="11"/>
      <c r="Q76" s="10" t="s">
        <v>172</v>
      </c>
      <c r="R76" s="10" t="s">
        <v>28</v>
      </c>
      <c r="S76" s="65"/>
    </row>
    <row r="77" spans="1:27" s="100" customFormat="1" x14ac:dyDescent="0.25">
      <c r="C77" s="64" t="s">
        <v>22</v>
      </c>
      <c r="D77" s="101"/>
      <c r="E77" s="102"/>
      <c r="F77" s="102"/>
      <c r="G77" s="103"/>
      <c r="H77" s="104"/>
      <c r="I77" s="104"/>
      <c r="J77" s="66" t="s">
        <v>174</v>
      </c>
      <c r="K77" s="11" t="s">
        <v>175</v>
      </c>
      <c r="L77" s="12">
        <v>123</v>
      </c>
      <c r="M77" s="12">
        <v>145</v>
      </c>
      <c r="N77" s="12">
        <v>468</v>
      </c>
      <c r="O77" s="12" t="s">
        <v>63</v>
      </c>
      <c r="P77" s="11"/>
      <c r="Q77" s="10"/>
      <c r="R77" s="10" t="s">
        <v>28</v>
      </c>
      <c r="S77" s="65"/>
    </row>
    <row r="78" spans="1:27" s="100" customFormat="1" x14ac:dyDescent="0.25">
      <c r="C78" s="64" t="s">
        <v>22</v>
      </c>
      <c r="D78" s="101"/>
      <c r="E78" s="102"/>
      <c r="F78" s="102"/>
      <c r="G78" s="103"/>
      <c r="H78" s="104"/>
      <c r="I78" s="104"/>
      <c r="J78" s="66" t="s">
        <v>187</v>
      </c>
      <c r="K78" s="11" t="s">
        <v>188</v>
      </c>
      <c r="L78" s="12">
        <v>135</v>
      </c>
      <c r="M78" s="12">
        <v>168</v>
      </c>
      <c r="N78" s="13">
        <v>232</v>
      </c>
      <c r="O78" s="12" t="s">
        <v>63</v>
      </c>
      <c r="P78" s="11"/>
      <c r="Q78" s="10"/>
      <c r="R78" s="10" t="s">
        <v>28</v>
      </c>
      <c r="S78" s="63"/>
      <c r="X78" s="106"/>
      <c r="Y78" s="106"/>
      <c r="Z78" s="106"/>
      <c r="AA78" s="106"/>
    </row>
    <row r="79" spans="1:27" s="15" customFormat="1" ht="15" hidden="1" x14ac:dyDescent="0.25">
      <c r="A79" s="79" t="s">
        <v>20</v>
      </c>
      <c r="B79" s="79" t="s">
        <v>21</v>
      </c>
      <c r="C79" s="24" t="s">
        <v>22</v>
      </c>
      <c r="D79" s="80" t="s">
        <v>305</v>
      </c>
      <c r="E79" s="81" t="s">
        <v>306</v>
      </c>
      <c r="F79" s="81" t="s">
        <v>23</v>
      </c>
      <c r="G79" s="82" t="s">
        <v>24</v>
      </c>
      <c r="H79" s="83" t="s">
        <v>307</v>
      </c>
      <c r="I79" s="83" t="s">
        <v>308</v>
      </c>
      <c r="J79" s="11" t="s">
        <v>309</v>
      </c>
      <c r="K79" s="11" t="s">
        <v>310</v>
      </c>
      <c r="L79" s="12">
        <v>62</v>
      </c>
      <c r="M79" s="12">
        <v>111</v>
      </c>
      <c r="N79" s="13">
        <v>234</v>
      </c>
      <c r="O79" s="12" t="s">
        <v>63</v>
      </c>
      <c r="P79" s="11"/>
      <c r="Q79" s="10" t="s">
        <v>311</v>
      </c>
      <c r="R79" s="10"/>
      <c r="S79" s="14"/>
      <c r="T79" s="79"/>
      <c r="U79" s="79"/>
      <c r="V79" s="79"/>
      <c r="W79" s="79"/>
      <c r="X79" s="84"/>
      <c r="Y79" s="84"/>
      <c r="Z79" s="84"/>
      <c r="AA79" s="84"/>
    </row>
    <row r="80" spans="1:27" s="100" customFormat="1" x14ac:dyDescent="0.25">
      <c r="C80" s="64" t="s">
        <v>22</v>
      </c>
      <c r="D80" s="101"/>
      <c r="E80" s="102"/>
      <c r="F80" s="102"/>
      <c r="G80" s="103"/>
      <c r="H80" s="104"/>
      <c r="I80" s="104"/>
      <c r="J80" s="66" t="s">
        <v>202</v>
      </c>
      <c r="K80" s="11" t="s">
        <v>203</v>
      </c>
      <c r="L80" s="12">
        <v>147</v>
      </c>
      <c r="M80" s="12">
        <v>166</v>
      </c>
      <c r="N80" s="13">
        <v>604</v>
      </c>
      <c r="O80" s="12" t="s">
        <v>63</v>
      </c>
      <c r="P80" s="11"/>
      <c r="Q80" s="10"/>
      <c r="R80" s="10" t="s">
        <v>28</v>
      </c>
      <c r="S80" s="63"/>
      <c r="X80" s="106"/>
      <c r="Y80" s="106"/>
      <c r="Z80" s="106"/>
      <c r="AA80" s="106"/>
    </row>
    <row r="81" spans="1:27" s="100" customFormat="1" x14ac:dyDescent="0.25">
      <c r="C81" s="64" t="s">
        <v>22</v>
      </c>
      <c r="D81" s="101"/>
      <c r="E81" s="102"/>
      <c r="F81" s="102"/>
      <c r="G81" s="103"/>
      <c r="H81" s="104"/>
      <c r="I81" s="104"/>
      <c r="J81" s="66" t="s">
        <v>204</v>
      </c>
      <c r="K81" s="11" t="s">
        <v>205</v>
      </c>
      <c r="L81" s="12">
        <v>128</v>
      </c>
      <c r="M81" s="12">
        <v>158</v>
      </c>
      <c r="N81" s="13">
        <v>88</v>
      </c>
      <c r="O81" s="12" t="s">
        <v>27</v>
      </c>
      <c r="P81" s="11"/>
      <c r="Q81" s="12" t="s">
        <v>206</v>
      </c>
      <c r="R81" s="10" t="s">
        <v>28</v>
      </c>
      <c r="S81" s="63"/>
      <c r="X81" s="106"/>
      <c r="Y81" s="106"/>
      <c r="Z81" s="106"/>
      <c r="AA81" s="106"/>
    </row>
    <row r="82" spans="1:27" s="100" customFormat="1" x14ac:dyDescent="0.25">
      <c r="C82" s="62" t="s">
        <v>22</v>
      </c>
      <c r="D82" s="101"/>
      <c r="E82" s="102"/>
      <c r="F82" s="102"/>
      <c r="G82" s="103"/>
      <c r="H82" s="104"/>
      <c r="I82" s="104"/>
      <c r="J82" s="66" t="s">
        <v>207</v>
      </c>
      <c r="K82" s="11" t="s">
        <v>208</v>
      </c>
      <c r="L82" s="12">
        <v>150</v>
      </c>
      <c r="M82" s="12">
        <v>185</v>
      </c>
      <c r="N82" s="13">
        <v>1284</v>
      </c>
      <c r="O82" s="12" t="s">
        <v>27</v>
      </c>
      <c r="P82" s="11"/>
      <c r="Q82" s="12"/>
      <c r="R82" s="10" t="s">
        <v>28</v>
      </c>
      <c r="S82" s="63"/>
      <c r="X82" s="106"/>
      <c r="Y82" s="106"/>
      <c r="Z82" s="106"/>
      <c r="AA82" s="106"/>
    </row>
    <row r="83" spans="1:27" s="100" customFormat="1" x14ac:dyDescent="0.25">
      <c r="C83" s="62" t="s">
        <v>22</v>
      </c>
      <c r="D83" s="101"/>
      <c r="E83" s="102"/>
      <c r="F83" s="102"/>
      <c r="G83" s="103"/>
      <c r="H83" s="104"/>
      <c r="I83" s="104"/>
      <c r="J83" s="66" t="s">
        <v>216</v>
      </c>
      <c r="K83" s="11" t="s">
        <v>217</v>
      </c>
      <c r="L83" s="12">
        <v>130</v>
      </c>
      <c r="M83" s="12">
        <v>146</v>
      </c>
      <c r="N83" s="13">
        <v>518</v>
      </c>
      <c r="O83" s="12" t="s">
        <v>63</v>
      </c>
      <c r="P83" s="11"/>
      <c r="Q83" s="12"/>
      <c r="R83" s="10" t="s">
        <v>28</v>
      </c>
      <c r="S83" s="63"/>
      <c r="X83" s="106"/>
      <c r="Y83" s="106"/>
      <c r="Z83" s="106"/>
      <c r="AA83" s="106"/>
    </row>
    <row r="84" spans="1:27" s="100" customFormat="1" x14ac:dyDescent="0.25">
      <c r="C84" s="62" t="s">
        <v>22</v>
      </c>
      <c r="D84" s="101"/>
      <c r="E84" s="102"/>
      <c r="F84" s="102"/>
      <c r="G84" s="103"/>
      <c r="H84" s="104"/>
      <c r="I84" s="104"/>
      <c r="J84" s="66" t="s">
        <v>218</v>
      </c>
      <c r="K84" s="11" t="s">
        <v>219</v>
      </c>
      <c r="L84" s="12">
        <v>89</v>
      </c>
      <c r="M84" s="12">
        <v>106</v>
      </c>
      <c r="N84" s="12">
        <v>488</v>
      </c>
      <c r="O84" s="12" t="s">
        <v>63</v>
      </c>
      <c r="P84" s="11"/>
      <c r="Q84" s="10"/>
      <c r="R84" s="10" t="s">
        <v>28</v>
      </c>
      <c r="S84" s="65"/>
    </row>
    <row r="85" spans="1:27" s="100" customFormat="1" x14ac:dyDescent="0.25">
      <c r="C85" s="62" t="s">
        <v>22</v>
      </c>
      <c r="D85" s="101"/>
      <c r="E85" s="102"/>
      <c r="F85" s="102"/>
      <c r="G85" s="103"/>
      <c r="H85" s="104"/>
      <c r="I85" s="104"/>
      <c r="J85" s="66" t="s">
        <v>227</v>
      </c>
      <c r="K85" s="25" t="s">
        <v>228</v>
      </c>
      <c r="L85" s="12">
        <v>89</v>
      </c>
      <c r="M85" s="12">
        <v>101</v>
      </c>
      <c r="N85" s="13">
        <v>149</v>
      </c>
      <c r="O85" s="12" t="s">
        <v>63</v>
      </c>
      <c r="P85" s="11"/>
      <c r="Q85" s="12"/>
      <c r="R85" s="10" t="s">
        <v>28</v>
      </c>
      <c r="S85" s="63"/>
      <c r="X85" s="106"/>
      <c r="Y85" s="106"/>
      <c r="Z85" s="106"/>
      <c r="AA85" s="106"/>
    </row>
    <row r="86" spans="1:27" s="100" customFormat="1" x14ac:dyDescent="0.25">
      <c r="C86" s="62" t="s">
        <v>22</v>
      </c>
      <c r="D86" s="101"/>
      <c r="E86" s="102"/>
      <c r="F86" s="102"/>
      <c r="G86" s="103"/>
      <c r="H86" s="104"/>
      <c r="I86" s="104"/>
      <c r="J86" s="66" t="s">
        <v>229</v>
      </c>
      <c r="K86" s="11" t="s">
        <v>230</v>
      </c>
      <c r="L86" s="12">
        <v>85</v>
      </c>
      <c r="M86" s="12">
        <v>100</v>
      </c>
      <c r="N86" s="13">
        <v>74</v>
      </c>
      <c r="O86" s="12" t="s">
        <v>63</v>
      </c>
      <c r="P86" s="11"/>
      <c r="Q86" s="12"/>
      <c r="R86" s="10" t="s">
        <v>28</v>
      </c>
      <c r="S86" s="63"/>
      <c r="X86" s="106"/>
      <c r="Y86" s="106"/>
      <c r="Z86" s="106"/>
      <c r="AA86" s="106"/>
    </row>
    <row r="87" spans="1:27" s="23" customFormat="1" ht="15" hidden="1" x14ac:dyDescent="0.25">
      <c r="A87" s="16" t="s">
        <v>20</v>
      </c>
      <c r="B87" s="16" t="s">
        <v>21</v>
      </c>
      <c r="C87" s="28" t="s">
        <v>22</v>
      </c>
      <c r="D87" s="18" t="s">
        <v>345</v>
      </c>
      <c r="E87" s="19"/>
      <c r="F87" s="19"/>
      <c r="G87" s="20"/>
      <c r="H87" s="21"/>
      <c r="I87" s="21"/>
      <c r="J87" s="32"/>
      <c r="K87" s="32"/>
      <c r="L87" s="33"/>
      <c r="M87" s="33"/>
      <c r="N87" s="34" t="s">
        <v>24</v>
      </c>
      <c r="O87" s="33"/>
      <c r="P87" s="32"/>
      <c r="Q87" s="17" t="s">
        <v>155</v>
      </c>
      <c r="R87" s="17"/>
      <c r="S87" s="35"/>
      <c r="T87" s="16"/>
      <c r="U87" s="16"/>
      <c r="V87" s="16"/>
      <c r="W87" s="16"/>
      <c r="X87" s="73"/>
      <c r="Y87" s="73"/>
      <c r="Z87" s="73"/>
      <c r="AA87" s="73"/>
    </row>
    <row r="88" spans="1:27" s="100" customFormat="1" x14ac:dyDescent="0.25">
      <c r="C88" s="64" t="s">
        <v>22</v>
      </c>
      <c r="D88" s="101"/>
      <c r="E88" s="102"/>
      <c r="F88" s="102"/>
      <c r="G88" s="103"/>
      <c r="H88" s="104"/>
      <c r="I88" s="104"/>
      <c r="J88" s="66" t="s">
        <v>231</v>
      </c>
      <c r="K88" s="11" t="s">
        <v>232</v>
      </c>
      <c r="L88" s="12">
        <v>98</v>
      </c>
      <c r="M88" s="12">
        <v>115</v>
      </c>
      <c r="N88" s="12">
        <v>383</v>
      </c>
      <c r="O88" s="12" t="s">
        <v>27</v>
      </c>
      <c r="P88" s="11"/>
      <c r="Q88" s="10" t="s">
        <v>233</v>
      </c>
      <c r="R88" s="10" t="s">
        <v>28</v>
      </c>
      <c r="S88" s="65"/>
    </row>
    <row r="89" spans="1:27" s="100" customFormat="1" x14ac:dyDescent="0.25">
      <c r="C89" s="64" t="s">
        <v>22</v>
      </c>
      <c r="D89" s="101"/>
      <c r="E89" s="102"/>
      <c r="F89" s="102"/>
      <c r="G89" s="103"/>
      <c r="H89" s="104"/>
      <c r="I89" s="104"/>
      <c r="J89" s="66" t="s">
        <v>240</v>
      </c>
      <c r="K89" s="11" t="s">
        <v>241</v>
      </c>
      <c r="L89" s="12">
        <v>56</v>
      </c>
      <c r="M89" s="12">
        <v>65</v>
      </c>
      <c r="N89" s="13">
        <v>316</v>
      </c>
      <c r="O89" s="12" t="s">
        <v>63</v>
      </c>
      <c r="P89" s="11"/>
      <c r="Q89" s="10"/>
      <c r="R89" s="10" t="s">
        <v>28</v>
      </c>
      <c r="S89" s="63"/>
      <c r="X89" s="106"/>
      <c r="Y89" s="106"/>
      <c r="Z89" s="106"/>
      <c r="AA89" s="106"/>
    </row>
    <row r="90" spans="1:27" s="100" customFormat="1" x14ac:dyDescent="0.25">
      <c r="C90" s="64" t="s">
        <v>22</v>
      </c>
      <c r="D90" s="101"/>
      <c r="E90" s="102"/>
      <c r="F90" s="102"/>
      <c r="G90" s="103"/>
      <c r="H90" s="104"/>
      <c r="I90" s="104"/>
      <c r="J90" s="66" t="s">
        <v>270</v>
      </c>
      <c r="K90" s="11" t="s">
        <v>271</v>
      </c>
      <c r="L90" s="12">
        <v>62</v>
      </c>
      <c r="M90" s="12">
        <v>111</v>
      </c>
      <c r="N90" s="13">
        <v>915</v>
      </c>
      <c r="O90" s="12" t="s">
        <v>63</v>
      </c>
      <c r="P90" s="11"/>
      <c r="Q90" s="10"/>
      <c r="R90" s="10" t="s">
        <v>28</v>
      </c>
      <c r="S90" s="63"/>
      <c r="X90" s="106"/>
      <c r="Y90" s="106"/>
      <c r="Z90" s="106"/>
      <c r="AA90" s="106"/>
    </row>
    <row r="91" spans="1:27" s="47" customFormat="1" ht="15" hidden="1" x14ac:dyDescent="0.25">
      <c r="A91" s="79" t="s">
        <v>20</v>
      </c>
      <c r="B91" s="79" t="s">
        <v>21</v>
      </c>
      <c r="C91" s="24" t="s">
        <v>22</v>
      </c>
      <c r="D91" s="80" t="s">
        <v>363</v>
      </c>
      <c r="E91" s="81" t="s">
        <v>364</v>
      </c>
      <c r="F91" s="81" t="s">
        <v>23</v>
      </c>
      <c r="G91" s="82" t="s">
        <v>59</v>
      </c>
      <c r="H91" s="83" t="s">
        <v>365</v>
      </c>
      <c r="I91" s="83" t="s">
        <v>366</v>
      </c>
      <c r="J91" s="11" t="s">
        <v>367</v>
      </c>
      <c r="K91" s="11" t="s">
        <v>368</v>
      </c>
      <c r="L91" s="43"/>
      <c r="M91" s="43"/>
      <c r="N91" s="13" t="s">
        <v>79</v>
      </c>
      <c r="O91" s="43" t="s">
        <v>63</v>
      </c>
      <c r="P91" s="44"/>
      <c r="Q91" s="45" t="s">
        <v>369</v>
      </c>
      <c r="R91" s="45"/>
      <c r="S91" s="46"/>
      <c r="T91" s="85"/>
      <c r="U91" s="85"/>
      <c r="V91" s="85"/>
      <c r="W91" s="85"/>
      <c r="X91" s="86"/>
      <c r="Y91" s="86"/>
      <c r="Z91" s="86"/>
      <c r="AA91" s="86"/>
    </row>
    <row r="92" spans="1:27" s="100" customFormat="1" x14ac:dyDescent="0.25">
      <c r="C92" s="64" t="s">
        <v>22</v>
      </c>
      <c r="D92" s="101"/>
      <c r="E92" s="102"/>
      <c r="F92" s="102"/>
      <c r="G92" s="103"/>
      <c r="H92" s="104"/>
      <c r="I92" s="104"/>
      <c r="J92" s="66" t="s">
        <v>277</v>
      </c>
      <c r="K92" s="11" t="s">
        <v>278</v>
      </c>
      <c r="L92" s="12">
        <v>89</v>
      </c>
      <c r="M92" s="12">
        <v>116</v>
      </c>
      <c r="N92" s="13">
        <v>563</v>
      </c>
      <c r="O92" s="12" t="s">
        <v>27</v>
      </c>
      <c r="P92" s="11"/>
      <c r="Q92" s="10"/>
      <c r="R92" s="10" t="s">
        <v>28</v>
      </c>
      <c r="S92" s="63"/>
      <c r="X92" s="106"/>
      <c r="Y92" s="106"/>
      <c r="Z92" s="106"/>
      <c r="AA92" s="106"/>
    </row>
    <row r="93" spans="1:27" s="100" customFormat="1" x14ac:dyDescent="0.25">
      <c r="C93" s="64" t="s">
        <v>22</v>
      </c>
      <c r="D93" s="101"/>
      <c r="E93" s="102"/>
      <c r="F93" s="102"/>
      <c r="G93" s="103"/>
      <c r="H93" s="104"/>
      <c r="I93" s="104"/>
      <c r="J93" s="66" t="s">
        <v>319</v>
      </c>
      <c r="K93" s="11" t="s">
        <v>320</v>
      </c>
      <c r="L93" s="12">
        <v>73</v>
      </c>
      <c r="M93" s="12">
        <v>111</v>
      </c>
      <c r="N93" s="13">
        <v>146</v>
      </c>
      <c r="O93" s="12" t="s">
        <v>63</v>
      </c>
      <c r="P93" s="11"/>
      <c r="Q93" s="10"/>
      <c r="R93" s="10" t="s">
        <v>28</v>
      </c>
      <c r="S93" s="63"/>
      <c r="X93" s="106"/>
      <c r="Y93" s="106"/>
      <c r="Z93" s="106"/>
      <c r="AA93" s="106"/>
    </row>
    <row r="94" spans="1:27" s="23" customFormat="1" ht="15" hidden="1" x14ac:dyDescent="0.25">
      <c r="A94" s="27" t="s">
        <v>20</v>
      </c>
      <c r="B94" s="27" t="s">
        <v>21</v>
      </c>
      <c r="C94" s="28" t="s">
        <v>22</v>
      </c>
      <c r="D94" s="74" t="s">
        <v>375</v>
      </c>
      <c r="E94" s="75" t="s">
        <v>376</v>
      </c>
      <c r="F94" s="75" t="s">
        <v>23</v>
      </c>
      <c r="G94" s="76" t="s">
        <v>24</v>
      </c>
      <c r="H94" s="77" t="s">
        <v>377</v>
      </c>
      <c r="I94" s="77" t="s">
        <v>378</v>
      </c>
      <c r="J94" s="32" t="s">
        <v>379</v>
      </c>
      <c r="K94" s="32" t="s">
        <v>380</v>
      </c>
      <c r="L94" s="33"/>
      <c r="M94" s="33"/>
      <c r="N94" s="34"/>
      <c r="O94" s="33" t="s">
        <v>63</v>
      </c>
      <c r="P94" s="32" t="s">
        <v>381</v>
      </c>
      <c r="Q94" s="17" t="s">
        <v>382</v>
      </c>
      <c r="R94" s="17"/>
      <c r="S94" s="35"/>
      <c r="T94" s="27"/>
      <c r="U94" s="27"/>
      <c r="V94" s="27"/>
      <c r="W94" s="27"/>
      <c r="X94" s="78"/>
      <c r="Y94" s="78"/>
      <c r="Z94" s="78"/>
      <c r="AA94" s="78"/>
    </row>
    <row r="95" spans="1:27" s="23" customFormat="1" ht="15" hidden="1" x14ac:dyDescent="0.25">
      <c r="A95" s="67" t="s">
        <v>20</v>
      </c>
      <c r="B95" s="67" t="s">
        <v>21</v>
      </c>
      <c r="C95" s="28" t="s">
        <v>22</v>
      </c>
      <c r="D95" s="68" t="s">
        <v>383</v>
      </c>
      <c r="E95" s="69"/>
      <c r="F95" s="69"/>
      <c r="G95" s="70"/>
      <c r="H95" s="71"/>
      <c r="I95" s="71"/>
      <c r="J95" s="32"/>
      <c r="K95" s="32"/>
      <c r="L95" s="33"/>
      <c r="M95" s="33"/>
      <c r="N95" s="34" t="s">
        <v>24</v>
      </c>
      <c r="O95" s="33"/>
      <c r="P95" s="32"/>
      <c r="Q95" s="17" t="s">
        <v>155</v>
      </c>
      <c r="R95" s="17"/>
      <c r="S95" s="35"/>
      <c r="T95" s="67"/>
      <c r="U95" s="67"/>
      <c r="V95" s="67"/>
      <c r="W95" s="67"/>
      <c r="X95" s="72"/>
      <c r="Y95" s="72"/>
      <c r="Z95" s="72"/>
      <c r="AA95" s="72"/>
    </row>
    <row r="96" spans="1:27" s="100" customFormat="1" x14ac:dyDescent="0.25">
      <c r="C96" s="64" t="s">
        <v>22</v>
      </c>
      <c r="D96" s="101"/>
      <c r="E96" s="102"/>
      <c r="F96" s="102"/>
      <c r="G96" s="103"/>
      <c r="H96" s="104"/>
      <c r="I96" s="104"/>
      <c r="J96" s="66" t="s">
        <v>327</v>
      </c>
      <c r="K96" s="11" t="s">
        <v>328</v>
      </c>
      <c r="L96" s="12">
        <v>98</v>
      </c>
      <c r="M96" s="12">
        <v>137</v>
      </c>
      <c r="N96" s="13">
        <v>425</v>
      </c>
      <c r="O96" s="12" t="s">
        <v>63</v>
      </c>
      <c r="P96" s="11"/>
      <c r="Q96" s="10" t="s">
        <v>329</v>
      </c>
      <c r="R96" s="10" t="s">
        <v>28</v>
      </c>
      <c r="S96" s="63"/>
      <c r="X96" s="106"/>
      <c r="Y96" s="106"/>
      <c r="Z96" s="106"/>
      <c r="AA96" s="106"/>
    </row>
    <row r="97" spans="1:31" s="100" customFormat="1" x14ac:dyDescent="0.25">
      <c r="C97" s="64" t="s">
        <v>22</v>
      </c>
      <c r="D97" s="101"/>
      <c r="E97" s="102"/>
      <c r="F97" s="102"/>
      <c r="G97" s="103"/>
      <c r="H97" s="104"/>
      <c r="I97" s="104"/>
      <c r="J97" s="66" t="s">
        <v>336</v>
      </c>
      <c r="K97" s="11" t="s">
        <v>337</v>
      </c>
      <c r="L97" s="12">
        <v>117</v>
      </c>
      <c r="M97" s="12">
        <v>141</v>
      </c>
      <c r="N97" s="12">
        <v>2043</v>
      </c>
      <c r="O97" s="12" t="s">
        <v>27</v>
      </c>
      <c r="P97" s="11"/>
      <c r="Q97" s="10" t="s">
        <v>338</v>
      </c>
      <c r="R97" s="10" t="s">
        <v>28</v>
      </c>
      <c r="S97" s="65"/>
    </row>
    <row r="98" spans="1:31" s="55" customFormat="1" ht="15" hidden="1" x14ac:dyDescent="0.25">
      <c r="A98" s="87" t="s">
        <v>20</v>
      </c>
      <c r="B98" s="87" t="s">
        <v>21</v>
      </c>
      <c r="C98" s="49" t="s">
        <v>22</v>
      </c>
      <c r="D98" s="88" t="s">
        <v>391</v>
      </c>
      <c r="E98" s="89" t="s">
        <v>392</v>
      </c>
      <c r="F98" s="89" t="s">
        <v>23</v>
      </c>
      <c r="G98" s="90" t="s">
        <v>24</v>
      </c>
      <c r="H98" s="91" t="s">
        <v>393</v>
      </c>
      <c r="I98" s="91" t="s">
        <v>136</v>
      </c>
      <c r="J98" s="50" t="s">
        <v>140</v>
      </c>
      <c r="K98" s="50" t="s">
        <v>394</v>
      </c>
      <c r="L98" s="51">
        <v>84</v>
      </c>
      <c r="M98" s="51">
        <v>125</v>
      </c>
      <c r="N98" s="52"/>
      <c r="O98" s="51" t="s">
        <v>27</v>
      </c>
      <c r="P98" s="53">
        <v>112114116120</v>
      </c>
      <c r="Q98" s="51" t="s">
        <v>395</v>
      </c>
      <c r="R98" s="48" t="s">
        <v>28</v>
      </c>
      <c r="S98" s="54"/>
      <c r="T98" s="87"/>
      <c r="U98" s="87"/>
      <c r="V98" s="87"/>
      <c r="W98" s="87"/>
      <c r="X98" s="92"/>
      <c r="Y98" s="92"/>
      <c r="Z98" s="92"/>
      <c r="AA98" s="92"/>
    </row>
    <row r="99" spans="1:31" s="100" customFormat="1" x14ac:dyDescent="0.25">
      <c r="C99" s="64" t="s">
        <v>22</v>
      </c>
      <c r="D99" s="101"/>
      <c r="E99" s="102"/>
      <c r="F99" s="102"/>
      <c r="G99" s="103"/>
      <c r="H99" s="104"/>
      <c r="I99" s="104"/>
      <c r="J99" s="66" t="s">
        <v>353</v>
      </c>
      <c r="K99" s="11" t="s">
        <v>354</v>
      </c>
      <c r="L99" s="12">
        <v>132</v>
      </c>
      <c r="M99" s="12">
        <v>145</v>
      </c>
      <c r="N99" s="12">
        <v>351</v>
      </c>
      <c r="O99" s="12" t="s">
        <v>63</v>
      </c>
      <c r="P99" s="11"/>
      <c r="Q99" s="10" t="s">
        <v>355</v>
      </c>
      <c r="R99" s="10" t="s">
        <v>28</v>
      </c>
      <c r="S99" s="65"/>
    </row>
    <row r="100" spans="1:31" s="100" customFormat="1" x14ac:dyDescent="0.25">
      <c r="C100" s="64" t="s">
        <v>22</v>
      </c>
      <c r="D100" s="101"/>
      <c r="E100" s="102"/>
      <c r="F100" s="102"/>
      <c r="G100" s="103"/>
      <c r="H100" s="104"/>
      <c r="I100" s="104"/>
      <c r="J100" s="66" t="s">
        <v>370</v>
      </c>
      <c r="K100" s="11" t="s">
        <v>371</v>
      </c>
      <c r="L100" s="12">
        <v>54</v>
      </c>
      <c r="M100" s="12">
        <v>74</v>
      </c>
      <c r="N100" s="13">
        <v>157</v>
      </c>
      <c r="O100" s="12" t="s">
        <v>63</v>
      </c>
      <c r="P100" s="11"/>
      <c r="Q100" s="10"/>
      <c r="R100" s="10" t="s">
        <v>28</v>
      </c>
      <c r="S100" s="63"/>
      <c r="X100" s="106"/>
      <c r="Y100" s="106"/>
      <c r="Z100" s="106"/>
      <c r="AA100" s="106"/>
    </row>
    <row r="101" spans="1:31" s="100" customFormat="1" x14ac:dyDescent="0.25">
      <c r="C101" s="62" t="s">
        <v>22</v>
      </c>
      <c r="D101" s="101"/>
      <c r="E101" s="102"/>
      <c r="F101" s="102"/>
      <c r="G101" s="103"/>
      <c r="H101" s="104"/>
      <c r="I101" s="104"/>
      <c r="J101" s="66" t="s">
        <v>372</v>
      </c>
      <c r="K101" s="11" t="s">
        <v>373</v>
      </c>
      <c r="L101" s="12">
        <v>63</v>
      </c>
      <c r="M101" s="12">
        <v>86</v>
      </c>
      <c r="N101" s="13">
        <v>257</v>
      </c>
      <c r="O101" s="12" t="s">
        <v>63</v>
      </c>
      <c r="P101" s="11"/>
      <c r="Q101" s="10" t="s">
        <v>374</v>
      </c>
      <c r="R101" s="10" t="s">
        <v>28</v>
      </c>
      <c r="S101" s="63"/>
      <c r="X101" s="106"/>
      <c r="Y101" s="106"/>
      <c r="Z101" s="106"/>
      <c r="AA101" s="106"/>
    </row>
    <row r="102" spans="1:31" s="55" customFormat="1" ht="15" hidden="1" x14ac:dyDescent="0.25">
      <c r="A102" s="27" t="s">
        <v>20</v>
      </c>
      <c r="B102" s="27" t="s">
        <v>21</v>
      </c>
      <c r="C102" s="56" t="s">
        <v>22</v>
      </c>
      <c r="D102" s="74" t="s">
        <v>415</v>
      </c>
      <c r="E102" s="75" t="s">
        <v>416</v>
      </c>
      <c r="F102" s="75" t="s">
        <v>23</v>
      </c>
      <c r="G102" s="76" t="s">
        <v>59</v>
      </c>
      <c r="H102" s="77" t="s">
        <v>417</v>
      </c>
      <c r="I102" s="77"/>
      <c r="J102" s="32"/>
      <c r="K102" s="32"/>
      <c r="L102" s="33"/>
      <c r="M102" s="33"/>
      <c r="N102" s="33"/>
      <c r="O102" s="33" t="s">
        <v>27</v>
      </c>
      <c r="P102" s="32"/>
      <c r="Q102" s="17" t="s">
        <v>418</v>
      </c>
      <c r="R102" s="17"/>
      <c r="S102" s="17"/>
      <c r="T102" s="27"/>
      <c r="U102" s="27"/>
      <c r="V102" s="27"/>
      <c r="W102" s="27"/>
      <c r="X102" s="27"/>
      <c r="Y102" s="27"/>
      <c r="Z102" s="27"/>
      <c r="AA102" s="27"/>
      <c r="AB102" s="23"/>
      <c r="AC102" s="23"/>
      <c r="AD102" s="23"/>
      <c r="AE102" s="23"/>
    </row>
    <row r="103" spans="1:31" customFormat="1" ht="15" hidden="1" x14ac:dyDescent="0.25">
      <c r="D103" s="57"/>
      <c r="E103" s="58"/>
      <c r="F103" s="58"/>
      <c r="G103" s="59"/>
      <c r="L103" s="60"/>
      <c r="M103" s="60"/>
      <c r="P103" s="61"/>
    </row>
  </sheetData>
  <autoFilter ref="A1:AE103" xr:uid="{00000000-0009-0000-0000-000000000000}">
    <filterColumn colId="13">
      <filters>
        <filter val="103"/>
        <filter val="1049"/>
        <filter val="1152"/>
        <filter val="1170"/>
        <filter val="119"/>
        <filter val="1193"/>
        <filter val="120"/>
        <filter val="122"/>
        <filter val="128"/>
        <filter val="1284"/>
        <filter val="1292"/>
        <filter val="130"/>
        <filter val="133"/>
        <filter val="138"/>
        <filter val="146"/>
        <filter val="149"/>
        <filter val="157"/>
        <filter val="158"/>
        <filter val="169"/>
        <filter val="170"/>
        <filter val="171"/>
        <filter val="178"/>
        <filter val="185"/>
        <filter val="188"/>
        <filter val="200"/>
        <filter val="201"/>
        <filter val="2043"/>
        <filter val="221"/>
        <filter val="232"/>
        <filter val="245"/>
        <filter val="252"/>
        <filter val="257"/>
        <filter val="269"/>
        <filter val="285"/>
        <filter val="309"/>
        <filter val="316"/>
        <filter val="321"/>
        <filter val="339"/>
        <filter val="342"/>
        <filter val="351"/>
        <filter val="363"/>
        <filter val="37"/>
        <filter val="383"/>
        <filter val="40"/>
        <filter val="425"/>
        <filter val="438"/>
        <filter val="463"/>
        <filter val="468"/>
        <filter val="479"/>
        <filter val="481"/>
        <filter val="488"/>
        <filter val="496"/>
        <filter val="511"/>
        <filter val="518"/>
        <filter val="544"/>
        <filter val="546"/>
        <filter val="551"/>
        <filter val="563"/>
        <filter val="594"/>
        <filter val="604"/>
        <filter val="610"/>
        <filter val="631"/>
        <filter val="658"/>
        <filter val="659"/>
        <filter val="679"/>
        <filter val="74"/>
        <filter val="798"/>
        <filter val="806"/>
        <filter val="86"/>
        <filter val="867"/>
        <filter val="88"/>
        <filter val="901"/>
        <filter val="915"/>
        <filter val="936"/>
        <filter val="953"/>
        <filter val="995"/>
      </filters>
    </filterColumn>
    <sortState xmlns:xlrd2="http://schemas.microsoft.com/office/spreadsheetml/2017/richdata2" ref="A2:AE101">
      <sortCondition ref="G2:G103"/>
    </sortState>
  </autoFilter>
  <sortState xmlns:xlrd2="http://schemas.microsoft.com/office/spreadsheetml/2017/richdata2" ref="A3:X101">
    <sortCondition ref="G1"/>
  </sortState>
  <conditionalFormatting sqref="U1:U1048576">
    <cfRule type="containsText" dxfId="0" priority="1" operator="containsText" text="y">
      <formula>NOT(ISERROR(SEARCH("y",U1)))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3CF7B-357C-44F3-AED7-87CDAFAD304A}">
  <dimension ref="A1:A13"/>
  <sheetViews>
    <sheetView tabSelected="1" workbookViewId="0">
      <selection activeCell="A13" sqref="A13"/>
    </sheetView>
  </sheetViews>
  <sheetFormatPr defaultRowHeight="15" x14ac:dyDescent="0.25"/>
  <sheetData>
    <row r="1" spans="1:1" x14ac:dyDescent="0.25">
      <c r="A1" t="s">
        <v>426</v>
      </c>
    </row>
    <row r="2" spans="1:1" x14ac:dyDescent="0.25">
      <c r="A2">
        <v>2.9100000000000001E-2</v>
      </c>
    </row>
    <row r="3" spans="1:1" x14ac:dyDescent="0.25">
      <c r="A3">
        <v>2.86E-2</v>
      </c>
    </row>
    <row r="4" spans="1:1" x14ac:dyDescent="0.25">
      <c r="A4">
        <v>2.86E-2</v>
      </c>
    </row>
    <row r="5" spans="1:1" x14ac:dyDescent="0.25">
      <c r="A5">
        <v>2.4299999999999999E-2</v>
      </c>
    </row>
    <row r="6" spans="1:1" x14ac:dyDescent="0.25">
      <c r="A6">
        <v>2.4400000000000002E-2</v>
      </c>
    </row>
    <row r="7" spans="1:1" x14ac:dyDescent="0.25">
      <c r="A7">
        <v>2.6499999999999999E-2</v>
      </c>
    </row>
    <row r="8" spans="1:1" x14ac:dyDescent="0.25">
      <c r="A8">
        <v>2.3800000000000002E-2</v>
      </c>
    </row>
    <row r="9" spans="1:1" x14ac:dyDescent="0.25">
      <c r="A9">
        <v>3.1989999999999998E-2</v>
      </c>
    </row>
    <row r="10" spans="1:1" x14ac:dyDescent="0.25">
      <c r="A10">
        <v>3.2460000000000003E-2</v>
      </c>
    </row>
    <row r="11" spans="1:1" x14ac:dyDescent="0.25">
      <c r="A11">
        <v>3.2939999999999997E-2</v>
      </c>
    </row>
    <row r="13" spans="1:1" x14ac:dyDescent="0.25">
      <c r="A13">
        <f>AVERAGE(A2:A11)</f>
        <v>2.8268999999999999E-2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XRZCT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Lyndsey</dc:creator>
  <cp:lastModifiedBy>Dakota H</cp:lastModifiedBy>
  <dcterms:created xsi:type="dcterms:W3CDTF">2019-06-17T20:56:05Z</dcterms:created>
  <dcterms:modified xsi:type="dcterms:W3CDTF">2019-08-05T19:56:23Z</dcterms:modified>
</cp:coreProperties>
</file>