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Harris Lab Repos\CA1_2hr\APV_Project\"/>
    </mc:Choice>
  </mc:AlternateContent>
  <xr:revisionPtr revIDLastSave="0" documentId="13_ncr:1_{C3A0BDE9-712F-4328-B7DD-8F6EB3C40010}" xr6:coauthVersionLast="45" xr6:coauthVersionMax="45" xr10:uidLastSave="{00000000-0000-0000-0000-000000000000}"/>
  <bookViews>
    <workbookView xWindow="28680" yWindow="-120" windowWidth="19440" windowHeight="15600" activeTab="3" xr2:uid="{00000000-000D-0000-FFFF-FFFF00000000}"/>
  </bookViews>
  <sheets>
    <sheet name="ALL dendrites" sheetId="1" r:id="rId1"/>
    <sheet name="CVZWG" sheetId="2" r:id="rId2"/>
    <sheet name="JYBWM" sheetId="5" r:id="rId3"/>
    <sheet name="JPTZX" sheetId="4" r:id="rId4"/>
    <sheet name="LKJKD" sheetId="3"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0" i="5" l="1"/>
  <c r="AE44" i="5"/>
  <c r="AE4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1" authorId="0" shapeId="0" xr:uid="{00000000-0006-0000-03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3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3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3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F59B4FAA-858C-4355-A9B2-E65915F1B9C6}">
      <text>
        <r>
          <rPr>
            <b/>
            <sz val="9"/>
            <color indexed="81"/>
            <rFont val="Tahoma"/>
            <charset val="1"/>
          </rPr>
          <t>Dakota H:</t>
        </r>
        <r>
          <rPr>
            <sz val="9"/>
            <color indexed="81"/>
            <rFont val="Tahoma"/>
            <charset val="1"/>
          </rPr>
          <t xml:space="preserve">
2019 - Syn Orientations
ef = en face
o = oblique
x = cross-section</t>
        </r>
      </text>
    </comment>
    <comment ref="G1" authorId="0" shapeId="0" xr:uid="{00000000-0006-0000-03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3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0" shapeId="0" xr:uid="{00000000-0006-0000-03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1" authorId="5" shapeId="0" xr:uid="{00000000-0006-0000-03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1" authorId="6" shapeId="0" xr:uid="{00000000-0006-0000-03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3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300-00000B000000}">
      <text>
        <r>
          <rPr>
            <b/>
            <sz val="9"/>
            <color indexed="81"/>
            <rFont val="Tahoma"/>
            <family val="2"/>
          </rPr>
          <t>Lyndsey:</t>
        </r>
        <r>
          <rPr>
            <sz val="9"/>
            <color indexed="81"/>
            <rFont val="Tahoma"/>
            <family val="2"/>
          </rPr>
          <t xml:space="preserve">
Regular- R or Irregular- I</t>
        </r>
      </text>
    </comment>
    <comment ref="AD1" authorId="8" shapeId="0" xr:uid="{00000000-0006-0000-03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3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3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3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3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3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3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3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3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3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3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3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300-000018000000}">
      <text>
        <r>
          <rPr>
            <b/>
            <sz val="9"/>
            <color indexed="81"/>
            <rFont val="Tahoma"/>
            <family val="2"/>
          </rPr>
          <t>Lyndsey:</t>
        </r>
        <r>
          <rPr>
            <sz val="9"/>
            <color indexed="81"/>
            <rFont val="Tahoma"/>
            <family val="2"/>
          </rPr>
          <t xml:space="preserve">
Regular- R or Irregular- I</t>
        </r>
      </text>
    </comment>
    <comment ref="BH2" authorId="8" shapeId="0" xr:uid="{00000000-0006-0000-03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3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3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3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3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3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3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3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3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3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3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3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300-000025000000}">
      <text>
        <r>
          <rPr>
            <b/>
            <sz val="9"/>
            <color indexed="81"/>
            <rFont val="Tahoma"/>
            <family val="2"/>
          </rPr>
          <t>Lyndsey:</t>
        </r>
        <r>
          <rPr>
            <sz val="9"/>
            <color indexed="81"/>
            <rFont val="Tahoma"/>
            <family val="2"/>
          </rPr>
          <t xml:space="preserve">
Regular- R or Irregular- I</t>
        </r>
      </text>
    </comment>
    <comment ref="CL2" authorId="8" shapeId="0" xr:uid="{00000000-0006-0000-03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3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3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3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3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3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3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3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3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3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3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3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300-000032000000}">
      <text>
        <r>
          <rPr>
            <b/>
            <sz val="9"/>
            <color indexed="81"/>
            <rFont val="Tahoma"/>
            <family val="2"/>
          </rPr>
          <t>Lyndsey:</t>
        </r>
        <r>
          <rPr>
            <sz val="9"/>
            <color indexed="81"/>
            <rFont val="Tahoma"/>
            <family val="2"/>
          </rPr>
          <t xml:space="preserve">
Regular- R or Irregular- I</t>
        </r>
      </text>
    </comment>
    <comment ref="DP2" authorId="8" shapeId="0" xr:uid="{00000000-0006-0000-03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3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F16" authorId="3" shapeId="0" xr:uid="{448581E6-6508-47F3-BE13-B829AF1F6295}">
      <text>
        <r>
          <rPr>
            <b/>
            <sz val="9"/>
            <color indexed="81"/>
            <rFont val="Tahoma"/>
            <charset val="1"/>
          </rPr>
          <t>Dakota H:</t>
        </r>
        <r>
          <rPr>
            <sz val="9"/>
            <color indexed="81"/>
            <rFont val="Tahoma"/>
            <charset val="1"/>
          </rPr>
          <t xml:space="preserve">
Denotes that while originally traced as cross-section, the curator believes its classification should be switched to oblique. Green CON3Dname denotes that curation was complete as originally traced (cross section)
</t>
        </r>
      </text>
    </comment>
    <comment ref="G67" authorId="3" shapeId="0" xr:uid="{9FC52305-23EE-4971-8E50-AF9647D99A2E}">
      <text>
        <r>
          <rPr>
            <b/>
            <sz val="9"/>
            <color indexed="81"/>
            <rFont val="Tahoma"/>
            <charset val="1"/>
          </rPr>
          <t>Dakota H:PSD barely visible on only 1 section (above section has a tear)</t>
        </r>
      </text>
    </comment>
    <comment ref="V101" authorId="3" shapeId="0" xr:uid="{1C15F328-0495-4F72-BA8E-DDFAF0D0C874}">
      <text>
        <r>
          <rPr>
            <b/>
            <sz val="9"/>
            <color indexed="81"/>
            <rFont val="Tahoma"/>
            <charset val="1"/>
          </rPr>
          <t>Dakota H:</t>
        </r>
        <r>
          <rPr>
            <sz val="9"/>
            <color indexed="81"/>
            <rFont val="Tahoma"/>
            <charset val="1"/>
          </rPr>
          <t xml:space="preserve">
x
</t>
        </r>
      </text>
    </comment>
    <comment ref="X101" authorId="3" shapeId="0" xr:uid="{BC6BE1B2-B2DC-4993-97FE-DADC52187A1B}">
      <text>
        <r>
          <rPr>
            <b/>
            <sz val="9"/>
            <color indexed="81"/>
            <rFont val="Tahoma"/>
            <charset val="1"/>
          </rPr>
          <t>Dakota H:</t>
        </r>
        <r>
          <rPr>
            <sz val="9"/>
            <color indexed="81"/>
            <rFont val="Tahoma"/>
            <charset val="1"/>
          </rPr>
          <t xml:space="preserve">
x
</t>
        </r>
      </text>
    </comment>
    <comment ref="L110" authorId="3" shapeId="0" xr:uid="{3DC94B6B-5992-43CC-825D-F4CAAF84F0E6}">
      <text>
        <r>
          <rPr>
            <b/>
            <sz val="9"/>
            <color indexed="81"/>
            <rFont val="Tahoma"/>
            <charset val="1"/>
          </rPr>
          <t>Dakota H:</t>
        </r>
        <r>
          <rPr>
            <sz val="9"/>
            <color indexed="81"/>
            <rFont val="Tahoma"/>
            <charset val="1"/>
          </rPr>
          <t xml:space="preserve">
forms an SDSA with d04c23
 </t>
        </r>
      </text>
    </comment>
    <comment ref="V111" authorId="3" shapeId="0" xr:uid="{63FAB875-DBBE-4780-8D96-5B35CB6196F2}">
      <text>
        <r>
          <rPr>
            <b/>
            <sz val="9"/>
            <color indexed="81"/>
            <rFont val="Tahoma"/>
            <charset val="1"/>
          </rPr>
          <t>Dakota H:</t>
        </r>
        <r>
          <rPr>
            <sz val="9"/>
            <color indexed="81"/>
            <rFont val="Tahoma"/>
            <charset val="1"/>
          </rPr>
          <t xml:space="preserve">
o . Difficult to trace as some c objects do not overlap and cannot be merged</t>
        </r>
      </text>
    </comment>
    <comment ref="L113" authorId="3" shapeId="0" xr:uid="{E81A9532-1C59-48CB-9235-F3EB9E69A527}">
      <text>
        <r>
          <rPr>
            <b/>
            <sz val="9"/>
            <color indexed="81"/>
            <rFont val="Tahoma"/>
            <charset val="1"/>
          </rPr>
          <t>Dakota H:</t>
        </r>
        <r>
          <rPr>
            <sz val="9"/>
            <color indexed="81"/>
            <rFont val="Tahoma"/>
            <charset val="1"/>
          </rPr>
          <t xml:space="preserve">
forms and SDSA with d04c20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mklawaters</author>
  </authors>
  <commentList>
    <comment ref="B1" authorId="0" shapeId="0" xr:uid="{00000000-0006-0000-01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1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1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1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79622549-4E46-4C76-A7BD-BD941B624445}">
      <text>
        <r>
          <rPr>
            <b/>
            <sz val="9"/>
            <color indexed="81"/>
            <rFont val="Tahoma"/>
            <charset val="1"/>
          </rPr>
          <t>Dakota H:</t>
        </r>
        <r>
          <rPr>
            <sz val="9"/>
            <color indexed="81"/>
            <rFont val="Tahoma"/>
            <charset val="1"/>
          </rPr>
          <t xml:space="preserve">
ef = en face
o = oblique
x = cross-section</t>
        </r>
      </text>
    </comment>
    <comment ref="G1" authorId="0" shapeId="0" xr:uid="{00000000-0006-0000-01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1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5" shapeId="0" xr:uid="{00000000-0006-0000-0100-000007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1" authorId="0" shapeId="0" xr:uid="{00000000-0006-0000-0100-00000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O1" authorId="6" shapeId="0" xr:uid="{00000000-0006-0000-01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1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100-00000B000000}">
      <text>
        <r>
          <rPr>
            <b/>
            <sz val="9"/>
            <color indexed="81"/>
            <rFont val="Tahoma"/>
            <family val="2"/>
          </rPr>
          <t>Lyndsey:</t>
        </r>
        <r>
          <rPr>
            <sz val="9"/>
            <color indexed="81"/>
            <rFont val="Tahoma"/>
            <family val="2"/>
          </rPr>
          <t xml:space="preserve">
Regular- R or Irregular- I</t>
        </r>
      </text>
    </comment>
    <comment ref="AD1" authorId="8" shapeId="0" xr:uid="{00000000-0006-0000-01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1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1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1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1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1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1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1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1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1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1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1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100-000018000000}">
      <text>
        <r>
          <rPr>
            <b/>
            <sz val="9"/>
            <color indexed="81"/>
            <rFont val="Tahoma"/>
            <family val="2"/>
          </rPr>
          <t>Lyndsey:</t>
        </r>
        <r>
          <rPr>
            <sz val="9"/>
            <color indexed="81"/>
            <rFont val="Tahoma"/>
            <family val="2"/>
          </rPr>
          <t xml:space="preserve">
Regular- R or Irregular- I</t>
        </r>
      </text>
    </comment>
    <comment ref="BH2" authorId="8" shapeId="0" xr:uid="{00000000-0006-0000-01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1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1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1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1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1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1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1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1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1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1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1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100-000025000000}">
      <text>
        <r>
          <rPr>
            <b/>
            <sz val="9"/>
            <color indexed="81"/>
            <rFont val="Tahoma"/>
            <family val="2"/>
          </rPr>
          <t>Lyndsey:</t>
        </r>
        <r>
          <rPr>
            <sz val="9"/>
            <color indexed="81"/>
            <rFont val="Tahoma"/>
            <family val="2"/>
          </rPr>
          <t xml:space="preserve">
Regular- R or Irregular- I</t>
        </r>
      </text>
    </comment>
    <comment ref="CL2" authorId="8" shapeId="0" xr:uid="{00000000-0006-0000-01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1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1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1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1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1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1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1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1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1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1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1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100-000032000000}">
      <text>
        <r>
          <rPr>
            <b/>
            <sz val="9"/>
            <color indexed="81"/>
            <rFont val="Tahoma"/>
            <family val="2"/>
          </rPr>
          <t>Lyndsey:</t>
        </r>
        <r>
          <rPr>
            <sz val="9"/>
            <color indexed="81"/>
            <rFont val="Tahoma"/>
            <family val="2"/>
          </rPr>
          <t xml:space="preserve">
Regular- R or Irregular- I</t>
        </r>
      </text>
    </comment>
    <comment ref="DP2" authorId="8" shapeId="0" xr:uid="{00000000-0006-0000-01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1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S2" authorId="0" shapeId="0" xr:uid="{00000000-0006-0000-01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T2" authorId="1" shapeId="0" xr:uid="{00000000-0006-0000-01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U2" authorId="1" shapeId="0" xr:uid="{00000000-0006-0000-01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V2" authorId="2" shapeId="0" xr:uid="{00000000-0006-0000-0100-000038000000}">
      <text>
        <r>
          <rPr>
            <b/>
            <sz val="8"/>
            <color indexed="81"/>
            <rFont val="Tahoma"/>
            <family val="2"/>
          </rPr>
          <t>Jen Bourne:</t>
        </r>
        <r>
          <rPr>
            <sz val="8"/>
            <color indexed="81"/>
            <rFont val="Tahoma"/>
            <family val="2"/>
          </rPr>
          <t xml:space="preserve">
d##p##dia
Measure the diameter of spine head at widest point.</t>
        </r>
      </text>
    </comment>
    <comment ref="DW2" authorId="0" shapeId="0" xr:uid="{00000000-0006-0000-01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X2" authorId="4" shapeId="0" xr:uid="{00000000-0006-0000-01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Y2" authorId="0" shapeId="0" xr:uid="{00000000-0006-0000-01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Z2" authorId="5" shapeId="0" xr:uid="{00000000-0006-0000-01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E2" authorId="6" shapeId="0" xr:uid="{00000000-0006-0000-01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G2" authorId="7" shapeId="0" xr:uid="{00000000-0006-0000-01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J2" authorId="7" shapeId="0" xr:uid="{00000000-0006-0000-0100-00003F000000}">
      <text>
        <r>
          <rPr>
            <b/>
            <sz val="9"/>
            <color indexed="81"/>
            <rFont val="Tahoma"/>
            <family val="2"/>
          </rPr>
          <t>Lyndsey:</t>
        </r>
        <r>
          <rPr>
            <sz val="9"/>
            <color indexed="81"/>
            <rFont val="Tahoma"/>
            <family val="2"/>
          </rPr>
          <t xml:space="preserve">
Regular- R or Irregular- I</t>
        </r>
      </text>
    </comment>
    <comment ref="ET2" authorId="8" shapeId="0" xr:uid="{00000000-0006-0000-01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U2" authorId="8" shapeId="0" xr:uid="{00000000-0006-0000-01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EW2" authorId="0" shapeId="0" xr:uid="{00000000-0006-0000-0100-000042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EX2" authorId="1" shapeId="0" xr:uid="{00000000-0006-0000-0100-000043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EY2" authorId="1" shapeId="0" xr:uid="{00000000-0006-0000-0100-000044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Z2" authorId="2" shapeId="0" xr:uid="{00000000-0006-0000-0100-000045000000}">
      <text>
        <r>
          <rPr>
            <b/>
            <sz val="8"/>
            <color indexed="81"/>
            <rFont val="Tahoma"/>
            <family val="2"/>
          </rPr>
          <t>Jen Bourne:</t>
        </r>
        <r>
          <rPr>
            <sz val="8"/>
            <color indexed="81"/>
            <rFont val="Tahoma"/>
            <family val="2"/>
          </rPr>
          <t xml:space="preserve">
d##p##dia
Measure the diameter of spine head at widest point.</t>
        </r>
      </text>
    </comment>
    <comment ref="FA2" authorId="0" shapeId="0" xr:uid="{00000000-0006-0000-0100-000046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FB2" authorId="4" shapeId="0" xr:uid="{00000000-0006-0000-0100-000047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FC2" authorId="0" shapeId="0" xr:uid="{00000000-0006-0000-0100-00004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FD2" authorId="5" shapeId="0" xr:uid="{00000000-0006-0000-0100-000049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FI2" authorId="6" shapeId="0" xr:uid="{00000000-0006-0000-0100-00004A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FK2" authorId="7" shapeId="0" xr:uid="{00000000-0006-0000-0100-00004B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FN2" authorId="7" shapeId="0" xr:uid="{00000000-0006-0000-0100-00004C000000}">
      <text>
        <r>
          <rPr>
            <b/>
            <sz val="9"/>
            <color indexed="81"/>
            <rFont val="Tahoma"/>
            <family val="2"/>
          </rPr>
          <t>Lyndsey:</t>
        </r>
        <r>
          <rPr>
            <sz val="9"/>
            <color indexed="81"/>
            <rFont val="Tahoma"/>
            <family val="2"/>
          </rPr>
          <t xml:space="preserve">
Regular- R or Irregular- I</t>
        </r>
      </text>
    </comment>
    <comment ref="FX2" authorId="8" shapeId="0" xr:uid="{00000000-0006-0000-0100-00004D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FY2" authorId="8" shapeId="0" xr:uid="{00000000-0006-0000-0100-00004E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GA2" authorId="0" shapeId="0" xr:uid="{00000000-0006-0000-0100-00004F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GB2" authorId="1" shapeId="0" xr:uid="{00000000-0006-0000-0100-000050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GC2" authorId="1" shapeId="0" xr:uid="{00000000-0006-0000-0100-000051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GD2" authorId="2" shapeId="0" xr:uid="{00000000-0006-0000-0100-000052000000}">
      <text>
        <r>
          <rPr>
            <b/>
            <sz val="8"/>
            <color indexed="81"/>
            <rFont val="Tahoma"/>
            <family val="2"/>
          </rPr>
          <t>Jen Bourne:</t>
        </r>
        <r>
          <rPr>
            <sz val="8"/>
            <color indexed="81"/>
            <rFont val="Tahoma"/>
            <family val="2"/>
          </rPr>
          <t xml:space="preserve">
d##p##dia
Measure the diameter of spine head at widest point.</t>
        </r>
      </text>
    </comment>
    <comment ref="GE2" authorId="0" shapeId="0" xr:uid="{00000000-0006-0000-0100-000053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F2" authorId="4" shapeId="0" xr:uid="{00000000-0006-0000-0100-000054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GG2" authorId="0" shapeId="0" xr:uid="{00000000-0006-0000-0100-000055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GH2" authorId="5" shapeId="0" xr:uid="{00000000-0006-0000-0100-000056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GM2" authorId="6" shapeId="0" xr:uid="{00000000-0006-0000-0100-000057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GO2" authorId="7" shapeId="0" xr:uid="{00000000-0006-0000-0100-000058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GR2" authorId="7" shapeId="0" xr:uid="{00000000-0006-0000-0100-000059000000}">
      <text>
        <r>
          <rPr>
            <b/>
            <sz val="9"/>
            <color indexed="81"/>
            <rFont val="Tahoma"/>
            <family val="2"/>
          </rPr>
          <t>Lyndsey:</t>
        </r>
        <r>
          <rPr>
            <sz val="9"/>
            <color indexed="81"/>
            <rFont val="Tahoma"/>
            <family val="2"/>
          </rPr>
          <t xml:space="preserve">
Regular- R or Irregular- I</t>
        </r>
      </text>
    </comment>
    <comment ref="HB2" authorId="8" shapeId="0" xr:uid="{00000000-0006-0000-0100-00005A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HC2" authorId="8" shapeId="0" xr:uid="{00000000-0006-0000-0100-00005B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HE2" authorId="0" shapeId="0" xr:uid="{00000000-0006-0000-0100-00005C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HF2" authorId="1" shapeId="0" xr:uid="{00000000-0006-0000-0100-00005D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HG2" authorId="1" shapeId="0" xr:uid="{00000000-0006-0000-0100-00005E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HH2" authorId="2" shapeId="0" xr:uid="{00000000-0006-0000-0100-00005F000000}">
      <text>
        <r>
          <rPr>
            <b/>
            <sz val="8"/>
            <color indexed="81"/>
            <rFont val="Tahoma"/>
            <family val="2"/>
          </rPr>
          <t>Jen Bourne:</t>
        </r>
        <r>
          <rPr>
            <sz val="8"/>
            <color indexed="81"/>
            <rFont val="Tahoma"/>
            <family val="2"/>
          </rPr>
          <t xml:space="preserve">
d##p##dia
Measure the diameter of spine head at widest point.</t>
        </r>
      </text>
    </comment>
    <comment ref="HI2" authorId="0" shapeId="0" xr:uid="{00000000-0006-0000-0100-000060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J2" authorId="4" shapeId="0" xr:uid="{00000000-0006-0000-0100-000061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K2" authorId="0" shapeId="0" xr:uid="{00000000-0006-0000-0100-000062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HL2" authorId="5" shapeId="0" xr:uid="{00000000-0006-0000-0100-000063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HQ2" authorId="6" shapeId="0" xr:uid="{00000000-0006-0000-0100-000064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HS2" authorId="7" shapeId="0" xr:uid="{00000000-0006-0000-0100-000065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HV2" authorId="7" shapeId="0" xr:uid="{00000000-0006-0000-0100-000066000000}">
      <text>
        <r>
          <rPr>
            <b/>
            <sz val="9"/>
            <color indexed="81"/>
            <rFont val="Tahoma"/>
            <family val="2"/>
          </rPr>
          <t>Lyndsey:</t>
        </r>
        <r>
          <rPr>
            <sz val="9"/>
            <color indexed="81"/>
            <rFont val="Tahoma"/>
            <family val="2"/>
          </rPr>
          <t xml:space="preserve">
Regular- R or Irregular- I</t>
        </r>
      </text>
    </comment>
    <comment ref="IF2" authorId="8" shapeId="0" xr:uid="{00000000-0006-0000-0100-000067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IG2" authorId="8" shapeId="0" xr:uid="{00000000-0006-0000-0100-000068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I2" authorId="0" shapeId="0" xr:uid="{00000000-0006-0000-0100-000069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IJ2" authorId="1" shapeId="0" xr:uid="{00000000-0006-0000-0100-00006A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IK2" authorId="1" shapeId="0" xr:uid="{00000000-0006-0000-0100-00006B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IL2" authorId="2" shapeId="0" xr:uid="{00000000-0006-0000-0100-00006C000000}">
      <text>
        <r>
          <rPr>
            <b/>
            <sz val="8"/>
            <color indexed="81"/>
            <rFont val="Tahoma"/>
            <family val="2"/>
          </rPr>
          <t>Jen Bourne:</t>
        </r>
        <r>
          <rPr>
            <sz val="8"/>
            <color indexed="81"/>
            <rFont val="Tahoma"/>
            <family val="2"/>
          </rPr>
          <t xml:space="preserve">
d##p##dia
Measure the diameter of spine head at widest point.</t>
        </r>
      </text>
    </comment>
    <comment ref="IM2" authorId="0" shapeId="0" xr:uid="{00000000-0006-0000-0100-00006D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IN2" authorId="4" shapeId="0" xr:uid="{00000000-0006-0000-0100-00006E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O2" authorId="0" shapeId="0" xr:uid="{00000000-0006-0000-0100-00006F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P2" authorId="5" shapeId="0" xr:uid="{00000000-0006-0000-0100-000070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IU2" authorId="6" shapeId="0" xr:uid="{00000000-0006-0000-0100-000071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IW2" authorId="7" shapeId="0" xr:uid="{00000000-0006-0000-0100-000072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IZ2" authorId="7" shapeId="0" xr:uid="{00000000-0006-0000-0100-000073000000}">
      <text>
        <r>
          <rPr>
            <b/>
            <sz val="9"/>
            <color indexed="81"/>
            <rFont val="Tahoma"/>
            <family val="2"/>
          </rPr>
          <t>Lyndsey:</t>
        </r>
        <r>
          <rPr>
            <sz val="9"/>
            <color indexed="81"/>
            <rFont val="Tahoma"/>
            <family val="2"/>
          </rPr>
          <t xml:space="preserve">
Regular- R or Irregular- I</t>
        </r>
      </text>
    </comment>
    <comment ref="JJ2" authorId="8" shapeId="0" xr:uid="{00000000-0006-0000-0100-000074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JK2" authorId="8" shapeId="0" xr:uid="{00000000-0006-0000-0100-000075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JM2" authorId="0" shapeId="0" xr:uid="{00000000-0006-0000-0100-000076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N2" authorId="1" shapeId="0" xr:uid="{00000000-0006-0000-0100-000077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JO2" authorId="1" shapeId="0" xr:uid="{00000000-0006-0000-0100-000078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JP2" authorId="2" shapeId="0" xr:uid="{00000000-0006-0000-0100-000079000000}">
      <text>
        <r>
          <rPr>
            <b/>
            <sz val="8"/>
            <color indexed="81"/>
            <rFont val="Tahoma"/>
            <family val="2"/>
          </rPr>
          <t>Jen Bourne:</t>
        </r>
        <r>
          <rPr>
            <sz val="8"/>
            <color indexed="81"/>
            <rFont val="Tahoma"/>
            <family val="2"/>
          </rPr>
          <t xml:space="preserve">
d##p##dia
Measure the diameter of spine head at widest point.</t>
        </r>
      </text>
    </comment>
    <comment ref="JQ2" authorId="0" shapeId="0" xr:uid="{00000000-0006-0000-0100-00007A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JR2" authorId="4" shapeId="0" xr:uid="{00000000-0006-0000-0100-00007B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JS2" authorId="0" shapeId="0" xr:uid="{00000000-0006-0000-0100-00007C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T2" authorId="5" shapeId="0" xr:uid="{00000000-0006-0000-0100-00007D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Y2" authorId="6" shapeId="0" xr:uid="{00000000-0006-0000-0100-00007E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KA2" authorId="7" shapeId="0" xr:uid="{00000000-0006-0000-0100-00007F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KD2" authorId="7" shapeId="0" xr:uid="{00000000-0006-0000-0100-000080000000}">
      <text>
        <r>
          <rPr>
            <b/>
            <sz val="9"/>
            <color indexed="81"/>
            <rFont val="Tahoma"/>
            <family val="2"/>
          </rPr>
          <t>Lyndsey:</t>
        </r>
        <r>
          <rPr>
            <sz val="9"/>
            <color indexed="81"/>
            <rFont val="Tahoma"/>
            <family val="2"/>
          </rPr>
          <t xml:space="preserve">
Regular- R or Irregular- I</t>
        </r>
      </text>
    </comment>
    <comment ref="KN2" authorId="8" shapeId="0" xr:uid="{00000000-0006-0000-0100-000081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KO2" authorId="8" shapeId="0" xr:uid="{00000000-0006-0000-0100-000082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L13" authorId="3" shapeId="0" xr:uid="{75ECA917-4AC9-43C7-86D8-DE66FCEDE003}">
      <text>
        <r>
          <rPr>
            <b/>
            <sz val="9"/>
            <color indexed="81"/>
            <rFont val="Tahoma"/>
            <charset val="1"/>
          </rPr>
          <t>Dakota H:</t>
        </r>
        <r>
          <rPr>
            <sz val="9"/>
            <color indexed="81"/>
            <rFont val="Tahoma"/>
            <charset val="1"/>
          </rPr>
          <t xml:space="preserve">
same as d01ax18
</t>
        </r>
      </text>
    </comment>
    <comment ref="BK14" authorId="9" shapeId="0" xr:uid="{00000000-0006-0000-0100-000083000000}">
      <text>
        <r>
          <rPr>
            <b/>
            <sz val="9"/>
            <color indexed="81"/>
            <rFont val="Tahoma"/>
            <family val="2"/>
          </rPr>
          <t>mklawaters:</t>
        </r>
        <r>
          <rPr>
            <sz val="9"/>
            <color indexed="81"/>
            <rFont val="Tahoma"/>
            <family val="2"/>
          </rPr>
          <t xml:space="preserve">
added by mw 5/26/15 - traced but not in spreadsheet</t>
        </r>
      </text>
    </comment>
    <comment ref="L23" authorId="3" shapeId="0" xr:uid="{4BA913C0-DDEE-4F2B-BB2C-FE13610C169D}">
      <text>
        <r>
          <rPr>
            <b/>
            <sz val="9"/>
            <color indexed="81"/>
            <rFont val="Tahoma"/>
            <charset val="1"/>
          </rPr>
          <t>Dakota H:</t>
        </r>
        <r>
          <rPr>
            <sz val="9"/>
            <color indexed="81"/>
            <rFont val="Tahoma"/>
            <charset val="1"/>
          </rPr>
          <t xml:space="preserve">
Same as d01ax10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1" authorId="0" shapeId="0" xr:uid="{00000000-0006-0000-02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2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2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2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3113501D-1E55-4748-B779-56420AC8D28B}">
      <text>
        <r>
          <rPr>
            <b/>
            <sz val="9"/>
            <color indexed="81"/>
            <rFont val="Tahoma"/>
            <charset val="1"/>
          </rPr>
          <t>Dakota H:</t>
        </r>
        <r>
          <rPr>
            <sz val="9"/>
            <color indexed="81"/>
            <rFont val="Tahoma"/>
            <charset val="1"/>
          </rPr>
          <t xml:space="preserve">
ef = en face
o = oblique
x = cross-section</t>
        </r>
      </text>
    </comment>
    <comment ref="G1" authorId="0" shapeId="0" xr:uid="{00000000-0006-0000-02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2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0" shapeId="0" xr:uid="{00000000-0006-0000-02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1" authorId="5" shapeId="0" xr:uid="{00000000-0006-0000-02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1" authorId="6" shapeId="0" xr:uid="{00000000-0006-0000-02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2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200-00000B000000}">
      <text>
        <r>
          <rPr>
            <b/>
            <sz val="9"/>
            <color indexed="81"/>
            <rFont val="Tahoma"/>
            <family val="2"/>
          </rPr>
          <t>Lyndsey:</t>
        </r>
        <r>
          <rPr>
            <sz val="9"/>
            <color indexed="81"/>
            <rFont val="Tahoma"/>
            <family val="2"/>
          </rPr>
          <t xml:space="preserve">
Regular- R or Irregular- I</t>
        </r>
      </text>
    </comment>
    <comment ref="AD1" authorId="8" shapeId="0" xr:uid="{00000000-0006-0000-02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2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2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2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2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2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2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2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2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2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2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2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200-000018000000}">
      <text>
        <r>
          <rPr>
            <b/>
            <sz val="9"/>
            <color indexed="81"/>
            <rFont val="Tahoma"/>
            <family val="2"/>
          </rPr>
          <t>Lyndsey:</t>
        </r>
        <r>
          <rPr>
            <sz val="9"/>
            <color indexed="81"/>
            <rFont val="Tahoma"/>
            <family val="2"/>
          </rPr>
          <t xml:space="preserve">
Regular- R or Irregular- I</t>
        </r>
      </text>
    </comment>
    <comment ref="BH2" authorId="8" shapeId="0" xr:uid="{00000000-0006-0000-02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2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2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2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2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2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2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2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2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2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2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2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200-000025000000}">
      <text>
        <r>
          <rPr>
            <b/>
            <sz val="9"/>
            <color indexed="81"/>
            <rFont val="Tahoma"/>
            <family val="2"/>
          </rPr>
          <t>Lyndsey:</t>
        </r>
        <r>
          <rPr>
            <sz val="9"/>
            <color indexed="81"/>
            <rFont val="Tahoma"/>
            <family val="2"/>
          </rPr>
          <t xml:space="preserve">
Regular- R or Irregular- I</t>
        </r>
      </text>
    </comment>
    <comment ref="CL2" authorId="8" shapeId="0" xr:uid="{00000000-0006-0000-02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2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2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2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2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2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2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2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2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2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2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2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200-000032000000}">
      <text>
        <r>
          <rPr>
            <b/>
            <sz val="9"/>
            <color indexed="81"/>
            <rFont val="Tahoma"/>
            <family val="2"/>
          </rPr>
          <t>Lyndsey:</t>
        </r>
        <r>
          <rPr>
            <sz val="9"/>
            <color indexed="81"/>
            <rFont val="Tahoma"/>
            <family val="2"/>
          </rPr>
          <t xml:space="preserve">
Regular- R or Irregular- I</t>
        </r>
      </text>
    </comment>
    <comment ref="DP2" authorId="8" shapeId="0" xr:uid="{00000000-0006-0000-02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2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S2" authorId="0" shapeId="0" xr:uid="{00000000-0006-0000-02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T2" authorId="1" shapeId="0" xr:uid="{00000000-0006-0000-02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U2" authorId="1" shapeId="0" xr:uid="{00000000-0006-0000-02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V2" authorId="2" shapeId="0" xr:uid="{00000000-0006-0000-0200-000038000000}">
      <text>
        <r>
          <rPr>
            <b/>
            <sz val="8"/>
            <color indexed="81"/>
            <rFont val="Tahoma"/>
            <family val="2"/>
          </rPr>
          <t>Jen Bourne:</t>
        </r>
        <r>
          <rPr>
            <sz val="8"/>
            <color indexed="81"/>
            <rFont val="Tahoma"/>
            <family val="2"/>
          </rPr>
          <t xml:space="preserve">
d##p##dia
Measure the diameter of spine head at widest point.</t>
        </r>
      </text>
    </comment>
    <comment ref="DW2" authorId="0" shapeId="0" xr:uid="{00000000-0006-0000-02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X2" authorId="4" shapeId="0" xr:uid="{00000000-0006-0000-02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Y2" authorId="0" shapeId="0" xr:uid="{00000000-0006-0000-02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Z2" authorId="5" shapeId="0" xr:uid="{00000000-0006-0000-02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E2" authorId="6" shapeId="0" xr:uid="{00000000-0006-0000-02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G2" authorId="7" shapeId="0" xr:uid="{00000000-0006-0000-02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J2" authorId="7" shapeId="0" xr:uid="{00000000-0006-0000-0200-00003F000000}">
      <text>
        <r>
          <rPr>
            <b/>
            <sz val="9"/>
            <color indexed="81"/>
            <rFont val="Tahoma"/>
            <family val="2"/>
          </rPr>
          <t>Lyndsey:</t>
        </r>
        <r>
          <rPr>
            <sz val="9"/>
            <color indexed="81"/>
            <rFont val="Tahoma"/>
            <family val="2"/>
          </rPr>
          <t xml:space="preserve">
Regular- R or Irregular- I</t>
        </r>
      </text>
    </comment>
    <comment ref="ET2" authorId="8" shapeId="0" xr:uid="{00000000-0006-0000-02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U2" authorId="8" shapeId="0" xr:uid="{00000000-0006-0000-02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2" authorId="0" shapeId="0" xr:uid="{00000000-0006-0000-04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2" authorId="1" shapeId="0" xr:uid="{00000000-0006-0000-04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2" authorId="1" shapeId="0" xr:uid="{00000000-0006-0000-04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2" authorId="2" shapeId="0" xr:uid="{00000000-0006-0000-0400-000004000000}">
      <text>
        <r>
          <rPr>
            <b/>
            <sz val="8"/>
            <color indexed="81"/>
            <rFont val="Tahoma"/>
            <family val="2"/>
          </rPr>
          <t>Jen Bourne:</t>
        </r>
        <r>
          <rPr>
            <sz val="8"/>
            <color indexed="81"/>
            <rFont val="Tahoma"/>
            <family val="2"/>
          </rPr>
          <t xml:space="preserve">
d##p##dia
Measure the diameter of spine head at widest point.</t>
        </r>
      </text>
    </comment>
    <comment ref="F2" authorId="3" shapeId="0" xr:uid="{F2AFE4EF-CF30-4DA0-83BA-058BE076D8BF}">
      <text>
        <r>
          <rPr>
            <b/>
            <sz val="9"/>
            <color indexed="81"/>
            <rFont val="Tahoma"/>
            <charset val="1"/>
          </rPr>
          <t>Dakota H:</t>
        </r>
        <r>
          <rPr>
            <sz val="9"/>
            <color indexed="81"/>
            <rFont val="Tahoma"/>
            <charset val="1"/>
          </rPr>
          <t xml:space="preserve">
ef = en face
o = oblique
x = cross-section</t>
        </r>
      </text>
    </comment>
    <comment ref="G2" authorId="0" shapeId="0" xr:uid="{00000000-0006-0000-04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2" authorId="4" shapeId="0" xr:uid="{00000000-0006-0000-04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2" authorId="0" shapeId="0" xr:uid="{00000000-0006-0000-04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2" authorId="5" shapeId="0" xr:uid="{00000000-0006-0000-04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2" authorId="6" shapeId="0" xr:uid="{00000000-0006-0000-04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2" authorId="7" shapeId="0" xr:uid="{00000000-0006-0000-04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2" authorId="7" shapeId="0" xr:uid="{00000000-0006-0000-0400-00000B000000}">
      <text>
        <r>
          <rPr>
            <b/>
            <sz val="9"/>
            <color indexed="81"/>
            <rFont val="Tahoma"/>
            <family val="2"/>
          </rPr>
          <t>Lyndsey:</t>
        </r>
        <r>
          <rPr>
            <sz val="9"/>
            <color indexed="81"/>
            <rFont val="Tahoma"/>
            <family val="2"/>
          </rPr>
          <t xml:space="preserve">
Regular- R or Irregular- I</t>
        </r>
      </text>
    </comment>
    <comment ref="AD2" authorId="8" shapeId="0" xr:uid="{00000000-0006-0000-04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2" authorId="8" shapeId="0" xr:uid="{00000000-0006-0000-04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4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4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4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4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4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4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4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4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4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4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400-000018000000}">
      <text>
        <r>
          <rPr>
            <b/>
            <sz val="9"/>
            <color indexed="81"/>
            <rFont val="Tahoma"/>
            <family val="2"/>
          </rPr>
          <t>Lyndsey:</t>
        </r>
        <r>
          <rPr>
            <sz val="9"/>
            <color indexed="81"/>
            <rFont val="Tahoma"/>
            <family val="2"/>
          </rPr>
          <t xml:space="preserve">
Regular- R or Irregular- I</t>
        </r>
      </text>
    </comment>
    <comment ref="BH2" authorId="8" shapeId="0" xr:uid="{00000000-0006-0000-04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4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4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4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4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4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4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4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4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4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4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4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400-000025000000}">
      <text>
        <r>
          <rPr>
            <b/>
            <sz val="9"/>
            <color indexed="81"/>
            <rFont val="Tahoma"/>
            <family val="2"/>
          </rPr>
          <t>Lyndsey:</t>
        </r>
        <r>
          <rPr>
            <sz val="9"/>
            <color indexed="81"/>
            <rFont val="Tahoma"/>
            <family val="2"/>
          </rPr>
          <t xml:space="preserve">
Regular- R or Irregular- I</t>
        </r>
      </text>
    </comment>
    <comment ref="CL2" authorId="8" shapeId="0" xr:uid="{00000000-0006-0000-04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4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sharedStrings.xml><?xml version="1.0" encoding="utf-8"?>
<sst xmlns="http://schemas.openxmlformats.org/spreadsheetml/2006/main" count="6733" uniqueCount="1690">
  <si>
    <t>JPTZX</t>
  </si>
  <si>
    <t xml:space="preserve">Dendrites </t>
  </si>
  <si>
    <t>D01</t>
  </si>
  <si>
    <t>D02</t>
  </si>
  <si>
    <t>D03</t>
  </si>
  <si>
    <t>D06</t>
  </si>
  <si>
    <t>D09</t>
  </si>
  <si>
    <t>MT #</t>
  </si>
  <si>
    <t>CFA #</t>
  </si>
  <si>
    <t>JYBWM</t>
  </si>
  <si>
    <t>d04</t>
  </si>
  <si>
    <t>d05</t>
  </si>
  <si>
    <t>d07</t>
  </si>
  <si>
    <t>d08</t>
  </si>
  <si>
    <t>d09</t>
  </si>
  <si>
    <t>d10</t>
  </si>
  <si>
    <t>d11</t>
  </si>
  <si>
    <t>Notes:</t>
  </si>
  <si>
    <t>Only d01 has MT stamps</t>
  </si>
  <si>
    <t>CVZWG</t>
  </si>
  <si>
    <t>d01</t>
  </si>
  <si>
    <t>d02</t>
  </si>
  <si>
    <t>d03</t>
  </si>
  <si>
    <t>x</t>
  </si>
  <si>
    <t>LKJKD</t>
  </si>
  <si>
    <t>D04</t>
  </si>
  <si>
    <t>D05</t>
  </si>
  <si>
    <t>D10</t>
  </si>
  <si>
    <t>ProtName</t>
  </si>
  <si>
    <t>ProtOrig</t>
  </si>
  <si>
    <t>ProtType</t>
  </si>
  <si>
    <t>ProtHeadDia</t>
  </si>
  <si>
    <t>CON3Dname</t>
  </si>
  <si>
    <t>CONFAname</t>
  </si>
  <si>
    <t>CONtype</t>
  </si>
  <si>
    <t>qntCONfa</t>
  </si>
  <si>
    <t>AxEndo</t>
  </si>
  <si>
    <t>AxEndoType</t>
  </si>
  <si>
    <t>d01p01</t>
  </si>
  <si>
    <t>inc</t>
  </si>
  <si>
    <t>d01c01</t>
  </si>
  <si>
    <t>d01cfa01</t>
  </si>
  <si>
    <t>n/a</t>
  </si>
  <si>
    <t>d01p02</t>
  </si>
  <si>
    <t>t</t>
  </si>
  <si>
    <t>d01c02</t>
  </si>
  <si>
    <t>d01cfa02</t>
  </si>
  <si>
    <t>mac</t>
  </si>
  <si>
    <t>d01p03</t>
  </si>
  <si>
    <t>d01c03</t>
  </si>
  <si>
    <t>d01cfa03</t>
  </si>
  <si>
    <t>d01p04</t>
  </si>
  <si>
    <t>d01c04</t>
  </si>
  <si>
    <t>d01cfa04</t>
  </si>
  <si>
    <t>d01p05</t>
  </si>
  <si>
    <t>m</t>
  </si>
  <si>
    <t>d01c05</t>
  </si>
  <si>
    <t>d01cfa05</t>
  </si>
  <si>
    <t>d01p06</t>
  </si>
  <si>
    <t>d01c06</t>
  </si>
  <si>
    <t>d01cfa06</t>
  </si>
  <si>
    <t>d01p07</t>
  </si>
  <si>
    <t>b t</t>
  </si>
  <si>
    <t>d01c07a</t>
  </si>
  <si>
    <t>d01cfa07a</t>
  </si>
  <si>
    <t>b-mac</t>
  </si>
  <si>
    <t>bt</t>
  </si>
  <si>
    <t>d01c07b</t>
  </si>
  <si>
    <t>d01cfa07b</t>
  </si>
  <si>
    <t>d01p08</t>
  </si>
  <si>
    <t>d01c08</t>
  </si>
  <si>
    <t>d01cfa08</t>
  </si>
  <si>
    <t>d01p09</t>
  </si>
  <si>
    <t>d01c09</t>
  </si>
  <si>
    <t>d01cfa09</t>
  </si>
  <si>
    <t>d01p10</t>
  </si>
  <si>
    <t>d01c10</t>
  </si>
  <si>
    <t>d01cfa10</t>
  </si>
  <si>
    <t>d01p11</t>
  </si>
  <si>
    <t>d01c11</t>
  </si>
  <si>
    <t>d01cfa11</t>
  </si>
  <si>
    <t>d01p12</t>
  </si>
  <si>
    <t>d01c12</t>
  </si>
  <si>
    <t>d01cfa12</t>
  </si>
  <si>
    <t>d01p13</t>
  </si>
  <si>
    <t>d01c13</t>
  </si>
  <si>
    <t>d01cfa13</t>
  </si>
  <si>
    <t>d01p14</t>
  </si>
  <si>
    <t>multi-t</t>
  </si>
  <si>
    <t>d01c14</t>
  </si>
  <si>
    <t>d01cfa14</t>
  </si>
  <si>
    <t>multimac</t>
  </si>
  <si>
    <t>d01c14b</t>
  </si>
  <si>
    <t>d01cfa14b</t>
  </si>
  <si>
    <t>d01p15</t>
  </si>
  <si>
    <t>d01c15</t>
  </si>
  <si>
    <t>d01cfa15</t>
  </si>
  <si>
    <t>d01p16</t>
  </si>
  <si>
    <t>d01c16</t>
  </si>
  <si>
    <t>d01cfa16</t>
  </si>
  <si>
    <t>d01p17</t>
  </si>
  <si>
    <t>d01c17</t>
  </si>
  <si>
    <t>d01cfa17</t>
  </si>
  <si>
    <t>d01c17b</t>
  </si>
  <si>
    <t>d01cfa17b</t>
  </si>
  <si>
    <t>d01p18</t>
  </si>
  <si>
    <t>d01c18</t>
  </si>
  <si>
    <t>d01cfa18</t>
  </si>
  <si>
    <t>d01p19</t>
  </si>
  <si>
    <t>d01c19</t>
  </si>
  <si>
    <t>d01cfa19</t>
  </si>
  <si>
    <t>d01p20</t>
  </si>
  <si>
    <t>d01c20</t>
  </si>
  <si>
    <t>d01cfa20</t>
  </si>
  <si>
    <t>d01p21</t>
  </si>
  <si>
    <t>d01c21</t>
  </si>
  <si>
    <t>d01cfa21</t>
  </si>
  <si>
    <t>d01p22</t>
  </si>
  <si>
    <t>d01c22</t>
  </si>
  <si>
    <t>d01cfa22</t>
  </si>
  <si>
    <t>d01p23</t>
  </si>
  <si>
    <t>d01c23</t>
  </si>
  <si>
    <t>d01cfa23</t>
  </si>
  <si>
    <t>d01p24</t>
  </si>
  <si>
    <t>d01c24</t>
  </si>
  <si>
    <t>d01cfa24</t>
  </si>
  <si>
    <t>d01p25</t>
  </si>
  <si>
    <t>d01c25</t>
  </si>
  <si>
    <t>d01cfa25</t>
  </si>
  <si>
    <t>d01p26</t>
  </si>
  <si>
    <t>d01c26</t>
  </si>
  <si>
    <t>d01cfa26</t>
  </si>
  <si>
    <t>perf</t>
  </si>
  <si>
    <t>d01p27</t>
  </si>
  <si>
    <t>d01c27</t>
  </si>
  <si>
    <t>d01cfa27</t>
  </si>
  <si>
    <t>d01p28</t>
  </si>
  <si>
    <t>d01c28</t>
  </si>
  <si>
    <t>d01cfa28</t>
  </si>
  <si>
    <t>d01p29</t>
  </si>
  <si>
    <t>d01c29</t>
  </si>
  <si>
    <t>d01cfa29</t>
  </si>
  <si>
    <t>d01p30</t>
  </si>
  <si>
    <t>d01c30</t>
  </si>
  <si>
    <t>d01cfa30</t>
  </si>
  <si>
    <t>d01p31</t>
  </si>
  <si>
    <t>d01c31</t>
  </si>
  <si>
    <t>d01cfa31</t>
  </si>
  <si>
    <t>d01p32</t>
  </si>
  <si>
    <t>st</t>
  </si>
  <si>
    <t>d01c32</t>
  </si>
  <si>
    <t>d01cfa32</t>
  </si>
  <si>
    <t>d01p33</t>
  </si>
  <si>
    <t>d01c33</t>
  </si>
  <si>
    <t>d01cfa33</t>
  </si>
  <si>
    <t>d01c33b</t>
  </si>
  <si>
    <t>d01cfa33b</t>
  </si>
  <si>
    <t>d01p34</t>
  </si>
  <si>
    <t>d01c34</t>
  </si>
  <si>
    <t>d01cfa34</t>
  </si>
  <si>
    <t>d01p35</t>
  </si>
  <si>
    <t>d01c35</t>
  </si>
  <si>
    <t>d01cfa35</t>
  </si>
  <si>
    <t>d01p36</t>
  </si>
  <si>
    <t>d01c36</t>
  </si>
  <si>
    <t>d01cfa36</t>
  </si>
  <si>
    <t>d01p37</t>
  </si>
  <si>
    <t>d01c37</t>
  </si>
  <si>
    <t>d01cfa37</t>
  </si>
  <si>
    <t>d01p38</t>
  </si>
  <si>
    <t>sh</t>
  </si>
  <si>
    <t xml:space="preserve"> </t>
  </si>
  <si>
    <t>d01c38</t>
  </si>
  <si>
    <t>d01cfa38</t>
  </si>
  <si>
    <t>sym</t>
  </si>
  <si>
    <t>d01p39</t>
  </si>
  <si>
    <t>d01c39</t>
  </si>
  <si>
    <t>d01cfa39</t>
  </si>
  <si>
    <t>d01p40</t>
  </si>
  <si>
    <t>sh/inc</t>
  </si>
  <si>
    <t>d01c40</t>
  </si>
  <si>
    <t>d01cfa40</t>
  </si>
  <si>
    <t>d0141</t>
  </si>
  <si>
    <t>d01c41</t>
  </si>
  <si>
    <t>d01cfa41</t>
  </si>
  <si>
    <t>sectioning orientation</t>
  </si>
  <si>
    <t xml:space="preserve">bouton name </t>
  </si>
  <si>
    <t>bouton starting section</t>
  </si>
  <si>
    <t>bouton ending section</t>
  </si>
  <si>
    <t>SSVR Count</t>
  </si>
  <si>
    <t>mito?</t>
  </si>
  <si>
    <t>Copied traces on following sections for 3D alignment:</t>
  </si>
  <si>
    <t>KZ/LK NOTES</t>
  </si>
  <si>
    <t>LK curated</t>
  </si>
  <si>
    <t>Shape</t>
  </si>
  <si>
    <t>qntCONfa1</t>
  </si>
  <si>
    <t>MSBs: OTHER cfa name</t>
  </si>
  <si>
    <t>ΣPSD cfa</t>
  </si>
  <si>
    <r>
      <t xml:space="preserve">Bouton Volume (Blender) </t>
    </r>
    <r>
      <rPr>
        <sz val="11"/>
        <color theme="1"/>
        <rFont val="Times New Roman"/>
        <family val="1"/>
      </rPr>
      <t>µ</t>
    </r>
    <r>
      <rPr>
        <sz val="11"/>
        <color theme="1"/>
        <rFont val="Calibri"/>
        <family val="2"/>
      </rPr>
      <t>m</t>
    </r>
    <r>
      <rPr>
        <vertAlign val="superscript"/>
        <sz val="11"/>
        <color theme="1"/>
        <rFont val="Calibri"/>
        <family val="2"/>
      </rPr>
      <t>3</t>
    </r>
  </si>
  <si>
    <t>Bouton Surface area (Blender) µm2</t>
  </si>
  <si>
    <t>SA/Vol</t>
  </si>
  <si>
    <t>d02p01</t>
  </si>
  <si>
    <t>d02p02</t>
  </si>
  <si>
    <t>d02p03</t>
  </si>
  <si>
    <t>d02p04</t>
  </si>
  <si>
    <t>d02p05</t>
  </si>
  <si>
    <t>d02p06</t>
  </si>
  <si>
    <t>d02p07</t>
  </si>
  <si>
    <t>d02p08</t>
  </si>
  <si>
    <t>d02p09</t>
  </si>
  <si>
    <t>d02p10</t>
  </si>
  <si>
    <t>d02p11</t>
  </si>
  <si>
    <t>d02p12</t>
  </si>
  <si>
    <t>d02p13</t>
  </si>
  <si>
    <t>d02p14</t>
  </si>
  <si>
    <t>d02p15</t>
  </si>
  <si>
    <t>d02p16</t>
  </si>
  <si>
    <t>d02c01</t>
  </si>
  <si>
    <t>d02cfa01</t>
  </si>
  <si>
    <t>d02c02</t>
  </si>
  <si>
    <t>d02cfa02</t>
  </si>
  <si>
    <t>d02c03</t>
  </si>
  <si>
    <t>d02cfa03</t>
  </si>
  <si>
    <t>d02c04</t>
  </si>
  <si>
    <t>d02cfa04</t>
  </si>
  <si>
    <t>d02c05a</t>
  </si>
  <si>
    <t>d02cfa05a</t>
  </si>
  <si>
    <t>multiperf</t>
  </si>
  <si>
    <t>d02c05b</t>
  </si>
  <si>
    <t>d02cfa05b</t>
  </si>
  <si>
    <t>d02c06</t>
  </si>
  <si>
    <t>d02cfa06</t>
  </si>
  <si>
    <t>d02c07</t>
  </si>
  <si>
    <t>d02cfa07</t>
  </si>
  <si>
    <t>d02c08</t>
  </si>
  <si>
    <t>d02cfa08</t>
  </si>
  <si>
    <t>d02c09</t>
  </si>
  <si>
    <t>d02cfa09</t>
  </si>
  <si>
    <t>d02c10</t>
  </si>
  <si>
    <t>d02cfa10</t>
  </si>
  <si>
    <t>d02c11</t>
  </si>
  <si>
    <t>d02cfa11</t>
  </si>
  <si>
    <t>d02c12</t>
  </si>
  <si>
    <t>d02cfa12</t>
  </si>
  <si>
    <t>d02c13</t>
  </si>
  <si>
    <t>d02cfa13</t>
  </si>
  <si>
    <t>d02c14</t>
  </si>
  <si>
    <t>d02cfa14</t>
  </si>
  <si>
    <t>d02c15</t>
  </si>
  <si>
    <t>d02cfa15</t>
  </si>
  <si>
    <t>d02c16</t>
  </si>
  <si>
    <t>d02cfa16</t>
  </si>
  <si>
    <t>d03p01</t>
  </si>
  <si>
    <t>d03p02</t>
  </si>
  <si>
    <t>d03p03</t>
  </si>
  <si>
    <t>d03p04</t>
  </si>
  <si>
    <t>d03p05</t>
  </si>
  <si>
    <t>d03p06</t>
  </si>
  <si>
    <t>d03p07</t>
  </si>
  <si>
    <t>d03p08</t>
  </si>
  <si>
    <t>d03p09</t>
  </si>
  <si>
    <t>d03p35</t>
  </si>
  <si>
    <t>d03p10</t>
  </si>
  <si>
    <t>bm</t>
  </si>
  <si>
    <t>d03p36</t>
  </si>
  <si>
    <t>d03p37</t>
  </si>
  <si>
    <t>d03p11</t>
  </si>
  <si>
    <t>d03p12</t>
  </si>
  <si>
    <t>d03p13</t>
  </si>
  <si>
    <t>d03p14</t>
  </si>
  <si>
    <t>d03p15</t>
  </si>
  <si>
    <t>d03p16</t>
  </si>
  <si>
    <t>d03p17</t>
  </si>
  <si>
    <t>n</t>
  </si>
  <si>
    <t>d03p18</t>
  </si>
  <si>
    <t>d03p19</t>
  </si>
  <si>
    <t>d03p20</t>
  </si>
  <si>
    <t>d03p21</t>
  </si>
  <si>
    <t>d03p22</t>
  </si>
  <si>
    <t>d03p23</t>
  </si>
  <si>
    <t>multi-m</t>
  </si>
  <si>
    <t>d03p24</t>
  </si>
  <si>
    <t>d03p25</t>
  </si>
  <si>
    <t>d03p26</t>
  </si>
  <si>
    <t>d03p27</t>
  </si>
  <si>
    <t>d03p28</t>
  </si>
  <si>
    <t>d03p29</t>
  </si>
  <si>
    <t>d03p30</t>
  </si>
  <si>
    <t>bn</t>
  </si>
  <si>
    <t>d03p31</t>
  </si>
  <si>
    <t>d03p32</t>
  </si>
  <si>
    <t>d03p33</t>
  </si>
  <si>
    <t>d03p34</t>
  </si>
  <si>
    <t>d03c01</t>
  </si>
  <si>
    <t>d03cfa01</t>
  </si>
  <si>
    <t>d03c02</t>
  </si>
  <si>
    <t>d03cfa02</t>
  </si>
  <si>
    <t>d03c03</t>
  </si>
  <si>
    <t>d03cfa03</t>
  </si>
  <si>
    <t>d03c04</t>
  </si>
  <si>
    <t>d03cfa04</t>
  </si>
  <si>
    <t>d03c05</t>
  </si>
  <si>
    <t>d03cfa05</t>
  </si>
  <si>
    <t>d03c06</t>
  </si>
  <si>
    <t>d03cfa06</t>
  </si>
  <si>
    <t>d03c07</t>
  </si>
  <si>
    <t>d03cfa07</t>
  </si>
  <si>
    <t>d03c08</t>
  </si>
  <si>
    <t>d03cfa08</t>
  </si>
  <si>
    <t>d03c09</t>
  </si>
  <si>
    <t>d03cfa09</t>
  </si>
  <si>
    <t>d03c35</t>
  </si>
  <si>
    <t>d03cfa35</t>
  </si>
  <si>
    <t>d03c10a</t>
  </si>
  <si>
    <t>d03cfa10a</t>
  </si>
  <si>
    <t>d03c10b</t>
  </si>
  <si>
    <t>d03cfa10b</t>
  </si>
  <si>
    <t>d03c36</t>
  </si>
  <si>
    <t>d03cfa36</t>
  </si>
  <si>
    <t>d03c37</t>
  </si>
  <si>
    <t>d03cfa37</t>
  </si>
  <si>
    <t>d03c11</t>
  </si>
  <si>
    <t>d03cfa11</t>
  </si>
  <si>
    <t>d03c12a</t>
  </si>
  <si>
    <t>d03cfa12a</t>
  </si>
  <si>
    <t>d03c12b</t>
  </si>
  <si>
    <t>d03cfa12b</t>
  </si>
  <si>
    <t>d03c13</t>
  </si>
  <si>
    <t>d03cfa13</t>
  </si>
  <si>
    <t>d03c14</t>
  </si>
  <si>
    <t>d03cfa14</t>
  </si>
  <si>
    <t>d03c15</t>
  </si>
  <si>
    <t>d03cfa15</t>
  </si>
  <si>
    <t>d03c16</t>
  </si>
  <si>
    <t>d03cfa16</t>
  </si>
  <si>
    <t>d03c17</t>
  </si>
  <si>
    <t>d03cfa17</t>
  </si>
  <si>
    <t>d03c18</t>
  </si>
  <si>
    <t>d03cfa18</t>
  </si>
  <si>
    <t>d03c19</t>
  </si>
  <si>
    <t>d03cfa19</t>
  </si>
  <si>
    <t>d03c20</t>
  </si>
  <si>
    <t>d03cfa20</t>
  </si>
  <si>
    <t>d03c21</t>
  </si>
  <si>
    <t>d03cfa21</t>
  </si>
  <si>
    <t>d03c22</t>
  </si>
  <si>
    <t>d03cfa22</t>
  </si>
  <si>
    <t>d03c23a</t>
  </si>
  <si>
    <t>d03cfa23a</t>
  </si>
  <si>
    <t>multi-mac</t>
  </si>
  <si>
    <t>d03c23b</t>
  </si>
  <si>
    <t>d03cfa23b</t>
  </si>
  <si>
    <t>d03c24</t>
  </si>
  <si>
    <t>d03cfa24</t>
  </si>
  <si>
    <t>d03c25</t>
  </si>
  <si>
    <t>d03cfa25</t>
  </si>
  <si>
    <t>d03c26</t>
  </si>
  <si>
    <t>d03cfa26</t>
  </si>
  <si>
    <t>d03c27</t>
  </si>
  <si>
    <t>d03cfa27</t>
  </si>
  <si>
    <t>d03c28</t>
  </si>
  <si>
    <t>d03cfa28</t>
  </si>
  <si>
    <t>d03c29</t>
  </si>
  <si>
    <t>d03cfa29</t>
  </si>
  <si>
    <t>d03c30</t>
  </si>
  <si>
    <t>d03cfa30</t>
  </si>
  <si>
    <t>d03c31</t>
  </si>
  <si>
    <t>d03cfa31</t>
  </si>
  <si>
    <t>d03c32</t>
  </si>
  <si>
    <t>d03cfa32</t>
  </si>
  <si>
    <t>d03c33</t>
  </si>
  <si>
    <t>d03cfa33</t>
  </si>
  <si>
    <t>d03c34</t>
  </si>
  <si>
    <t>d03cfa34</t>
  </si>
  <si>
    <t>D07</t>
  </si>
  <si>
    <t>D08</t>
  </si>
  <si>
    <t>D11</t>
  </si>
  <si>
    <t>d04p01</t>
  </si>
  <si>
    <t>d04p02</t>
  </si>
  <si>
    <t>d04p03</t>
  </si>
  <si>
    <t>d04p04</t>
  </si>
  <si>
    <t>d04p40</t>
  </si>
  <si>
    <t>d04p05</t>
  </si>
  <si>
    <t>d04p06</t>
  </si>
  <si>
    <t>d04p07</t>
  </si>
  <si>
    <t>d04p08</t>
  </si>
  <si>
    <t>d04p09</t>
  </si>
  <si>
    <t>d04p10</t>
  </si>
  <si>
    <t>d04p11</t>
  </si>
  <si>
    <t>d04p12</t>
  </si>
  <si>
    <t>d04p13</t>
  </si>
  <si>
    <t>d04p14</t>
  </si>
  <si>
    <t>d04p15</t>
  </si>
  <si>
    <t>d04p16</t>
  </si>
  <si>
    <t>d04p17</t>
  </si>
  <si>
    <t>d04p18</t>
  </si>
  <si>
    <t>d04p41</t>
  </si>
  <si>
    <t>d04p19</t>
  </si>
  <si>
    <t>d04p20</t>
  </si>
  <si>
    <t>d04p21</t>
  </si>
  <si>
    <t>d04p22</t>
  </si>
  <si>
    <t>d04p23</t>
  </si>
  <si>
    <t>d04p24</t>
  </si>
  <si>
    <t>d04p25</t>
  </si>
  <si>
    <t>d04p26</t>
  </si>
  <si>
    <t>d04p27</t>
  </si>
  <si>
    <t>d04p28</t>
  </si>
  <si>
    <t>d04p29</t>
  </si>
  <si>
    <t>d04p30</t>
  </si>
  <si>
    <t>d04p31</t>
  </si>
  <si>
    <t>d04p32</t>
  </si>
  <si>
    <t>d04p33</t>
  </si>
  <si>
    <t>d04p34</t>
  </si>
  <si>
    <t>d04p35</t>
  </si>
  <si>
    <t>d04p36</t>
  </si>
  <si>
    <t>d04p37</t>
  </si>
  <si>
    <t>d04p38</t>
  </si>
  <si>
    <t>d04p39</t>
  </si>
  <si>
    <t>not a protrusion</t>
  </si>
  <si>
    <t>d04c01</t>
  </si>
  <si>
    <t>d04cfa01</t>
  </si>
  <si>
    <t>d04c02</t>
  </si>
  <si>
    <t>d04cfa02</t>
  </si>
  <si>
    <t>d04c03</t>
  </si>
  <si>
    <t>d04cfa03</t>
  </si>
  <si>
    <t>d04c04a</t>
  </si>
  <si>
    <t>d04cfa04a</t>
  </si>
  <si>
    <t>d04c04b</t>
  </si>
  <si>
    <t>d04cfa04b</t>
  </si>
  <si>
    <t>d04c40</t>
  </si>
  <si>
    <t>d04cfa40</t>
  </si>
  <si>
    <t>d04c05</t>
  </si>
  <si>
    <t>d04cfa05</t>
  </si>
  <si>
    <t>d04c06</t>
  </si>
  <si>
    <t>d04cfa06</t>
  </si>
  <si>
    <t>d04c07</t>
  </si>
  <si>
    <t>d04cfa07</t>
  </si>
  <si>
    <t>d04c08</t>
  </si>
  <si>
    <t>d04cfa08</t>
  </si>
  <si>
    <t>d04c09</t>
  </si>
  <si>
    <t>d04cfa09</t>
  </si>
  <si>
    <t>d04c10</t>
  </si>
  <si>
    <t>d04cfa10</t>
  </si>
  <si>
    <t>d04c11</t>
  </si>
  <si>
    <t>d04cfa11</t>
  </si>
  <si>
    <t>d04c12</t>
  </si>
  <si>
    <t>d04cfa12</t>
  </si>
  <si>
    <t>d04c13</t>
  </si>
  <si>
    <t>d04cfa13</t>
  </si>
  <si>
    <t>d04c14</t>
  </si>
  <si>
    <t>d04cfa14</t>
  </si>
  <si>
    <t>d04c15</t>
  </si>
  <si>
    <t>d04cfa15</t>
  </si>
  <si>
    <t>d04c16a</t>
  </si>
  <si>
    <t>d04cfa16a</t>
  </si>
  <si>
    <t>d04c16b</t>
  </si>
  <si>
    <t>d04cfa16b</t>
  </si>
  <si>
    <t>d04c17</t>
  </si>
  <si>
    <t>d04cfa17</t>
  </si>
  <si>
    <t>d04c18</t>
  </si>
  <si>
    <t>d04cfa18</t>
  </si>
  <si>
    <t>d04c41</t>
  </si>
  <si>
    <t>d04cfa41</t>
  </si>
  <si>
    <t>d04c19</t>
  </si>
  <si>
    <t>d04cfa19</t>
  </si>
  <si>
    <t>d04c20a</t>
  </si>
  <si>
    <t>d04cfa20a</t>
  </si>
  <si>
    <t>d04c20b</t>
  </si>
  <si>
    <t>d04cfa20b</t>
  </si>
  <si>
    <t>d04c20c</t>
  </si>
  <si>
    <t>d04cfa20c</t>
  </si>
  <si>
    <t>d04c21a</t>
  </si>
  <si>
    <t>d04cfa21a</t>
  </si>
  <si>
    <t>d04c21b</t>
  </si>
  <si>
    <t>d04cfa21b</t>
  </si>
  <si>
    <t>d04c22</t>
  </si>
  <si>
    <t>d04cfa22</t>
  </si>
  <si>
    <t>d04c23</t>
  </si>
  <si>
    <t>d04cfa23</t>
  </si>
  <si>
    <t>d04c24</t>
  </si>
  <si>
    <t>d04cfa24</t>
  </si>
  <si>
    <t>d04c25</t>
  </si>
  <si>
    <t>d04cfa25</t>
  </si>
  <si>
    <t>d04c26</t>
  </si>
  <si>
    <t>d04cfa26</t>
  </si>
  <si>
    <t>d04c27</t>
  </si>
  <si>
    <t>d04cfa27</t>
  </si>
  <si>
    <t>d04c28</t>
  </si>
  <si>
    <t>d04cfa28</t>
  </si>
  <si>
    <t>d04c29a</t>
  </si>
  <si>
    <t>d04cfa29a</t>
  </si>
  <si>
    <t>d04c29b</t>
  </si>
  <si>
    <t>d04cfa29b</t>
  </si>
  <si>
    <t>d04c30</t>
  </si>
  <si>
    <t>d04cfa30</t>
  </si>
  <si>
    <t>d04c31</t>
  </si>
  <si>
    <t>d04cfa31</t>
  </si>
  <si>
    <t>d04c32</t>
  </si>
  <si>
    <t>d04cfa32</t>
  </si>
  <si>
    <t>d04c33</t>
  </si>
  <si>
    <t>d04cfa33</t>
  </si>
  <si>
    <t>d04c34</t>
  </si>
  <si>
    <t>d04cfa34</t>
  </si>
  <si>
    <t>d04c35</t>
  </si>
  <si>
    <t>d04cfa35</t>
  </si>
  <si>
    <t>d04c36</t>
  </si>
  <si>
    <t>d04cfa36</t>
  </si>
  <si>
    <t>d04c37</t>
  </si>
  <si>
    <t>d04cfa37</t>
  </si>
  <si>
    <t>d04c38</t>
  </si>
  <si>
    <t>d04cfa38</t>
  </si>
  <si>
    <t>d04c39</t>
  </si>
  <si>
    <t>d04cfa39</t>
  </si>
  <si>
    <t>d05p01</t>
  </si>
  <si>
    <t>d05p02</t>
  </si>
  <si>
    <t>d05p03</t>
  </si>
  <si>
    <t>d05p04</t>
  </si>
  <si>
    <t>d05p43</t>
  </si>
  <si>
    <t>d05p05</t>
  </si>
  <si>
    <t>d05p06</t>
  </si>
  <si>
    <t>d05p07</t>
  </si>
  <si>
    <t>d05p08</t>
  </si>
  <si>
    <t>d05p09</t>
  </si>
  <si>
    <t>d05p10</t>
  </si>
  <si>
    <t>d05p11</t>
  </si>
  <si>
    <t>d05p12</t>
  </si>
  <si>
    <t>d05p44</t>
  </si>
  <si>
    <t>d05p13</t>
  </si>
  <si>
    <t>d05p14</t>
  </si>
  <si>
    <t>d05p15</t>
  </si>
  <si>
    <t>d05p16</t>
  </si>
  <si>
    <t>d05p17</t>
  </si>
  <si>
    <t>d05p18</t>
  </si>
  <si>
    <t>d05p19</t>
  </si>
  <si>
    <t>d05p20</t>
  </si>
  <si>
    <t>d05p21</t>
  </si>
  <si>
    <t>d05p22</t>
  </si>
  <si>
    <t>d05p23</t>
  </si>
  <si>
    <t>d05p24</t>
  </si>
  <si>
    <t>d05p25</t>
  </si>
  <si>
    <t>d05p26</t>
  </si>
  <si>
    <t>d05p27</t>
  </si>
  <si>
    <t>d05p28</t>
  </si>
  <si>
    <t>d05p29</t>
  </si>
  <si>
    <t>d05p30</t>
  </si>
  <si>
    <t>multi</t>
  </si>
  <si>
    <t>d05p31</t>
  </si>
  <si>
    <t>d05p32</t>
  </si>
  <si>
    <t>d05p33</t>
  </si>
  <si>
    <t>d05p34</t>
  </si>
  <si>
    <t>d05p35</t>
  </si>
  <si>
    <t>d05p36</t>
  </si>
  <si>
    <t>d05p37</t>
  </si>
  <si>
    <t>d05p38</t>
  </si>
  <si>
    <t>d05p39</t>
  </si>
  <si>
    <t>d05p40</t>
  </si>
  <si>
    <t>d05p41</t>
  </si>
  <si>
    <t>d05p42</t>
  </si>
  <si>
    <t>d05c01</t>
  </si>
  <si>
    <t>d05cfa01</t>
  </si>
  <si>
    <t>d05c02</t>
  </si>
  <si>
    <t>d05cfa02</t>
  </si>
  <si>
    <t>d05c03</t>
  </si>
  <si>
    <t>d05cfa03</t>
  </si>
  <si>
    <t>d05c04</t>
  </si>
  <si>
    <t>d05cfa04</t>
  </si>
  <si>
    <t>d05c43</t>
  </si>
  <si>
    <t>d05cfa43</t>
  </si>
  <si>
    <t>d05c05</t>
  </si>
  <si>
    <t>d05cfa05</t>
  </si>
  <si>
    <t>d05c06</t>
  </si>
  <si>
    <t>d05cfa06</t>
  </si>
  <si>
    <t>d05c07</t>
  </si>
  <si>
    <t>d05cfa07</t>
  </si>
  <si>
    <t>d05c08</t>
  </si>
  <si>
    <t>d05cfa08</t>
  </si>
  <si>
    <t>d05c09</t>
  </si>
  <si>
    <t>d05cfa09</t>
  </si>
  <si>
    <t>d05c10</t>
  </si>
  <si>
    <t>d05cfa10</t>
  </si>
  <si>
    <t>d05c11</t>
  </si>
  <si>
    <t>d05cfa11</t>
  </si>
  <si>
    <t>d05c12</t>
  </si>
  <si>
    <t>d05cfa12</t>
  </si>
  <si>
    <t>d05c44</t>
  </si>
  <si>
    <t>d05cfa44</t>
  </si>
  <si>
    <t>d05c13</t>
  </si>
  <si>
    <t>d05cfa13</t>
  </si>
  <si>
    <t>d05c14</t>
  </si>
  <si>
    <t>d05cfa14</t>
  </si>
  <si>
    <t>d05c15</t>
  </si>
  <si>
    <t>d05cfa15</t>
  </si>
  <si>
    <t>d05c15b</t>
  </si>
  <si>
    <t>d05cfa15b</t>
  </si>
  <si>
    <t>d05c16</t>
  </si>
  <si>
    <t>d05cfa16</t>
  </si>
  <si>
    <t>d05c17</t>
  </si>
  <si>
    <t>d05cfa17</t>
  </si>
  <si>
    <t>d05c18</t>
  </si>
  <si>
    <t>d05cfa18</t>
  </si>
  <si>
    <t>d05c19</t>
  </si>
  <si>
    <t>d05cfa19</t>
  </si>
  <si>
    <t>d05c20</t>
  </si>
  <si>
    <t>d05cfa20</t>
  </si>
  <si>
    <t>d05c21</t>
  </si>
  <si>
    <t>d05cfa21</t>
  </si>
  <si>
    <t>d05c22</t>
  </si>
  <si>
    <t>d05cfa22</t>
  </si>
  <si>
    <t>d05c23</t>
  </si>
  <si>
    <t>d05cfa23</t>
  </si>
  <si>
    <t>d05c24</t>
  </si>
  <si>
    <t>d05cfa24</t>
  </si>
  <si>
    <t>d05c25</t>
  </si>
  <si>
    <t>d05cfa25</t>
  </si>
  <si>
    <t>d05c26</t>
  </si>
  <si>
    <t>d05cfa26</t>
  </si>
  <si>
    <t>d05c27</t>
  </si>
  <si>
    <t>d05cfa27</t>
  </si>
  <si>
    <t>d05c28</t>
  </si>
  <si>
    <t>d05cfa28</t>
  </si>
  <si>
    <t>d05c29</t>
  </si>
  <si>
    <t>d05cfa29</t>
  </si>
  <si>
    <t>d05c30a</t>
  </si>
  <si>
    <t>d05cfa30a</t>
  </si>
  <si>
    <t>d05c30b</t>
  </si>
  <si>
    <t>d05cfa30b</t>
  </si>
  <si>
    <t>d05c31</t>
  </si>
  <si>
    <t>d05cfa31</t>
  </si>
  <si>
    <t>d05c32</t>
  </si>
  <si>
    <t>d05cfa32</t>
  </si>
  <si>
    <t>d05c33</t>
  </si>
  <si>
    <t>d05cfa33</t>
  </si>
  <si>
    <t>d05c34</t>
  </si>
  <si>
    <t>d05cfa34</t>
  </si>
  <si>
    <t>d05c35</t>
  </si>
  <si>
    <t>d05cfa35</t>
  </si>
  <si>
    <t>d05c36</t>
  </si>
  <si>
    <t>d05cfa36</t>
  </si>
  <si>
    <t>d05c37</t>
  </si>
  <si>
    <t>d05cfa37</t>
  </si>
  <si>
    <t>d05c38a</t>
  </si>
  <si>
    <t>d05cfa38a</t>
  </si>
  <si>
    <t>d05c38b</t>
  </si>
  <si>
    <t>d05cfa38b</t>
  </si>
  <si>
    <t>d05c39</t>
  </si>
  <si>
    <t>d05cfa39</t>
  </si>
  <si>
    <t>d05c40</t>
  </si>
  <si>
    <t>d05cfa40</t>
  </si>
  <si>
    <t>d05c41</t>
  </si>
  <si>
    <t>d05cfa41</t>
  </si>
  <si>
    <t>d05c42</t>
  </si>
  <si>
    <t>d05cfa42</t>
  </si>
  <si>
    <t>d07p09</t>
  </si>
  <si>
    <t>d07p10</t>
  </si>
  <si>
    <t>d07p11</t>
  </si>
  <si>
    <t>d07p12</t>
  </si>
  <si>
    <t>d07p13</t>
  </si>
  <si>
    <t>d07p14</t>
  </si>
  <si>
    <t>d07p15</t>
  </si>
  <si>
    <t>d07p16</t>
  </si>
  <si>
    <t>d07p17</t>
  </si>
  <si>
    <t>d07p18</t>
  </si>
  <si>
    <t>d07p19</t>
  </si>
  <si>
    <t>d07p20</t>
  </si>
  <si>
    <t>d07p21</t>
  </si>
  <si>
    <t>d07p22</t>
  </si>
  <si>
    <t>d07p23</t>
  </si>
  <si>
    <t>d07p24</t>
  </si>
  <si>
    <t>d07p43</t>
  </si>
  <si>
    <t>d07p25</t>
  </si>
  <si>
    <t>d07p26</t>
  </si>
  <si>
    <t>d07p27</t>
  </si>
  <si>
    <t>d07p28</t>
  </si>
  <si>
    <t>d07p29</t>
  </si>
  <si>
    <t>d07p30</t>
  </si>
  <si>
    <t>d07p31</t>
  </si>
  <si>
    <t>d07p32</t>
  </si>
  <si>
    <t>d07p33</t>
  </si>
  <si>
    <t>d07p34</t>
  </si>
  <si>
    <t>d07p35</t>
  </si>
  <si>
    <t>d07p36</t>
  </si>
  <si>
    <t>d07p37</t>
  </si>
  <si>
    <t>d07p38</t>
  </si>
  <si>
    <t>d07p39</t>
  </si>
  <si>
    <t>d07p40</t>
  </si>
  <si>
    <t>d07p41</t>
  </si>
  <si>
    <t>d07p42</t>
  </si>
  <si>
    <t>d07c09</t>
  </si>
  <si>
    <t>d07cfa09</t>
  </si>
  <si>
    <t>d07c10</t>
  </si>
  <si>
    <t>d07cfa10</t>
  </si>
  <si>
    <t>d07c11</t>
  </si>
  <si>
    <t>d07cfa11</t>
  </si>
  <si>
    <t>d07c12</t>
  </si>
  <si>
    <t>d07cfa12</t>
  </si>
  <si>
    <t>d07c13</t>
  </si>
  <si>
    <t>d07cfa13</t>
  </si>
  <si>
    <t>d07c14</t>
  </si>
  <si>
    <t>d07cfa14</t>
  </si>
  <si>
    <t>d07c15</t>
  </si>
  <si>
    <t>d07cfa15</t>
  </si>
  <si>
    <t>d07c16</t>
  </si>
  <si>
    <t>d07cfa16</t>
  </si>
  <si>
    <t>d07c17</t>
  </si>
  <si>
    <t>d07cfa17</t>
  </si>
  <si>
    <t>d07c18</t>
  </si>
  <si>
    <t>d07cfa18</t>
  </si>
  <si>
    <t>d07c19</t>
  </si>
  <si>
    <t>d07cfa19</t>
  </si>
  <si>
    <t>d07c20</t>
  </si>
  <si>
    <t>d07cfa20</t>
  </si>
  <si>
    <t>d07c21</t>
  </si>
  <si>
    <t>d07cfa21</t>
  </si>
  <si>
    <t>d07c22</t>
  </si>
  <si>
    <t>d07cfa22</t>
  </si>
  <si>
    <t>d07c23</t>
  </si>
  <si>
    <t>d07cfa23</t>
  </si>
  <si>
    <t>d07c24</t>
  </si>
  <si>
    <t>d07cfa24</t>
  </si>
  <si>
    <t>d07c43</t>
  </si>
  <si>
    <t>d07cfa43</t>
  </si>
  <si>
    <t>d07c25</t>
  </si>
  <si>
    <t>d07cfa25</t>
  </si>
  <si>
    <t>d07c26</t>
  </si>
  <si>
    <t>d07cfa26</t>
  </si>
  <si>
    <t>d07c27</t>
  </si>
  <si>
    <t>d07cfa27</t>
  </si>
  <si>
    <t>d07c28</t>
  </si>
  <si>
    <t>d07cfa28</t>
  </si>
  <si>
    <t>d07c29</t>
  </si>
  <si>
    <t>d07cfa29</t>
  </si>
  <si>
    <t>d07c30a</t>
  </si>
  <si>
    <t>d07cfa30a</t>
  </si>
  <si>
    <t>d07c30b</t>
  </si>
  <si>
    <t>d07cfa30b</t>
  </si>
  <si>
    <t>d07c31</t>
  </si>
  <si>
    <t>d07cfa31</t>
  </si>
  <si>
    <t>d07c32</t>
  </si>
  <si>
    <t>d07cfa32</t>
  </si>
  <si>
    <t>d07c32b</t>
  </si>
  <si>
    <t>d07cfa32b</t>
  </si>
  <si>
    <t>d07c33</t>
  </si>
  <si>
    <t>d07cfa33</t>
  </si>
  <si>
    <t>d07c34</t>
  </si>
  <si>
    <t>d07cfa34</t>
  </si>
  <si>
    <t>d07c35</t>
  </si>
  <si>
    <t>d07cfa35</t>
  </si>
  <si>
    <t>d07c36</t>
  </si>
  <si>
    <t>d07cfa36</t>
  </si>
  <si>
    <t>d07c37</t>
  </si>
  <si>
    <t>d07cfa37</t>
  </si>
  <si>
    <t>d07c38</t>
  </si>
  <si>
    <t>d07cfa38</t>
  </si>
  <si>
    <t>d07c39</t>
  </si>
  <si>
    <t>d07cfa39</t>
  </si>
  <si>
    <t>d07c40</t>
  </si>
  <si>
    <t>d07cfa40</t>
  </si>
  <si>
    <t>d07c41</t>
  </si>
  <si>
    <t>d07cfa41</t>
  </si>
  <si>
    <t>d07c42</t>
  </si>
  <si>
    <t>d07cfa42</t>
  </si>
  <si>
    <t>d08p01</t>
  </si>
  <si>
    <t>d08p02</t>
  </si>
  <si>
    <t>d08p03</t>
  </si>
  <si>
    <t>d08p04</t>
  </si>
  <si>
    <t>d08p05</t>
  </si>
  <si>
    <t>d08p06</t>
  </si>
  <si>
    <t>d08p07</t>
  </si>
  <si>
    <t>d08p08</t>
  </si>
  <si>
    <t>d08p09</t>
  </si>
  <si>
    <t>d08p10</t>
  </si>
  <si>
    <t>d08p11</t>
  </si>
  <si>
    <t>d08p12</t>
  </si>
  <si>
    <t>d08p13</t>
  </si>
  <si>
    <t>d08p14</t>
  </si>
  <si>
    <t>d08p15</t>
  </si>
  <si>
    <t>d08p24</t>
  </si>
  <si>
    <t>d08p16</t>
  </si>
  <si>
    <t>d08p17</t>
  </si>
  <si>
    <t>d08p18</t>
  </si>
  <si>
    <t>d08p19</t>
  </si>
  <si>
    <t>d08p20</t>
  </si>
  <si>
    <t>d08p21</t>
  </si>
  <si>
    <t>d08p22</t>
  </si>
  <si>
    <t>d08p23</t>
  </si>
  <si>
    <t>d08c01</t>
  </si>
  <si>
    <t>d08cfa01</t>
  </si>
  <si>
    <t>d08c02</t>
  </si>
  <si>
    <t>d08cfa02</t>
  </si>
  <si>
    <t>d08c03</t>
  </si>
  <si>
    <t>d08cfa03</t>
  </si>
  <si>
    <t>d08c04</t>
  </si>
  <si>
    <t>d08cfa04</t>
  </si>
  <si>
    <t>d08c05</t>
  </si>
  <si>
    <t>d08cfa05</t>
  </si>
  <si>
    <t>d08c06</t>
  </si>
  <si>
    <t>d08cfa06</t>
  </si>
  <si>
    <t>d08c07</t>
  </si>
  <si>
    <t>d08cfa07</t>
  </si>
  <si>
    <t>d08c08</t>
  </si>
  <si>
    <t>d08cfa08</t>
  </si>
  <si>
    <t>d08c09</t>
  </si>
  <si>
    <t>d08cfa09</t>
  </si>
  <si>
    <t>d08c09b</t>
  </si>
  <si>
    <t>d08cfa09b</t>
  </si>
  <si>
    <t>d08c10</t>
  </si>
  <si>
    <t>d08cfa10</t>
  </si>
  <si>
    <t>d08c11</t>
  </si>
  <si>
    <t>d08cfa11</t>
  </si>
  <si>
    <t>d08c12</t>
  </si>
  <si>
    <t>d08cfa12</t>
  </si>
  <si>
    <t>d08c13</t>
  </si>
  <si>
    <t>d08cfa13</t>
  </si>
  <si>
    <t>d08c14</t>
  </si>
  <si>
    <t>d08cfa14</t>
  </si>
  <si>
    <t>d08c15</t>
  </si>
  <si>
    <t>d08cfa15</t>
  </si>
  <si>
    <t>d08c24</t>
  </si>
  <si>
    <t>d08cfa24</t>
  </si>
  <si>
    <t>d08c16</t>
  </si>
  <si>
    <t>d08cfa16</t>
  </si>
  <si>
    <t>d08c17</t>
  </si>
  <si>
    <t>d08cfa17</t>
  </si>
  <si>
    <t>d08c18</t>
  </si>
  <si>
    <t>d08cfa18</t>
  </si>
  <si>
    <t>d08c18b</t>
  </si>
  <si>
    <t>d08cfa18b</t>
  </si>
  <si>
    <t>d08c19</t>
  </si>
  <si>
    <t>d08cfa19</t>
  </si>
  <si>
    <t>d08c20</t>
  </si>
  <si>
    <t>d08cfa20</t>
  </si>
  <si>
    <t>d08c21</t>
  </si>
  <si>
    <t>d08cfa21</t>
  </si>
  <si>
    <t>d08c22</t>
  </si>
  <si>
    <t>d08cfa22</t>
  </si>
  <si>
    <t>d08c23</t>
  </si>
  <si>
    <t>d08cfa23</t>
  </si>
  <si>
    <t>d09p26</t>
  </si>
  <si>
    <t>d09p27</t>
  </si>
  <si>
    <t>d09p28</t>
  </si>
  <si>
    <t>d09p29</t>
  </si>
  <si>
    <t>d09p30</t>
  </si>
  <si>
    <t>d09p31</t>
  </si>
  <si>
    <t>d09p32</t>
  </si>
  <si>
    <t>d09p55</t>
  </si>
  <si>
    <t>d09p33</t>
  </si>
  <si>
    <t>d09p34</t>
  </si>
  <si>
    <t>d09p54</t>
  </si>
  <si>
    <t>d09p35</t>
  </si>
  <si>
    <t>d09p36</t>
  </si>
  <si>
    <t>d09p37</t>
  </si>
  <si>
    <t>d09p38</t>
  </si>
  <si>
    <t>d09p39</t>
  </si>
  <si>
    <t>d09p40</t>
  </si>
  <si>
    <t>d09p41</t>
  </si>
  <si>
    <t>d09p42</t>
  </si>
  <si>
    <t>d09p43</t>
  </si>
  <si>
    <t>d09p44</t>
  </si>
  <si>
    <t>d09p45</t>
  </si>
  <si>
    <t>d09p46</t>
  </si>
  <si>
    <t>d09p47</t>
  </si>
  <si>
    <t>d09p48</t>
  </si>
  <si>
    <t>d09p49</t>
  </si>
  <si>
    <t>d09p50</t>
  </si>
  <si>
    <t>d09p51</t>
  </si>
  <si>
    <t>d09p52</t>
  </si>
  <si>
    <t>d09c26</t>
  </si>
  <si>
    <t>d09cfa26</t>
  </si>
  <si>
    <t>d09c27</t>
  </si>
  <si>
    <t>d09cfa27</t>
  </si>
  <si>
    <t>d09c28</t>
  </si>
  <si>
    <t>d09cfa28</t>
  </si>
  <si>
    <t>d09c29</t>
  </si>
  <si>
    <t>d09cfa29</t>
  </si>
  <si>
    <t>d09c30</t>
  </si>
  <si>
    <t>d09cfa30</t>
  </si>
  <si>
    <t>d09c31</t>
  </si>
  <si>
    <t>d09cfa31</t>
  </si>
  <si>
    <t>d09c32</t>
  </si>
  <si>
    <t>d09cfa32</t>
  </si>
  <si>
    <t>d09c55</t>
  </si>
  <si>
    <t>d09cfa55</t>
  </si>
  <si>
    <t>d09c33</t>
  </si>
  <si>
    <t>d09cfa33</t>
  </si>
  <si>
    <t>d09c34</t>
  </si>
  <si>
    <t>d09cfa34</t>
  </si>
  <si>
    <t>d09c53</t>
  </si>
  <si>
    <t>d09cfa53</t>
  </si>
  <si>
    <t>asym</t>
  </si>
  <si>
    <t>d09c35</t>
  </si>
  <si>
    <t>d09cfa35</t>
  </si>
  <si>
    <t>d09c36</t>
  </si>
  <si>
    <t>d09cfa36</t>
  </si>
  <si>
    <t>d09c37</t>
  </si>
  <si>
    <t>d09cfa37</t>
  </si>
  <si>
    <t>d09c38</t>
  </si>
  <si>
    <t>d09cfa38</t>
  </si>
  <si>
    <t>d09c39</t>
  </si>
  <si>
    <t>d09cfa39</t>
  </si>
  <si>
    <t>d09c40</t>
  </si>
  <si>
    <t>d09cfa40</t>
  </si>
  <si>
    <t>d09c41</t>
  </si>
  <si>
    <t>d09cfa41</t>
  </si>
  <si>
    <t>d09c42a</t>
  </si>
  <si>
    <t>d09cfa42a</t>
  </si>
  <si>
    <t>d09c42b</t>
  </si>
  <si>
    <t>d09cfa42b</t>
  </si>
  <si>
    <t>d09c43</t>
  </si>
  <si>
    <t>d09cfa43</t>
  </si>
  <si>
    <t>d09c44</t>
  </si>
  <si>
    <t>d09cfa44</t>
  </si>
  <si>
    <t>d09c45</t>
  </si>
  <si>
    <t>d09cfa45</t>
  </si>
  <si>
    <t>d09c46</t>
  </si>
  <si>
    <t>d09cfa46</t>
  </si>
  <si>
    <t>d09c47</t>
  </si>
  <si>
    <t>d09cfa47</t>
  </si>
  <si>
    <t>d09c48</t>
  </si>
  <si>
    <t>d09cfa48</t>
  </si>
  <si>
    <t>d09c48b</t>
  </si>
  <si>
    <t>d09cfa48b</t>
  </si>
  <si>
    <t>d09c49</t>
  </si>
  <si>
    <t>d09cfa49</t>
  </si>
  <si>
    <t>d09c50</t>
  </si>
  <si>
    <t>d09cfa50</t>
  </si>
  <si>
    <t>d09c51</t>
  </si>
  <si>
    <t>d09cfa51</t>
  </si>
  <si>
    <t>d09c52</t>
  </si>
  <si>
    <t>d09cfa52</t>
  </si>
  <si>
    <t>d10p01</t>
  </si>
  <si>
    <t>d10p02</t>
  </si>
  <si>
    <t>d10p03</t>
  </si>
  <si>
    <t>d10p04</t>
  </si>
  <si>
    <t>d10p05</t>
  </si>
  <si>
    <t>d10p06</t>
  </si>
  <si>
    <t>d10p07</t>
  </si>
  <si>
    <t>d10p08</t>
  </si>
  <si>
    <t>d10p09</t>
  </si>
  <si>
    <t>d10p10</t>
  </si>
  <si>
    <t>d10p11</t>
  </si>
  <si>
    <t>d10p12</t>
  </si>
  <si>
    <t>d10p13</t>
  </si>
  <si>
    <t>d10p14</t>
  </si>
  <si>
    <t>d10p15</t>
  </si>
  <si>
    <t>d10p16</t>
  </si>
  <si>
    <t>d10p17</t>
  </si>
  <si>
    <t>d10p18</t>
  </si>
  <si>
    <t>d10p19</t>
  </si>
  <si>
    <t>d10p20</t>
  </si>
  <si>
    <t>d10p21</t>
  </si>
  <si>
    <t>d10p22</t>
  </si>
  <si>
    <t>d10p23</t>
  </si>
  <si>
    <t>d10p24</t>
  </si>
  <si>
    <t>d10p25</t>
  </si>
  <si>
    <t>d10p26</t>
  </si>
  <si>
    <t>d10p27</t>
  </si>
  <si>
    <t>d10p28</t>
  </si>
  <si>
    <t>d10p29</t>
  </si>
  <si>
    <t>d10p30</t>
  </si>
  <si>
    <t>d10p31</t>
  </si>
  <si>
    <t>d10p32</t>
  </si>
  <si>
    <t>d10p33</t>
  </si>
  <si>
    <t>d10p34</t>
  </si>
  <si>
    <t>d10p35</t>
  </si>
  <si>
    <t>d10p36</t>
  </si>
  <si>
    <t>d10p37</t>
  </si>
  <si>
    <t>d10p38</t>
  </si>
  <si>
    <t>d10p39</t>
  </si>
  <si>
    <t>d10c01</t>
  </si>
  <si>
    <t>d10cfa01</t>
  </si>
  <si>
    <t>d10c02</t>
  </si>
  <si>
    <t>d10cfa02</t>
  </si>
  <si>
    <t>d10c03</t>
  </si>
  <si>
    <t>d10cfa03</t>
  </si>
  <si>
    <t>d10c03b</t>
  </si>
  <si>
    <t>d10cfa03b</t>
  </si>
  <si>
    <t>d10c04</t>
  </si>
  <si>
    <t>d10cfa04</t>
  </si>
  <si>
    <t>d10c05</t>
  </si>
  <si>
    <t>d10cfa05</t>
  </si>
  <si>
    <t>d10c06</t>
  </si>
  <si>
    <t>d10cfa06</t>
  </si>
  <si>
    <t>d10c07</t>
  </si>
  <si>
    <t>d10cfa07</t>
  </si>
  <si>
    <t>d10c08</t>
  </si>
  <si>
    <t>d10cfa08</t>
  </si>
  <si>
    <t>d10c09</t>
  </si>
  <si>
    <t>d10cfa09</t>
  </si>
  <si>
    <t>d10c10</t>
  </si>
  <si>
    <t>d10cfa10</t>
  </si>
  <si>
    <t>d10c11</t>
  </si>
  <si>
    <t>d10cfa11</t>
  </si>
  <si>
    <t>d10c12</t>
  </si>
  <si>
    <t>d10cfa12</t>
  </si>
  <si>
    <t>d10c13a</t>
  </si>
  <si>
    <t>d10cfa13a</t>
  </si>
  <si>
    <t>d10c13b</t>
  </si>
  <si>
    <t>d10cfa13b</t>
  </si>
  <si>
    <t>mutli-perf</t>
  </si>
  <si>
    <t>d10c14</t>
  </si>
  <si>
    <t>d10cfa14</t>
  </si>
  <si>
    <t>d10c15</t>
  </si>
  <si>
    <t>d10cfa15</t>
  </si>
  <si>
    <t>d10c16</t>
  </si>
  <si>
    <t>d10cfa16</t>
  </si>
  <si>
    <t>d10c17</t>
  </si>
  <si>
    <t>d10cfa17</t>
  </si>
  <si>
    <t>d10c18</t>
  </si>
  <si>
    <t>d10cfa18</t>
  </si>
  <si>
    <t>d10c19</t>
  </si>
  <si>
    <t>d10cfa19</t>
  </si>
  <si>
    <t>d10c20</t>
  </si>
  <si>
    <t>d10cfa20</t>
  </si>
  <si>
    <t>d10c21</t>
  </si>
  <si>
    <t>d10cfa21</t>
  </si>
  <si>
    <t>d10c22</t>
  </si>
  <si>
    <t>d10cfa22</t>
  </si>
  <si>
    <t>d10c23</t>
  </si>
  <si>
    <t>d10cfa23</t>
  </si>
  <si>
    <t>d10c24</t>
  </si>
  <si>
    <t>d10cfa24</t>
  </si>
  <si>
    <t>d10c25</t>
  </si>
  <si>
    <t>d10cfa25</t>
  </si>
  <si>
    <t>d10c26</t>
  </si>
  <si>
    <t>d10cfa26</t>
  </si>
  <si>
    <t>d10c27</t>
  </si>
  <si>
    <t>d10cfa27</t>
  </si>
  <si>
    <t>d10c28</t>
  </si>
  <si>
    <t>d10cfa28</t>
  </si>
  <si>
    <t>d10c29</t>
  </si>
  <si>
    <t>d10cfa29</t>
  </si>
  <si>
    <t>d10c30</t>
  </si>
  <si>
    <t>d10cfa30</t>
  </si>
  <si>
    <t>d10c31</t>
  </si>
  <si>
    <t>d10cfa31</t>
  </si>
  <si>
    <t>d10c32</t>
  </si>
  <si>
    <t>d10cfa32</t>
  </si>
  <si>
    <t>d10c33</t>
  </si>
  <si>
    <t>d10cfa33</t>
  </si>
  <si>
    <t>d10c34</t>
  </si>
  <si>
    <t>d10cfa34</t>
  </si>
  <si>
    <t>d10c35</t>
  </si>
  <si>
    <t>d10cfa35</t>
  </si>
  <si>
    <t>d10c36</t>
  </si>
  <si>
    <t>d10cfa36</t>
  </si>
  <si>
    <t>d10c37</t>
  </si>
  <si>
    <t>d10cfa37</t>
  </si>
  <si>
    <t>d10c38</t>
  </si>
  <si>
    <t>d10cfa38</t>
  </si>
  <si>
    <t>d10c39</t>
  </si>
  <si>
    <t>d10cfa39</t>
  </si>
  <si>
    <t>d11p01</t>
  </si>
  <si>
    <t>d11p02</t>
  </si>
  <si>
    <t>d11p03</t>
  </si>
  <si>
    <t>d11p04</t>
  </si>
  <si>
    <t>d11p05</t>
  </si>
  <si>
    <t>d11p06</t>
  </si>
  <si>
    <t>d11p07</t>
  </si>
  <si>
    <t>d11p08</t>
  </si>
  <si>
    <t>d11p09</t>
  </si>
  <si>
    <t>d11p10</t>
  </si>
  <si>
    <t>d11p11</t>
  </si>
  <si>
    <t>d11p12</t>
  </si>
  <si>
    <t>d11p13</t>
  </si>
  <si>
    <t>d11p14</t>
  </si>
  <si>
    <t>d11p15</t>
  </si>
  <si>
    <t>d11p16</t>
  </si>
  <si>
    <t>d11p17</t>
  </si>
  <si>
    <t>d11p18</t>
  </si>
  <si>
    <t>d11p19</t>
  </si>
  <si>
    <t>d11c01</t>
  </si>
  <si>
    <t>d11cfa01</t>
  </si>
  <si>
    <t>d11c02</t>
  </si>
  <si>
    <t>d11cfa02</t>
  </si>
  <si>
    <t>d11c03</t>
  </si>
  <si>
    <t>d11cfa03</t>
  </si>
  <si>
    <t>d11c04</t>
  </si>
  <si>
    <t>d11cfa04</t>
  </si>
  <si>
    <t>d11c05</t>
  </si>
  <si>
    <t>d11cfa05</t>
  </si>
  <si>
    <t>d11c06</t>
  </si>
  <si>
    <t>d11cfa06</t>
  </si>
  <si>
    <t>d11c07</t>
  </si>
  <si>
    <t>d11cfa07</t>
  </si>
  <si>
    <t>d11c08</t>
  </si>
  <si>
    <t>d11cfa08</t>
  </si>
  <si>
    <t>d11c09</t>
  </si>
  <si>
    <t>d11cfa09</t>
  </si>
  <si>
    <t>d11c10</t>
  </si>
  <si>
    <t>d11cfa10</t>
  </si>
  <si>
    <t>d11c11</t>
  </si>
  <si>
    <t>d11cfa11</t>
  </si>
  <si>
    <t>d11c12</t>
  </si>
  <si>
    <t>d11cfa12</t>
  </si>
  <si>
    <t>d11c13</t>
  </si>
  <si>
    <t>d11cfa13</t>
  </si>
  <si>
    <t>d11c14</t>
  </si>
  <si>
    <t>d11cfa14</t>
  </si>
  <si>
    <t>d11c15</t>
  </si>
  <si>
    <t>d11cfa15</t>
  </si>
  <si>
    <t>d11c16</t>
  </si>
  <si>
    <t>d11cfa16</t>
  </si>
  <si>
    <t>d11c17</t>
  </si>
  <si>
    <t>d11cfa17</t>
  </si>
  <si>
    <t>d11c18</t>
  </si>
  <si>
    <t>d11cfa18</t>
  </si>
  <si>
    <t>d11c19</t>
  </si>
  <si>
    <t>d11cfa19</t>
  </si>
  <si>
    <t>4-7</t>
  </si>
  <si>
    <t>8-9</t>
  </si>
  <si>
    <t>12-16</t>
  </si>
  <si>
    <t>23-25</t>
  </si>
  <si>
    <t>28-32</t>
  </si>
  <si>
    <t>32-35</t>
  </si>
  <si>
    <t>41-44</t>
  </si>
  <si>
    <t>43-48</t>
  </si>
  <si>
    <t>47-50</t>
  </si>
  <si>
    <t>51-52</t>
  </si>
  <si>
    <t>58-60</t>
  </si>
  <si>
    <t>67-72</t>
  </si>
  <si>
    <t>69-72</t>
  </si>
  <si>
    <t>82-85</t>
  </si>
  <si>
    <t>84-87</t>
  </si>
  <si>
    <t>84-89</t>
  </si>
  <si>
    <t>85-88</t>
  </si>
  <si>
    <t>94-97</t>
  </si>
  <si>
    <t>96-99</t>
  </si>
  <si>
    <t>99-100</t>
  </si>
  <si>
    <t>102-104</t>
  </si>
  <si>
    <t>105-106</t>
  </si>
  <si>
    <t>107-110</t>
  </si>
  <si>
    <t>115-117</t>
  </si>
  <si>
    <t>115-120</t>
  </si>
  <si>
    <t>118-121</t>
  </si>
  <si>
    <t>123-127</t>
  </si>
  <si>
    <t>131-135</t>
  </si>
  <si>
    <t>132-136</t>
  </si>
  <si>
    <t>132-135</t>
  </si>
  <si>
    <t>135-138</t>
  </si>
  <si>
    <t>136-141</t>
  </si>
  <si>
    <t>141-143</t>
  </si>
  <si>
    <t>149-151</t>
  </si>
  <si>
    <t>149-153</t>
  </si>
  <si>
    <t>150-152</t>
  </si>
  <si>
    <t>d04c04</t>
  </si>
  <si>
    <t>d04cfa04</t>
  </si>
  <si>
    <t>d04c06a</t>
  </si>
  <si>
    <t>d04cfa06a</t>
  </si>
  <si>
    <t>d04c06b</t>
  </si>
  <si>
    <t>d04cfa06b</t>
  </si>
  <si>
    <t>d04c13a</t>
  </si>
  <si>
    <t>d04cfa13a</t>
  </si>
  <si>
    <t>d04c13b</t>
  </si>
  <si>
    <t>d04cfa13b</t>
  </si>
  <si>
    <t>d04c16</t>
  </si>
  <si>
    <t>d04cfa16</t>
  </si>
  <si>
    <t>d04c20</t>
  </si>
  <si>
    <t>d04cfa20</t>
  </si>
  <si>
    <t>d04c21</t>
  </si>
  <si>
    <t>d04cfa21</t>
  </si>
  <si>
    <t>d04c26a</t>
  </si>
  <si>
    <t>d04cfa26a</t>
  </si>
  <si>
    <t>d04c26b</t>
  </si>
  <si>
    <t>d04cfa26b</t>
  </si>
  <si>
    <t>d04c29</t>
  </si>
  <si>
    <t>d04cfa29</t>
  </si>
  <si>
    <t>d04c33a</t>
  </si>
  <si>
    <t>d04cfa33a</t>
  </si>
  <si>
    <t>d04c33b</t>
  </si>
  <si>
    <t>d04cfa33b</t>
  </si>
  <si>
    <t>8-13</t>
  </si>
  <si>
    <t>19-21</t>
  </si>
  <si>
    <t>19-22</t>
  </si>
  <si>
    <t>27-31</t>
  </si>
  <si>
    <t>34-38</t>
  </si>
  <si>
    <t>34-36</t>
  </si>
  <si>
    <t>43-45</t>
  </si>
  <si>
    <t>44-47</t>
  </si>
  <si>
    <t>45-48</t>
  </si>
  <si>
    <t>52-55</t>
  </si>
  <si>
    <t>55-57</t>
  </si>
  <si>
    <t>58-63</t>
  </si>
  <si>
    <t>66-69</t>
  </si>
  <si>
    <t>70-73</t>
  </si>
  <si>
    <t>74-78</t>
  </si>
  <si>
    <t>d02p17</t>
  </si>
  <si>
    <t>75-78</t>
  </si>
  <si>
    <t>d02p18</t>
  </si>
  <si>
    <t>78-81</t>
  </si>
  <si>
    <t>d02p19</t>
  </si>
  <si>
    <t>91-95</t>
  </si>
  <si>
    <t>d02p20</t>
  </si>
  <si>
    <t>97-102</t>
  </si>
  <si>
    <t>d02p21</t>
  </si>
  <si>
    <t>97-99</t>
  </si>
  <si>
    <t>d02p22</t>
  </si>
  <si>
    <t>102-106</t>
  </si>
  <si>
    <t>d02p23</t>
  </si>
  <si>
    <t>112-114</t>
  </si>
  <si>
    <t>d02p24</t>
  </si>
  <si>
    <t>d02p25</t>
  </si>
  <si>
    <t>d02c05</t>
  </si>
  <si>
    <t>d02cfa05</t>
  </si>
  <si>
    <t>d02c17</t>
  </si>
  <si>
    <t>d02cfa17</t>
  </si>
  <si>
    <t>d02c18</t>
  </si>
  <si>
    <t>d02cfa18</t>
  </si>
  <si>
    <t>d02c19</t>
  </si>
  <si>
    <t>d02cfa19</t>
  </si>
  <si>
    <t>d02c20</t>
  </si>
  <si>
    <t>d02cfa20</t>
  </si>
  <si>
    <t>d02c21</t>
  </si>
  <si>
    <t>d02cfa21</t>
  </si>
  <si>
    <t>d02c22</t>
  </si>
  <si>
    <t>d02cfa22</t>
  </si>
  <si>
    <t>d02c23</t>
  </si>
  <si>
    <t>d02cfa23</t>
  </si>
  <si>
    <t>17-18</t>
  </si>
  <si>
    <t>25-28</t>
  </si>
  <si>
    <t>30-32</t>
  </si>
  <si>
    <t>31-33</t>
  </si>
  <si>
    <t>35-38</t>
  </si>
  <si>
    <t>37-43</t>
  </si>
  <si>
    <t>40-44</t>
  </si>
  <si>
    <t>54-56</t>
  </si>
  <si>
    <t>79-84</t>
  </si>
  <si>
    <t>92-94</t>
  </si>
  <si>
    <t>93-95</t>
  </si>
  <si>
    <t>106-108</t>
  </si>
  <si>
    <t>111-113</t>
  </si>
  <si>
    <t>115-118</t>
  </si>
  <si>
    <t>118-123</t>
  </si>
  <si>
    <t>126-135</t>
  </si>
  <si>
    <t>147-149</t>
  </si>
  <si>
    <t>150-156</t>
  </si>
  <si>
    <t>158-160</t>
  </si>
  <si>
    <t>159-161</t>
  </si>
  <si>
    <t>174-177</t>
  </si>
  <si>
    <t>177-180</t>
  </si>
  <si>
    <t>184-188</t>
  </si>
  <si>
    <t>d03c10</t>
  </si>
  <si>
    <t>d03cfa10</t>
  </si>
  <si>
    <t>d03c11b</t>
  </si>
  <si>
    <t>d03cfa11b</t>
  </si>
  <si>
    <t>d03c12</t>
  </si>
  <si>
    <t>d03cfa12</t>
  </si>
  <si>
    <t>d03c22a</t>
  </si>
  <si>
    <t>d03cfa22a</t>
  </si>
  <si>
    <t>d03c22b</t>
  </si>
  <si>
    <t>d03cfa22b</t>
  </si>
  <si>
    <t>d03c23</t>
  </si>
  <si>
    <t>d03cfa23</t>
  </si>
  <si>
    <t>9-13</t>
  </si>
  <si>
    <t>11-13</t>
  </si>
  <si>
    <t>13-18</t>
  </si>
  <si>
    <t>20-24</t>
  </si>
  <si>
    <t>21-23</t>
  </si>
  <si>
    <t>24-28</t>
  </si>
  <si>
    <t>27-28</t>
  </si>
  <si>
    <t>36-38</t>
  </si>
  <si>
    <t>37-41</t>
  </si>
  <si>
    <t>42-45</t>
  </si>
  <si>
    <t>50-53</t>
  </si>
  <si>
    <t>58-62</t>
  </si>
  <si>
    <t>61-63</t>
  </si>
  <si>
    <t>65-67</t>
  </si>
  <si>
    <t>67-70</t>
  </si>
  <si>
    <t>68-72</t>
  </si>
  <si>
    <t>76-79</t>
  </si>
  <si>
    <t>78-80</t>
  </si>
  <si>
    <t>98-100</t>
  </si>
  <si>
    <t>101-109</t>
  </si>
  <si>
    <t>104-106</t>
  </si>
  <si>
    <t>107-111</t>
  </si>
  <si>
    <t>117-119</t>
  </si>
  <si>
    <t>126-127</t>
  </si>
  <si>
    <t>127</t>
  </si>
  <si>
    <t>inc.</t>
  </si>
  <si>
    <t>d01c07</t>
  </si>
  <si>
    <t>d01cfa07</t>
  </si>
  <si>
    <t>d01c17a</t>
  </si>
  <si>
    <t>d01cfa17a</t>
  </si>
  <si>
    <t>d09p01</t>
  </si>
  <si>
    <t>20-26</t>
  </si>
  <si>
    <t>d09p02</t>
  </si>
  <si>
    <t>d09p03</t>
  </si>
  <si>
    <t>43-50</t>
  </si>
  <si>
    <t>d09p04</t>
  </si>
  <si>
    <t>54-61</t>
  </si>
  <si>
    <t>d09p05</t>
  </si>
  <si>
    <t>d09p06</t>
  </si>
  <si>
    <t>83-85</t>
  </si>
  <si>
    <t>d09p07</t>
  </si>
  <si>
    <t>91-93</t>
  </si>
  <si>
    <t>d09p08</t>
  </si>
  <si>
    <t>110-113</t>
  </si>
  <si>
    <t>d09p09</t>
  </si>
  <si>
    <t>116-119</t>
  </si>
  <si>
    <t>d09p10</t>
  </si>
  <si>
    <t>126-128</t>
  </si>
  <si>
    <t>d09p11</t>
  </si>
  <si>
    <t>141-145</t>
  </si>
  <si>
    <t>d09p12</t>
  </si>
  <si>
    <t>d09p13</t>
  </si>
  <si>
    <t>158-161</t>
  </si>
  <si>
    <t>d09c01a</t>
  </si>
  <si>
    <t>d09cfa01a</t>
  </si>
  <si>
    <t>d09c01b</t>
  </si>
  <si>
    <t>d09cfa01b</t>
  </si>
  <si>
    <t>d09c02</t>
  </si>
  <si>
    <t>d09cfa02</t>
  </si>
  <si>
    <t>d09c03</t>
  </si>
  <si>
    <t>d09cfa03</t>
  </si>
  <si>
    <t>d09c04</t>
  </si>
  <si>
    <t>d09cfa04</t>
  </si>
  <si>
    <t>d09c05</t>
  </si>
  <si>
    <t>d09cfa05</t>
  </si>
  <si>
    <t>d09c06</t>
  </si>
  <si>
    <t>d09cfa06</t>
  </si>
  <si>
    <t>d09c07</t>
  </si>
  <si>
    <t>d09cfa07</t>
  </si>
  <si>
    <t>d09c08</t>
  </si>
  <si>
    <t>d09cfa08</t>
  </si>
  <si>
    <t>d09c09</t>
  </si>
  <si>
    <t>d09cfa09</t>
  </si>
  <si>
    <t>d09c10</t>
  </si>
  <si>
    <t>d09cfa10</t>
  </si>
  <si>
    <t>d09c11</t>
  </si>
  <si>
    <t>d09cfa11</t>
  </si>
  <si>
    <t>d09c12</t>
  </si>
  <si>
    <t>d09cfa12</t>
  </si>
  <si>
    <t>d09c13</t>
  </si>
  <si>
    <t>d09cfa13</t>
  </si>
  <si>
    <t>d01p41</t>
  </si>
  <si>
    <t>d01p42</t>
  </si>
  <si>
    <t>d01c05a</t>
  </si>
  <si>
    <t>d01cfa05a</t>
  </si>
  <si>
    <t>d01c05b</t>
  </si>
  <si>
    <t>d01cfa05b</t>
  </si>
  <si>
    <t>d01c05c</t>
  </si>
  <si>
    <t>d01cfa05c</t>
  </si>
  <si>
    <t>d01c11a</t>
  </si>
  <si>
    <t>d01cfa11a</t>
  </si>
  <si>
    <t>d01c11b</t>
  </si>
  <si>
    <t>d01cfa11b</t>
  </si>
  <si>
    <t>d01c13a</t>
  </si>
  <si>
    <t>d01cfa13a</t>
  </si>
  <si>
    <t>d01c13b</t>
  </si>
  <si>
    <t>d01cfa13b</t>
  </si>
  <si>
    <t>d01c13c</t>
  </si>
  <si>
    <t>d01cfa13c</t>
  </si>
  <si>
    <t>d01c15a</t>
  </si>
  <si>
    <t>d01cfa15a</t>
  </si>
  <si>
    <t>multi-sym?</t>
  </si>
  <si>
    <t>d01c15b</t>
  </si>
  <si>
    <t>d01cfa15b</t>
  </si>
  <si>
    <t>d01c16a</t>
  </si>
  <si>
    <t>d01cfa16a</t>
  </si>
  <si>
    <t>d01c16b</t>
  </si>
  <si>
    <t>d01cfa16b</t>
  </si>
  <si>
    <t>d01c40a</t>
  </si>
  <si>
    <t>d01cfa40a</t>
  </si>
  <si>
    <t>d01c40b</t>
  </si>
  <si>
    <t>d01cfa40b</t>
  </si>
  <si>
    <t>b</t>
  </si>
  <si>
    <t>d02p31</t>
  </si>
  <si>
    <t>bt.</t>
  </si>
  <si>
    <t>d02p26</t>
  </si>
  <si>
    <t>d02p27</t>
  </si>
  <si>
    <t>d02p28</t>
  </si>
  <si>
    <t>d02p29</t>
  </si>
  <si>
    <t>d02p30</t>
  </si>
  <si>
    <t>d02p32</t>
  </si>
  <si>
    <t xml:space="preserve">inc </t>
  </si>
  <si>
    <t>d02c10a</t>
  </si>
  <si>
    <t>d02cfa10a</t>
  </si>
  <si>
    <t>d02c10b</t>
  </si>
  <si>
    <t>d02cfa10b</t>
  </si>
  <si>
    <t>d02c31</t>
  </si>
  <si>
    <t>d02cfa31</t>
  </si>
  <si>
    <t>d02c16a</t>
  </si>
  <si>
    <t>d02cfa16a</t>
  </si>
  <si>
    <t>d02c16b</t>
  </si>
  <si>
    <t>d02cfa16b</t>
  </si>
  <si>
    <t>d02c24</t>
  </si>
  <si>
    <t>d02cfa24</t>
  </si>
  <si>
    <t>d02c25</t>
  </si>
  <si>
    <t>d02cfa25</t>
  </si>
  <si>
    <t>d02c26</t>
  </si>
  <si>
    <t>d02cfa26</t>
  </si>
  <si>
    <t>d02c27</t>
  </si>
  <si>
    <t>d02cfa27</t>
  </si>
  <si>
    <t>d02c28</t>
  </si>
  <si>
    <t>d02cfa28</t>
  </si>
  <si>
    <t>d02c29</t>
  </si>
  <si>
    <t>d02cfa29</t>
  </si>
  <si>
    <t>d02c30</t>
  </si>
  <si>
    <t>d02cfa30</t>
  </si>
  <si>
    <t>d03c01a</t>
  </si>
  <si>
    <t>d03cfa01a</t>
  </si>
  <si>
    <t>d03c01b</t>
  </si>
  <si>
    <t>d03cfa01b</t>
  </si>
  <si>
    <t>d03c08a</t>
  </si>
  <si>
    <t>d03cfa08a</t>
  </si>
  <si>
    <t>d03c08b</t>
  </si>
  <si>
    <t>d03cfa08b</t>
  </si>
  <si>
    <t>d06p01</t>
  </si>
  <si>
    <t>8-11</t>
  </si>
  <si>
    <t>d06p02</t>
  </si>
  <si>
    <t>19-24</t>
  </si>
  <si>
    <t>d06p03</t>
  </si>
  <si>
    <t>25-39</t>
  </si>
  <si>
    <t>d06p04</t>
  </si>
  <si>
    <t>37-45</t>
  </si>
  <si>
    <t>d06p05</t>
  </si>
  <si>
    <t>53-58</t>
  </si>
  <si>
    <t>d06p06</t>
  </si>
  <si>
    <t>67-71</t>
  </si>
  <si>
    <t>d06p07</t>
  </si>
  <si>
    <t>73-77</t>
  </si>
  <si>
    <t>d06p08</t>
  </si>
  <si>
    <t>d06p17</t>
  </si>
  <si>
    <t>106-115</t>
  </si>
  <si>
    <t>d06p09</t>
  </si>
  <si>
    <t>112-116</t>
  </si>
  <si>
    <t>d06p10</t>
  </si>
  <si>
    <t>122-129</t>
  </si>
  <si>
    <t>d06p11</t>
  </si>
  <si>
    <t>125-129</t>
  </si>
  <si>
    <t>d06p12</t>
  </si>
  <si>
    <t>126-131</t>
  </si>
  <si>
    <t>d06p13</t>
  </si>
  <si>
    <t>148-151</t>
  </si>
  <si>
    <t>d06p14</t>
  </si>
  <si>
    <t>163-167</t>
  </si>
  <si>
    <t>d06p15</t>
  </si>
  <si>
    <t>174-180</t>
  </si>
  <si>
    <t>d06p16</t>
  </si>
  <si>
    <t>183-185</t>
  </si>
  <si>
    <t>d06c01</t>
  </si>
  <si>
    <t>d06cfa01</t>
  </si>
  <si>
    <t>d06c02</t>
  </si>
  <si>
    <t>d06cfa02</t>
  </si>
  <si>
    <t>d06c03</t>
  </si>
  <si>
    <t>d06cfa03</t>
  </si>
  <si>
    <t>d06c04</t>
  </si>
  <si>
    <t>d06cfa04</t>
  </si>
  <si>
    <t>d06c05</t>
  </si>
  <si>
    <t>d06cfa05</t>
  </si>
  <si>
    <t>d06c06a</t>
  </si>
  <si>
    <t>d06cfa06a</t>
  </si>
  <si>
    <t>d06c06b</t>
  </si>
  <si>
    <t>d06cfa06b</t>
  </si>
  <si>
    <t>d06c07</t>
  </si>
  <si>
    <t>d06cfa07</t>
  </si>
  <si>
    <t>d06c08</t>
  </si>
  <si>
    <t>d06cfa08</t>
  </si>
  <si>
    <t>d06c17</t>
  </si>
  <si>
    <t>d06cfa17</t>
  </si>
  <si>
    <t>d06c09</t>
  </si>
  <si>
    <t>d06cfa09</t>
  </si>
  <si>
    <t>d06c10</t>
  </si>
  <si>
    <t>d06cfa10</t>
  </si>
  <si>
    <t>d06c11</t>
  </si>
  <si>
    <t>d06cfa11</t>
  </si>
  <si>
    <t>d06c12</t>
  </si>
  <si>
    <t>d06cfa12</t>
  </si>
  <si>
    <t>d06c13</t>
  </si>
  <si>
    <t>d06cfa13</t>
  </si>
  <si>
    <t>d06c14</t>
  </si>
  <si>
    <t>d06cfa14</t>
  </si>
  <si>
    <t>d06c15</t>
  </si>
  <si>
    <t>d06cfa15</t>
  </si>
  <si>
    <t>d06c16</t>
  </si>
  <si>
    <t>d06cfa16</t>
  </si>
  <si>
    <t>5 total dendrites</t>
  </si>
  <si>
    <t>4 total dendrites</t>
  </si>
  <si>
    <t>3 total dendrites</t>
  </si>
  <si>
    <t>10 total dendrites</t>
  </si>
  <si>
    <t>dead</t>
  </si>
  <si>
    <t>incomplete</t>
  </si>
  <si>
    <t>d01ax18</t>
  </si>
  <si>
    <t>o</t>
  </si>
  <si>
    <t>d01ax20</t>
  </si>
  <si>
    <t>d02ax31</t>
  </si>
  <si>
    <t>d03ax11</t>
  </si>
  <si>
    <t>d03ax10</t>
  </si>
  <si>
    <t>d03ax13</t>
  </si>
  <si>
    <t>look over, tricky</t>
  </si>
  <si>
    <t>check 94ish</t>
  </si>
  <si>
    <t>HELP</t>
  </si>
  <si>
    <t>Suhrit</t>
  </si>
  <si>
    <t>karun</t>
  </si>
  <si>
    <t>d02ax11</t>
  </si>
  <si>
    <t>d02ax12</t>
  </si>
  <si>
    <t>d02ax13</t>
  </si>
  <si>
    <t>msb- d02ax13</t>
  </si>
  <si>
    <t>y</t>
  </si>
  <si>
    <t>d01ax09</t>
  </si>
  <si>
    <t>d01ax10</t>
  </si>
  <si>
    <t>d01ax11</t>
  </si>
  <si>
    <t>d01ax12</t>
  </si>
  <si>
    <t>d01ax13</t>
  </si>
  <si>
    <t>d01ax14</t>
  </si>
  <si>
    <t>d01ax15</t>
  </si>
  <si>
    <t>help with vesicles stamp</t>
  </si>
  <si>
    <t>suhrit</t>
  </si>
  <si>
    <t xml:space="preserve">suhrit </t>
  </si>
  <si>
    <t>n?</t>
  </si>
  <si>
    <t>d01ax19</t>
  </si>
  <si>
    <t>d01ax21</t>
  </si>
  <si>
    <t>d01ax17b</t>
  </si>
  <si>
    <t xml:space="preserve">10 Y, 9N </t>
  </si>
  <si>
    <t>11Y, 10N</t>
  </si>
  <si>
    <t>9Y, 11N</t>
  </si>
  <si>
    <t>d01ax16</t>
  </si>
  <si>
    <t>3 missing sections</t>
  </si>
  <si>
    <t>missing section</t>
  </si>
  <si>
    <t xml:space="preserve">x </t>
  </si>
  <si>
    <t>d03cfa09b</t>
  </si>
  <si>
    <t>Go over with Patrick/trace more</t>
  </si>
  <si>
    <t>not defining meta region</t>
  </si>
  <si>
    <t>weird shape</t>
  </si>
  <si>
    <t>no</t>
  </si>
  <si>
    <t>Ax01B03cfa01</t>
  </si>
  <si>
    <t>d09cfa16</t>
  </si>
  <si>
    <t xml:space="preserve">potential </t>
  </si>
  <si>
    <t>Ax10B02cfa01</t>
  </si>
  <si>
    <t>Ax08B05cfa03</t>
  </si>
  <si>
    <t>Ax08B05cfa02</t>
  </si>
  <si>
    <t>maybe?</t>
  </si>
  <si>
    <t>MSB</t>
  </si>
  <si>
    <t>named Ax09</t>
  </si>
  <si>
    <t>too small?</t>
  </si>
  <si>
    <t>55-54 missing sdction?</t>
  </si>
  <si>
    <t>MSB d01ax13c</t>
  </si>
  <si>
    <t>Overlaps with D06ax07</t>
  </si>
  <si>
    <t>msb d03ax13</t>
  </si>
  <si>
    <t>MSB d04ax05</t>
  </si>
  <si>
    <t>already traced</t>
  </si>
  <si>
    <t>same axon as do1ax15</t>
  </si>
  <si>
    <t>d01ax13b</t>
  </si>
  <si>
    <t>d01ax13c</t>
  </si>
  <si>
    <t>d01ax16a</t>
  </si>
  <si>
    <t>d01ax24</t>
  </si>
  <si>
    <t>d01ax28</t>
  </si>
  <si>
    <t>Y</t>
  </si>
  <si>
    <t>d02ax09</t>
  </si>
  <si>
    <t>d03ax04</t>
  </si>
  <si>
    <t>d03ax06</t>
  </si>
  <si>
    <t>d03ax16</t>
  </si>
  <si>
    <t>d03ax18</t>
  </si>
  <si>
    <t>d06ax04</t>
  </si>
  <si>
    <t>d06ax06b</t>
  </si>
  <si>
    <t>d06ax11</t>
  </si>
  <si>
    <t>d06ax12</t>
  </si>
  <si>
    <t>d09ax02</t>
  </si>
  <si>
    <t>d09ax05</t>
  </si>
  <si>
    <t>d01ax06</t>
  </si>
  <si>
    <t>ef</t>
  </si>
  <si>
    <t>d02ax21</t>
  </si>
  <si>
    <t>d02ax23</t>
  </si>
  <si>
    <t>d03ax19</t>
  </si>
  <si>
    <t>d03ax17</t>
  </si>
  <si>
    <t xml:space="preserve">MSB </t>
  </si>
  <si>
    <t>d03ax21</t>
  </si>
  <si>
    <t>d04ax10</t>
  </si>
  <si>
    <t>d04ax12</t>
  </si>
  <si>
    <t>d04ax17</t>
  </si>
  <si>
    <t>d04ax19</t>
  </si>
  <si>
    <t>d04ax20</t>
  </si>
  <si>
    <t>d04ax21</t>
  </si>
  <si>
    <t>d04ax22</t>
  </si>
  <si>
    <t>d02ax16</t>
  </si>
  <si>
    <t>d01ax01</t>
  </si>
  <si>
    <t>d01ax03</t>
  </si>
  <si>
    <t>d01ax08</t>
  </si>
  <si>
    <t>d03ax07</t>
  </si>
  <si>
    <t>d03ax09</t>
  </si>
  <si>
    <t>d03ax29</t>
  </si>
  <si>
    <t>d03ax30</t>
  </si>
  <si>
    <t>d03ax31</t>
  </si>
  <si>
    <t>d04ax02</t>
  </si>
  <si>
    <t>d04ax04.</t>
  </si>
  <si>
    <t>28 mito</t>
  </si>
  <si>
    <t>d04ax14</t>
  </si>
  <si>
    <t>d01ax22</t>
  </si>
  <si>
    <t>d01ax25</t>
  </si>
  <si>
    <t>d01ax26</t>
  </si>
  <si>
    <t>d01ax27</t>
  </si>
  <si>
    <t>original Ax01</t>
  </si>
  <si>
    <t>yes</t>
  </si>
  <si>
    <t>d04ax11</t>
  </si>
  <si>
    <t>d04ax21b</t>
  </si>
  <si>
    <t>original name Ax05</t>
  </si>
  <si>
    <t>d04ax15</t>
  </si>
  <si>
    <t>d04ax16</t>
  </si>
  <si>
    <t>d04ax41</t>
  </si>
  <si>
    <t>original name Ax03</t>
  </si>
  <si>
    <t>d04ax18</t>
  </si>
  <si>
    <t>d04ax20a</t>
  </si>
  <si>
    <t>d04ax20b</t>
  </si>
  <si>
    <t>d05ax04</t>
  </si>
  <si>
    <t>d05ax05</t>
  </si>
  <si>
    <t>d05ax07</t>
  </si>
  <si>
    <t>d05ax19</t>
  </si>
  <si>
    <t>d05ax20</t>
  </si>
  <si>
    <t>d05ax21</t>
  </si>
  <si>
    <t>d05ax24</t>
  </si>
  <si>
    <t>d05ax25</t>
  </si>
  <si>
    <t>original name d09ax01</t>
  </si>
  <si>
    <t>d05ax22</t>
  </si>
  <si>
    <t>d05ax30a</t>
  </si>
  <si>
    <t>d10ax10</t>
  </si>
  <si>
    <t>d10ax14</t>
  </si>
  <si>
    <t>d10ax15</t>
  </si>
  <si>
    <t>d10ax16</t>
  </si>
  <si>
    <t>d10ax17</t>
  </si>
  <si>
    <t>d10ax18</t>
  </si>
  <si>
    <t>d10ax19</t>
  </si>
  <si>
    <t>d10ax31</t>
  </si>
  <si>
    <t>d10ax30</t>
  </si>
  <si>
    <t>original name Ax04</t>
  </si>
  <si>
    <t>d02ax14</t>
  </si>
  <si>
    <t>d02ax15</t>
  </si>
  <si>
    <t>d02ax17</t>
  </si>
  <si>
    <t>look into</t>
  </si>
  <si>
    <t>original name Ax10</t>
  </si>
  <si>
    <t>d03ax12</t>
  </si>
  <si>
    <t>d03ax14</t>
  </si>
  <si>
    <t>d03ax15</t>
  </si>
  <si>
    <t>d06ax07</t>
  </si>
  <si>
    <t>d06ax09</t>
  </si>
  <si>
    <t>d06ax10</t>
  </si>
  <si>
    <t>d09ax06</t>
  </si>
  <si>
    <t>d09ax07</t>
  </si>
  <si>
    <t>d09ax08</t>
  </si>
  <si>
    <t>d09ax09</t>
  </si>
  <si>
    <t>original name Ax07</t>
  </si>
  <si>
    <t>d02ax04</t>
  </si>
  <si>
    <t>d03ax10b</t>
  </si>
  <si>
    <t>d04ax13a</t>
  </si>
  <si>
    <t>MSB?</t>
  </si>
  <si>
    <t>d04ax05</t>
  </si>
  <si>
    <t>d04ax06</t>
  </si>
  <si>
    <t>d04ax07</t>
  </si>
  <si>
    <t>d04ax08</t>
  </si>
  <si>
    <t>no mito, almost fully traced</t>
  </si>
  <si>
    <t>????</t>
  </si>
  <si>
    <t>d06cfa04b</t>
  </si>
  <si>
    <t>d01cfa17c</t>
  </si>
  <si>
    <t>d04cfa12b</t>
  </si>
  <si>
    <t>d04cfa12c</t>
  </si>
  <si>
    <t>d04cfa19b</t>
  </si>
  <si>
    <t>d01cfa18b</t>
  </si>
  <si>
    <t>very gray potential synapse</t>
  </si>
  <si>
    <t>spine might be dead</t>
  </si>
  <si>
    <t>d04ax23</t>
  </si>
  <si>
    <t>Synaptic Orientation</t>
  </si>
  <si>
    <t>x -&gt; o</t>
  </si>
  <si>
    <t>MSB (2)</t>
  </si>
  <si>
    <t>d04cfa22b</t>
  </si>
  <si>
    <t xml:space="preserve">MSB. Inhibitory? </t>
  </si>
  <si>
    <t>Synapse Orientation</t>
  </si>
  <si>
    <t xml:space="preserve"> NOTES</t>
  </si>
  <si>
    <t>Forms SDSA with d01cfa18</t>
  </si>
  <si>
    <t>Forms SDSA with d01cfa10</t>
  </si>
  <si>
    <t>d04ax20c</t>
  </si>
  <si>
    <t>MSB, Look over second cfa trace</t>
  </si>
  <si>
    <t>synapse does not appear to be in a bouton</t>
  </si>
  <si>
    <t>this is just traced weird</t>
  </si>
  <si>
    <t>x-&gt;o</t>
  </si>
  <si>
    <t>d01ax26cfa26b</t>
  </si>
  <si>
    <t>o -&gt; x</t>
  </si>
  <si>
    <t>synapse originally traced as oblique for some reason (corrected)</t>
  </si>
  <si>
    <t>d05ax05cfa05b</t>
  </si>
  <si>
    <t>part of psd does not align with axon (ss 122)</t>
  </si>
  <si>
    <t>d10ax14cfa14b</t>
  </si>
  <si>
    <t>d10ax30cfa30b</t>
  </si>
  <si>
    <t>x &gt; o</t>
  </si>
  <si>
    <t>?</t>
  </si>
  <si>
    <t xml:space="preserve">x -&gt; o </t>
  </si>
  <si>
    <t>x?</t>
  </si>
  <si>
    <t>same as axon d09ax08</t>
  </si>
  <si>
    <t>same as Ax04</t>
  </si>
  <si>
    <t>same as Ax09</t>
  </si>
  <si>
    <t>same as Ax03</t>
  </si>
  <si>
    <t>same as Ax10</t>
  </si>
  <si>
    <t>same as Ax08</t>
  </si>
  <si>
    <t>same as Ax03 and d02ax17 (traces inconsistent)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</si>
</sst>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Arial"/>
      <family val="2"/>
    </font>
    <font>
      <sz val="10"/>
      <color rgb="FFFF0000"/>
      <name val="Arial"/>
      <family val="2"/>
    </font>
    <font>
      <sz val="10"/>
      <color theme="4"/>
      <name val="Arial"/>
      <family val="2"/>
    </font>
    <font>
      <sz val="10"/>
      <color rgb="FF00B0F0"/>
      <name val="Arial"/>
      <family val="2"/>
    </font>
    <font>
      <b/>
      <sz val="8"/>
      <color indexed="81"/>
      <name val="Tahoma"/>
      <family val="2"/>
    </font>
    <font>
      <sz val="8"/>
      <color indexed="10"/>
      <name val="Tahoma"/>
      <family val="2"/>
    </font>
    <font>
      <sz val="8"/>
      <color indexed="81"/>
      <name val="Tahoma"/>
      <family val="2"/>
    </font>
    <font>
      <b/>
      <i/>
      <sz val="8"/>
      <color indexed="81"/>
      <name val="Tahoma"/>
      <family val="2"/>
    </font>
    <font>
      <i/>
      <sz val="8"/>
      <color indexed="81"/>
      <name val="Tahoma"/>
      <family val="2"/>
    </font>
    <font>
      <sz val="8"/>
      <color indexed="48"/>
      <name val="Tahoma"/>
      <family val="2"/>
    </font>
    <font>
      <u/>
      <sz val="8"/>
      <color indexed="81"/>
      <name val="Tahoma"/>
      <family val="2"/>
    </font>
    <font>
      <sz val="8"/>
      <name val="Calibri"/>
      <family val="2"/>
      <scheme val="minor"/>
    </font>
    <font>
      <b/>
      <sz val="9"/>
      <color indexed="81"/>
      <name val="Tahoma"/>
      <family val="2"/>
    </font>
    <font>
      <sz val="9"/>
      <color indexed="81"/>
      <name val="Tahoma"/>
      <family val="2"/>
    </font>
    <font>
      <sz val="8"/>
      <color theme="1"/>
      <name val="Calibri"/>
      <family val="2"/>
      <scheme val="minor"/>
    </font>
    <font>
      <sz val="16"/>
      <name val="Calibri"/>
      <family val="2"/>
      <scheme val="minor"/>
    </font>
    <font>
      <sz val="11"/>
      <color theme="1"/>
      <name val="Calibri"/>
      <family val="2"/>
    </font>
    <font>
      <sz val="11"/>
      <color theme="1"/>
      <name val="Times New Roman"/>
      <family val="1"/>
    </font>
    <font>
      <vertAlign val="superscript"/>
      <sz val="11"/>
      <color theme="1"/>
      <name val="Calibri"/>
      <family val="2"/>
    </font>
    <font>
      <sz val="11"/>
      <color rgb="FF006100"/>
      <name val="Calibri"/>
      <family val="2"/>
      <scheme val="minor"/>
    </font>
    <font>
      <sz val="10"/>
      <name val="Arial"/>
      <family val="2"/>
    </font>
    <font>
      <sz val="11"/>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theme="3" tint="0.39997558519241921"/>
        <bgColor indexed="64"/>
      </patternFill>
    </fill>
    <fill>
      <patternFill patternType="solid">
        <fgColor rgb="FF00B0F0"/>
        <bgColor indexed="64"/>
      </patternFill>
    </fill>
    <fill>
      <patternFill patternType="solid">
        <fgColor rgb="FFFFFF99"/>
        <bgColor indexed="64"/>
      </patternFill>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theme="6"/>
        <bgColor indexed="64"/>
      </patternFill>
    </fill>
    <fill>
      <patternFill patternType="solid">
        <fgColor theme="9" tint="0.59999389629810485"/>
        <bgColor indexed="64"/>
      </patternFill>
    </fill>
    <fill>
      <patternFill patternType="solid">
        <fgColor theme="7"/>
        <bgColor indexed="64"/>
      </patternFill>
    </fill>
    <fill>
      <patternFill patternType="solid">
        <fgColor rgb="FFFF00FF"/>
        <bgColor indexed="64"/>
      </patternFill>
    </fill>
    <fill>
      <patternFill patternType="solid">
        <fgColor theme="7"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20" fillId="7" borderId="0" applyNumberFormat="0" applyBorder="0" applyAlignment="0" applyProtection="0"/>
    <xf numFmtId="0" fontId="21" fillId="0" borderId="0"/>
  </cellStyleXfs>
  <cellXfs count="194">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center" wrapText="1"/>
    </xf>
    <xf numFmtId="1" fontId="2" fillId="0" borderId="1" xfId="0" applyNumberFormat="1" applyFont="1" applyBorder="1"/>
    <xf numFmtId="0" fontId="2" fillId="0" borderId="1" xfId="0" applyFont="1" applyBorder="1"/>
    <xf numFmtId="0" fontId="2" fillId="0" borderId="1" xfId="0" applyFont="1" applyBorder="1" applyAlignment="1">
      <alignment horizontal="center"/>
    </xf>
    <xf numFmtId="0" fontId="1" fillId="0" borderId="1" xfId="0" applyFont="1" applyBorder="1" applyAlignment="1">
      <alignment horizontal="center"/>
    </xf>
    <xf numFmtId="0" fontId="1" fillId="0" borderId="1" xfId="0" applyFont="1" applyBorder="1"/>
    <xf numFmtId="1" fontId="1" fillId="0" borderId="1" xfId="0" applyNumberFormat="1" applyFont="1" applyBorder="1"/>
    <xf numFmtId="0" fontId="0" fillId="0" borderId="1" xfId="0" applyBorder="1"/>
    <xf numFmtId="1" fontId="3" fillId="0" borderId="1" xfId="0" applyNumberFormat="1" applyFont="1" applyBorder="1"/>
    <xf numFmtId="0" fontId="3" fillId="0" borderId="1" xfId="0" applyFont="1" applyBorder="1"/>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xf numFmtId="0" fontId="1" fillId="3" borderId="1" xfId="0" applyFont="1" applyFill="1" applyBorder="1"/>
    <xf numFmtId="0" fontId="0" fillId="5" borderId="0" xfId="0" applyFill="1"/>
    <xf numFmtId="0" fontId="16" fillId="0" borderId="0" xfId="0" applyFont="1" applyAlignment="1">
      <alignment horizontal="center" vertical="center" wrapText="1"/>
    </xf>
    <xf numFmtId="0" fontId="12" fillId="2" borderId="2"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0" fillId="6" borderId="0" xfId="0" applyFill="1" applyAlignment="1">
      <alignment horizontal="center" vertical="center"/>
    </xf>
    <xf numFmtId="1" fontId="1" fillId="2" borderId="4"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 fillId="6" borderId="4" xfId="1" applyFill="1" applyBorder="1" applyAlignment="1">
      <alignment horizontal="center" vertical="center" wrapText="1"/>
    </xf>
    <xf numFmtId="0" fontId="0" fillId="6" borderId="4" xfId="0" applyFill="1" applyBorder="1" applyAlignment="1">
      <alignment wrapText="1"/>
    </xf>
    <xf numFmtId="0" fontId="0" fillId="6" borderId="4" xfId="0" applyFill="1" applyBorder="1" applyAlignment="1">
      <alignment vertical="center"/>
    </xf>
    <xf numFmtId="0" fontId="17" fillId="6" borderId="4" xfId="0" applyFont="1" applyFill="1" applyBorder="1" applyAlignment="1">
      <alignment vertical="center"/>
    </xf>
    <xf numFmtId="0" fontId="1" fillId="3" borderId="1" xfId="0" applyFont="1" applyFill="1" applyBorder="1" applyAlignment="1">
      <alignment horizontal="center"/>
    </xf>
    <xf numFmtId="0" fontId="12" fillId="4" borderId="4" xfId="0" applyFont="1" applyFill="1" applyBorder="1" applyAlignment="1">
      <alignment horizontal="center" vertical="center" wrapText="1"/>
    </xf>
    <xf numFmtId="0" fontId="2" fillId="0" borderId="5" xfId="0" applyFont="1" applyBorder="1" applyAlignment="1">
      <alignment horizontal="center"/>
    </xf>
    <xf numFmtId="0" fontId="0" fillId="0" borderId="5" xfId="0" applyBorder="1"/>
    <xf numFmtId="0" fontId="1" fillId="0" borderId="5" xfId="0" applyFont="1" applyBorder="1" applyAlignment="1">
      <alignment horizontal="center"/>
    </xf>
    <xf numFmtId="0" fontId="21" fillId="0" borderId="0" xfId="3"/>
    <xf numFmtId="0" fontId="1" fillId="0" borderId="1" xfId="3" applyFont="1" applyBorder="1" applyAlignment="1">
      <alignment horizontal="center"/>
    </xf>
    <xf numFmtId="0" fontId="1" fillId="0" borderId="1" xfId="3" applyFont="1" applyBorder="1"/>
    <xf numFmtId="1" fontId="1" fillId="0" borderId="1" xfId="3" applyNumberFormat="1" applyFont="1" applyBorder="1"/>
    <xf numFmtId="1" fontId="2" fillId="0" borderId="1" xfId="3" applyNumberFormat="1" applyFont="1" applyBorder="1"/>
    <xf numFmtId="0" fontId="2" fillId="0" borderId="1" xfId="3" applyFont="1" applyBorder="1"/>
    <xf numFmtId="0" fontId="2" fillId="0" borderId="1" xfId="3" applyFont="1" applyBorder="1" applyAlignment="1">
      <alignment horizontal="center"/>
    </xf>
    <xf numFmtId="1" fontId="3" fillId="0" borderId="1" xfId="3" applyNumberFormat="1" applyFont="1" applyBorder="1"/>
    <xf numFmtId="0" fontId="3" fillId="0" borderId="1" xfId="3" applyFont="1" applyBorder="1"/>
    <xf numFmtId="0" fontId="3" fillId="0" borderId="1" xfId="3" applyFont="1" applyBorder="1" applyAlignment="1">
      <alignment horizontal="center"/>
    </xf>
    <xf numFmtId="1" fontId="3" fillId="8" borderId="1" xfId="3" applyNumberFormat="1" applyFont="1" applyFill="1" applyBorder="1"/>
    <xf numFmtId="0" fontId="3" fillId="8" borderId="1" xfId="3" applyFont="1" applyFill="1" applyBorder="1"/>
    <xf numFmtId="0" fontId="3" fillId="8" borderId="1" xfId="3" applyFont="1" applyFill="1" applyBorder="1" applyAlignment="1">
      <alignment horizontal="center"/>
    </xf>
    <xf numFmtId="0" fontId="1" fillId="8" borderId="1" xfId="3" applyFont="1" applyFill="1" applyBorder="1" applyAlignment="1">
      <alignment horizontal="center"/>
    </xf>
    <xf numFmtId="0" fontId="21" fillId="0" borderId="1" xfId="3" applyBorder="1"/>
    <xf numFmtId="0" fontId="21" fillId="3" borderId="1" xfId="3" applyFill="1" applyBorder="1"/>
    <xf numFmtId="49" fontId="1" fillId="0" borderId="1" xfId="3" applyNumberFormat="1" applyFont="1" applyBorder="1"/>
    <xf numFmtId="0" fontId="1" fillId="3" borderId="1" xfId="3" applyFont="1" applyFill="1" applyBorder="1" applyAlignment="1">
      <alignment horizontal="center"/>
    </xf>
    <xf numFmtId="1" fontId="1" fillId="0" borderId="1" xfId="3" applyNumberFormat="1" applyFont="1" applyBorder="1" applyAlignment="1">
      <alignment horizontal="center"/>
    </xf>
    <xf numFmtId="0" fontId="21" fillId="8" borderId="1" xfId="3" applyFill="1" applyBorder="1"/>
    <xf numFmtId="49" fontId="1" fillId="8" borderId="1" xfId="3" applyNumberFormat="1" applyFont="1" applyFill="1" applyBorder="1"/>
    <xf numFmtId="0" fontId="20" fillId="7" borderId="1" xfId="2" applyBorder="1" applyAlignment="1">
      <alignment horizontal="center"/>
    </xf>
    <xf numFmtId="1" fontId="1" fillId="8" borderId="1" xfId="3" applyNumberFormat="1" applyFont="1" applyFill="1" applyBorder="1"/>
    <xf numFmtId="0" fontId="1" fillId="8" borderId="1" xfId="3" applyFont="1" applyFill="1" applyBorder="1"/>
    <xf numFmtId="0" fontId="1" fillId="9" borderId="1" xfId="3" applyFont="1" applyFill="1" applyBorder="1" applyAlignment="1">
      <alignment horizontal="center"/>
    </xf>
    <xf numFmtId="0" fontId="1" fillId="8" borderId="1" xfId="0" applyFont="1" applyFill="1" applyBorder="1" applyAlignment="1">
      <alignment horizontal="center"/>
    </xf>
    <xf numFmtId="0" fontId="0" fillId="8" borderId="1" xfId="0" applyFill="1" applyBorder="1"/>
    <xf numFmtId="0" fontId="0" fillId="10" borderId="0" xfId="0" applyFill="1"/>
    <xf numFmtId="1" fontId="1" fillId="8" borderId="6" xfId="3" applyNumberFormat="1" applyFont="1" applyFill="1" applyBorder="1"/>
    <xf numFmtId="0" fontId="1" fillId="8" borderId="6" xfId="3" applyFont="1" applyFill="1" applyBorder="1"/>
    <xf numFmtId="0" fontId="1" fillId="8" borderId="6" xfId="3" applyFont="1" applyFill="1" applyBorder="1" applyAlignment="1">
      <alignment horizontal="center"/>
    </xf>
    <xf numFmtId="0" fontId="21" fillId="8" borderId="6" xfId="3" applyFill="1" applyBorder="1"/>
    <xf numFmtId="1" fontId="1" fillId="0" borderId="7" xfId="3" applyNumberFormat="1" applyFont="1" applyBorder="1"/>
    <xf numFmtId="0" fontId="0" fillId="8" borderId="0" xfId="0" applyFill="1"/>
    <xf numFmtId="0" fontId="0" fillId="11" borderId="0" xfId="0" applyFill="1"/>
    <xf numFmtId="1" fontId="1" fillId="11" borderId="1" xfId="3" applyNumberFormat="1" applyFont="1" applyFill="1" applyBorder="1"/>
    <xf numFmtId="49" fontId="1" fillId="11" borderId="1" xfId="3" applyNumberFormat="1" applyFont="1" applyFill="1" applyBorder="1"/>
    <xf numFmtId="0" fontId="1" fillId="11" borderId="1" xfId="3" applyFont="1" applyFill="1" applyBorder="1" applyAlignment="1">
      <alignment horizontal="center"/>
    </xf>
    <xf numFmtId="0" fontId="21" fillId="11" borderId="1" xfId="3" applyFill="1" applyBorder="1"/>
    <xf numFmtId="0" fontId="0" fillId="11" borderId="1" xfId="0" applyFill="1" applyBorder="1"/>
    <xf numFmtId="0" fontId="1" fillId="11" borderId="1" xfId="3" applyFont="1" applyFill="1" applyBorder="1"/>
    <xf numFmtId="1" fontId="1" fillId="11" borderId="7" xfId="3" applyNumberFormat="1" applyFont="1" applyFill="1" applyBorder="1"/>
    <xf numFmtId="0" fontId="21" fillId="11" borderId="0" xfId="3" applyFill="1"/>
    <xf numFmtId="0" fontId="20" fillId="11" borderId="1" xfId="2" applyFill="1" applyBorder="1" applyAlignment="1">
      <alignment horizontal="center"/>
    </xf>
    <xf numFmtId="1" fontId="1" fillId="11" borderId="1" xfId="0" applyNumberFormat="1" applyFont="1" applyFill="1" applyBorder="1"/>
    <xf numFmtId="0" fontId="1" fillId="11" borderId="1" xfId="0" applyFont="1" applyFill="1" applyBorder="1"/>
    <xf numFmtId="0" fontId="1" fillId="11" borderId="1" xfId="0" applyFont="1" applyFill="1" applyBorder="1" applyAlignment="1">
      <alignment horizontal="center"/>
    </xf>
    <xf numFmtId="0" fontId="0" fillId="11" borderId="5" xfId="0" applyFill="1" applyBorder="1"/>
    <xf numFmtId="0" fontId="0" fillId="11" borderId="0" xfId="0" applyFill="1" applyAlignment="1">
      <alignment horizontal="center"/>
    </xf>
    <xf numFmtId="1" fontId="3" fillId="11" borderId="1" xfId="0" applyNumberFormat="1" applyFont="1" applyFill="1" applyBorder="1"/>
    <xf numFmtId="0" fontId="3" fillId="11" borderId="1" xfId="0" applyFont="1" applyFill="1" applyBorder="1"/>
    <xf numFmtId="0" fontId="3" fillId="11" borderId="1" xfId="0" applyFont="1" applyFill="1" applyBorder="1" applyAlignment="1">
      <alignment horizontal="center"/>
    </xf>
    <xf numFmtId="0" fontId="3" fillId="11" borderId="5" xfId="0" applyFont="1" applyFill="1" applyBorder="1" applyAlignment="1">
      <alignment horizontal="center"/>
    </xf>
    <xf numFmtId="1" fontId="3" fillId="11" borderId="1" xfId="3" applyNumberFormat="1" applyFont="1" applyFill="1" applyBorder="1"/>
    <xf numFmtId="0" fontId="3" fillId="11" borderId="1" xfId="3" applyFont="1" applyFill="1" applyBorder="1"/>
    <xf numFmtId="0" fontId="3" fillId="11" borderId="1" xfId="3" applyFont="1" applyFill="1" applyBorder="1" applyAlignment="1">
      <alignment horizontal="center"/>
    </xf>
    <xf numFmtId="0" fontId="0" fillId="11" borderId="3" xfId="0" applyFill="1" applyBorder="1"/>
    <xf numFmtId="0" fontId="0" fillId="12" borderId="0" xfId="0" applyFill="1"/>
    <xf numFmtId="0" fontId="0" fillId="12" borderId="1" xfId="0" applyFill="1" applyBorder="1"/>
    <xf numFmtId="1" fontId="1" fillId="12" borderId="1" xfId="3" applyNumberFormat="1" applyFont="1" applyFill="1" applyBorder="1"/>
    <xf numFmtId="0" fontId="1" fillId="12" borderId="1" xfId="3" applyFont="1" applyFill="1" applyBorder="1"/>
    <xf numFmtId="0" fontId="1" fillId="12" borderId="1" xfId="3" applyFont="1" applyFill="1" applyBorder="1" applyAlignment="1">
      <alignment horizontal="center"/>
    </xf>
    <xf numFmtId="0" fontId="21" fillId="12" borderId="1" xfId="3" applyFill="1" applyBorder="1"/>
    <xf numFmtId="1" fontId="1" fillId="9" borderId="1" xfId="0" applyNumberFormat="1" applyFont="1" applyFill="1" applyBorder="1"/>
    <xf numFmtId="0" fontId="1" fillId="9" borderId="1" xfId="0" applyFont="1" applyFill="1" applyBorder="1"/>
    <xf numFmtId="0" fontId="1" fillId="9" borderId="1" xfId="0" applyFont="1" applyFill="1" applyBorder="1" applyAlignment="1">
      <alignment horizontal="center"/>
    </xf>
    <xf numFmtId="0" fontId="0" fillId="9" borderId="1" xfId="0" applyFill="1" applyBorder="1"/>
    <xf numFmtId="0" fontId="0" fillId="9" borderId="0" xfId="0" applyFill="1"/>
    <xf numFmtId="1" fontId="3" fillId="9" borderId="1" xfId="0" applyNumberFormat="1" applyFont="1" applyFill="1" applyBorder="1"/>
    <xf numFmtId="0" fontId="3" fillId="9" borderId="1" xfId="0" applyFont="1" applyFill="1" applyBorder="1"/>
    <xf numFmtId="0" fontId="3" fillId="9" borderId="1" xfId="0" applyFont="1" applyFill="1" applyBorder="1" applyAlignment="1">
      <alignment horizontal="center"/>
    </xf>
    <xf numFmtId="0" fontId="3" fillId="9" borderId="5" xfId="0" applyFont="1" applyFill="1" applyBorder="1" applyAlignment="1">
      <alignment horizontal="center"/>
    </xf>
    <xf numFmtId="0" fontId="21" fillId="9" borderId="0" xfId="3" applyFill="1"/>
    <xf numFmtId="0" fontId="21" fillId="9" borderId="1" xfId="3" applyFill="1" applyBorder="1"/>
    <xf numFmtId="1" fontId="1" fillId="9" borderId="1" xfId="3" applyNumberFormat="1" applyFont="1" applyFill="1" applyBorder="1"/>
    <xf numFmtId="0" fontId="1" fillId="9" borderId="1" xfId="3" applyFont="1" applyFill="1" applyBorder="1"/>
    <xf numFmtId="1" fontId="3" fillId="9" borderId="1" xfId="3" applyNumberFormat="1" applyFont="1" applyFill="1" applyBorder="1"/>
    <xf numFmtId="0" fontId="3" fillId="9" borderId="1" xfId="3" applyFont="1" applyFill="1" applyBorder="1"/>
    <xf numFmtId="0" fontId="3" fillId="9" borderId="1" xfId="3" applyFont="1" applyFill="1" applyBorder="1" applyAlignment="1">
      <alignment horizontal="center"/>
    </xf>
    <xf numFmtId="0" fontId="0" fillId="9" borderId="5" xfId="0" applyFill="1" applyBorder="1"/>
    <xf numFmtId="1" fontId="2" fillId="9" borderId="1" xfId="3" applyNumberFormat="1" applyFont="1" applyFill="1" applyBorder="1"/>
    <xf numFmtId="0" fontId="2" fillId="9" borderId="1" xfId="3" applyFont="1" applyFill="1" applyBorder="1"/>
    <xf numFmtId="0" fontId="2" fillId="9" borderId="1" xfId="3" applyFont="1" applyFill="1" applyBorder="1" applyAlignment="1">
      <alignment horizontal="center"/>
    </xf>
    <xf numFmtId="1" fontId="1" fillId="13" borderId="1" xfId="0" applyNumberFormat="1" applyFont="1" applyFill="1" applyBorder="1"/>
    <xf numFmtId="0" fontId="1" fillId="13" borderId="1" xfId="0" applyFont="1" applyFill="1" applyBorder="1"/>
    <xf numFmtId="0" fontId="1" fillId="13" borderId="1" xfId="0" applyFont="1" applyFill="1" applyBorder="1" applyAlignment="1">
      <alignment horizontal="center"/>
    </xf>
    <xf numFmtId="0" fontId="0" fillId="13" borderId="1" xfId="0" applyFill="1" applyBorder="1"/>
    <xf numFmtId="0" fontId="0" fillId="13" borderId="0" xfId="0" applyFill="1"/>
    <xf numFmtId="0" fontId="0" fillId="13" borderId="5" xfId="0" applyFill="1" applyBorder="1"/>
    <xf numFmtId="1" fontId="1" fillId="13" borderId="1" xfId="3" applyNumberFormat="1" applyFont="1" applyFill="1" applyBorder="1"/>
    <xf numFmtId="0" fontId="1" fillId="13" borderId="1" xfId="3" applyFont="1" applyFill="1" applyBorder="1"/>
    <xf numFmtId="0" fontId="1" fillId="13" borderId="1" xfId="3" applyFont="1" applyFill="1" applyBorder="1" applyAlignment="1">
      <alignment horizontal="center"/>
    </xf>
    <xf numFmtId="0" fontId="21" fillId="13" borderId="1" xfId="3" applyFill="1" applyBorder="1"/>
    <xf numFmtId="1" fontId="2" fillId="13" borderId="1" xfId="3" applyNumberFormat="1" applyFont="1" applyFill="1" applyBorder="1"/>
    <xf numFmtId="0" fontId="2" fillId="13" borderId="1" xfId="3" applyFont="1" applyFill="1" applyBorder="1"/>
    <xf numFmtId="0" fontId="2" fillId="13" borderId="1" xfId="3" applyFont="1" applyFill="1" applyBorder="1" applyAlignment="1">
      <alignment horizontal="center"/>
    </xf>
    <xf numFmtId="0" fontId="21" fillId="13" borderId="0" xfId="3" applyFill="1"/>
    <xf numFmtId="1" fontId="1" fillId="8" borderId="1" xfId="3" applyNumberFormat="1" applyFont="1" applyFill="1" applyBorder="1" applyAlignment="1">
      <alignment horizontal="center"/>
    </xf>
    <xf numFmtId="1" fontId="1" fillId="14" borderId="1" xfId="0" applyNumberFormat="1" applyFont="1" applyFill="1" applyBorder="1"/>
    <xf numFmtId="0" fontId="1" fillId="14" borderId="1" xfId="0" applyFont="1" applyFill="1" applyBorder="1"/>
    <xf numFmtId="0" fontId="1" fillId="14" borderId="1" xfId="0" applyFont="1" applyFill="1" applyBorder="1" applyAlignment="1">
      <alignment horizontal="center"/>
    </xf>
    <xf numFmtId="0" fontId="0" fillId="14" borderId="1" xfId="0" applyFill="1" applyBorder="1"/>
    <xf numFmtId="0" fontId="0" fillId="14" borderId="0" xfId="0" applyFill="1"/>
    <xf numFmtId="0" fontId="0" fillId="14" borderId="5" xfId="0" applyFill="1" applyBorder="1"/>
    <xf numFmtId="1" fontId="1" fillId="14" borderId="1" xfId="3" applyNumberFormat="1" applyFont="1" applyFill="1" applyBorder="1"/>
    <xf numFmtId="0" fontId="1" fillId="14" borderId="1" xfId="3" applyFont="1" applyFill="1" applyBorder="1"/>
    <xf numFmtId="0" fontId="1" fillId="14" borderId="1" xfId="3" applyFont="1" applyFill="1" applyBorder="1" applyAlignment="1">
      <alignment horizontal="center"/>
    </xf>
    <xf numFmtId="0" fontId="21" fillId="14" borderId="1" xfId="3" applyFill="1" applyBorder="1"/>
    <xf numFmtId="0" fontId="21" fillId="14" borderId="0" xfId="3" applyFill="1"/>
    <xf numFmtId="49" fontId="1" fillId="14" borderId="1" xfId="3" applyNumberFormat="1" applyFont="1" applyFill="1" applyBorder="1"/>
    <xf numFmtId="1" fontId="1" fillId="14" borderId="7" xfId="3" applyNumberFormat="1" applyFont="1" applyFill="1" applyBorder="1"/>
    <xf numFmtId="0" fontId="21" fillId="0" borderId="1" xfId="3" applyFill="1" applyBorder="1"/>
    <xf numFmtId="0" fontId="1" fillId="0" borderId="1" xfId="3" applyFont="1" applyFill="1" applyBorder="1" applyAlignment="1">
      <alignment horizontal="center"/>
    </xf>
    <xf numFmtId="0" fontId="0" fillId="0" borderId="1" xfId="0" applyFill="1" applyBorder="1"/>
    <xf numFmtId="0" fontId="0" fillId="0" borderId="0" xfId="0" applyFill="1"/>
    <xf numFmtId="1" fontId="1" fillId="0" borderId="1" xfId="3" applyNumberFormat="1" applyFont="1" applyFill="1" applyBorder="1"/>
    <xf numFmtId="0" fontId="1" fillId="0" borderId="1" xfId="3" applyFont="1" applyFill="1" applyBorder="1"/>
    <xf numFmtId="49" fontId="1" fillId="0" borderId="1" xfId="3" applyNumberFormat="1" applyFont="1" applyFill="1" applyBorder="1"/>
    <xf numFmtId="1" fontId="1" fillId="0" borderId="7" xfId="3" applyNumberFormat="1" applyFont="1" applyFill="1" applyBorder="1"/>
    <xf numFmtId="0" fontId="21" fillId="0" borderId="0" xfId="3" applyFill="1"/>
    <xf numFmtId="1" fontId="1" fillId="11" borderId="1" xfId="3" applyNumberFormat="1" applyFont="1" applyFill="1" applyBorder="1" applyAlignment="1">
      <alignment horizontal="center"/>
    </xf>
    <xf numFmtId="0" fontId="1" fillId="11" borderId="5" xfId="0" applyFont="1" applyFill="1" applyBorder="1" applyAlignment="1">
      <alignment horizontal="center"/>
    </xf>
    <xf numFmtId="0" fontId="22" fillId="11" borderId="0" xfId="0" applyFont="1" applyFill="1"/>
    <xf numFmtId="0" fontId="22" fillId="11" borderId="1" xfId="0" applyFont="1" applyFill="1" applyBorder="1"/>
    <xf numFmtId="1" fontId="2" fillId="11" borderId="1" xfId="0" applyNumberFormat="1" applyFont="1" applyFill="1" applyBorder="1"/>
    <xf numFmtId="0" fontId="2" fillId="11" borderId="1" xfId="0" applyFont="1" applyFill="1" applyBorder="1"/>
    <xf numFmtId="0" fontId="2" fillId="11" borderId="1" xfId="0" applyFont="1" applyFill="1" applyBorder="1" applyAlignment="1">
      <alignment horizontal="center"/>
    </xf>
    <xf numFmtId="0" fontId="2" fillId="11" borderId="5" xfId="0" applyFont="1" applyFill="1" applyBorder="1" applyAlignment="1">
      <alignment horizontal="center"/>
    </xf>
    <xf numFmtId="1" fontId="2" fillId="11" borderId="1" xfId="3" applyNumberFormat="1" applyFont="1" applyFill="1" applyBorder="1"/>
    <xf numFmtId="0" fontId="2" fillId="11" borderId="1" xfId="3" applyFont="1" applyFill="1" applyBorder="1"/>
    <xf numFmtId="0" fontId="2" fillId="11" borderId="1" xfId="3" applyFont="1" applyFill="1" applyBorder="1" applyAlignment="1">
      <alignment horizontal="center"/>
    </xf>
    <xf numFmtId="0" fontId="0" fillId="3" borderId="1" xfId="0" applyFill="1" applyBorder="1"/>
    <xf numFmtId="0" fontId="0" fillId="15" borderId="1" xfId="0" applyFill="1" applyBorder="1"/>
    <xf numFmtId="0" fontId="0" fillId="16" borderId="1" xfId="0" applyFill="1" applyBorder="1"/>
    <xf numFmtId="0" fontId="0" fillId="16" borderId="0" xfId="0" applyFill="1"/>
    <xf numFmtId="0" fontId="1" fillId="16" borderId="1" xfId="3" applyFont="1" applyFill="1" applyBorder="1" applyAlignment="1">
      <alignment horizontal="center"/>
    </xf>
    <xf numFmtId="0" fontId="21" fillId="16" borderId="1" xfId="3" applyFill="1" applyBorder="1"/>
    <xf numFmtId="1" fontId="1" fillId="16" borderId="1" xfId="3" applyNumberFormat="1" applyFont="1" applyFill="1" applyBorder="1"/>
    <xf numFmtId="49" fontId="1" fillId="16" borderId="1" xfId="3" applyNumberFormat="1" applyFont="1" applyFill="1" applyBorder="1"/>
    <xf numFmtId="0" fontId="1" fillId="15" borderId="1" xfId="0" applyFont="1" applyFill="1" applyBorder="1"/>
    <xf numFmtId="0" fontId="1" fillId="15" borderId="1" xfId="0" applyFont="1" applyFill="1" applyBorder="1" applyAlignment="1">
      <alignment horizontal="center"/>
    </xf>
    <xf numFmtId="0" fontId="0" fillId="17" borderId="1" xfId="0" applyFill="1" applyBorder="1"/>
    <xf numFmtId="0" fontId="1" fillId="11" borderId="1" xfId="3" applyFont="1" applyFill="1" applyBorder="1" applyAlignment="1">
      <alignment horizontal="left"/>
    </xf>
    <xf numFmtId="0" fontId="1" fillId="8" borderId="0" xfId="1" applyFill="1"/>
    <xf numFmtId="0" fontId="1" fillId="11" borderId="1" xfId="1" applyFill="1" applyBorder="1" applyAlignment="1">
      <alignment horizontal="center"/>
    </xf>
    <xf numFmtId="0" fontId="1" fillId="14" borderId="1" xfId="1" applyFill="1" applyBorder="1" applyAlignment="1">
      <alignment horizontal="center"/>
    </xf>
    <xf numFmtId="0" fontId="1" fillId="3" borderId="1" xfId="1" applyFill="1" applyBorder="1" applyAlignment="1">
      <alignment horizontal="center"/>
    </xf>
    <xf numFmtId="0" fontId="0" fillId="0" borderId="0" xfId="0"/>
    <xf numFmtId="0" fontId="0" fillId="0" borderId="0" xfId="0" applyAlignment="1">
      <alignment horizontal="center"/>
    </xf>
    <xf numFmtId="0" fontId="1" fillId="2" borderId="4" xfId="0" applyFont="1" applyFill="1" applyBorder="1" applyAlignment="1">
      <alignment horizontal="center" vertical="center" wrapText="1"/>
    </xf>
    <xf numFmtId="0" fontId="1" fillId="0" borderId="1" xfId="1" applyBorder="1"/>
    <xf numFmtId="0" fontId="1" fillId="3" borderId="1" xfId="1" applyFill="1" applyBorder="1"/>
    <xf numFmtId="0" fontId="1" fillId="8" borderId="1" xfId="1" applyFill="1" applyBorder="1"/>
    <xf numFmtId="0" fontId="20" fillId="7" borderId="1" xfId="2" applyBorder="1" applyAlignment="1">
      <alignment horizontal="center"/>
    </xf>
    <xf numFmtId="0" fontId="1" fillId="11" borderId="1" xfId="1" applyFill="1" applyBorder="1"/>
    <xf numFmtId="0" fontId="20" fillId="11" borderId="1" xfId="2" applyFill="1" applyBorder="1" applyAlignment="1">
      <alignment horizontal="center"/>
    </xf>
    <xf numFmtId="0" fontId="1" fillId="8" borderId="1" xfId="1" applyFill="1" applyBorder="1" applyAlignment="1">
      <alignment horizontal="center"/>
    </xf>
    <xf numFmtId="0" fontId="1" fillId="0" borderId="1" xfId="1" applyBorder="1" applyAlignment="1">
      <alignment horizontal="center"/>
    </xf>
    <xf numFmtId="0" fontId="20" fillId="3" borderId="1" xfId="2" applyFill="1" applyBorder="1" applyAlignment="1">
      <alignment horizontal="center"/>
    </xf>
  </cellXfs>
  <cellStyles count="4">
    <cellStyle name="Good" xfId="2" builtinId="26"/>
    <cellStyle name="Normal" xfId="0" builtinId="0"/>
    <cellStyle name="Normal 2" xfId="3" xr:uid="{00000000-0005-0000-0000-000002000000}"/>
    <cellStyle name="Normal 2 2" xfId="1" xr:uid="{00000000-0005-0000-0000-000003000000}"/>
  </cellStyles>
  <dxfs count="0"/>
  <tableStyles count="0" defaultTableStyle="TableStyleMedium2" defaultPivotStyle="PivotStyleLight16"/>
  <colors>
    <mruColors>
      <color rgb="FF9966FF"/>
      <color rgb="FF9933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16</xdr:col>
      <xdr:colOff>561975</xdr:colOff>
      <xdr:row>2</xdr:row>
      <xdr:rowOff>0</xdr:rowOff>
    </xdr:from>
    <xdr:to>
      <xdr:col>20</xdr:col>
      <xdr:colOff>647700</xdr:colOff>
      <xdr:row>2</xdr:row>
      <xdr:rowOff>0</xdr:rowOff>
    </xdr:to>
    <xdr:sp macro="" textlink="">
      <xdr:nvSpPr>
        <xdr:cNvPr id="2" name="Text Box 15">
          <a:extLst>
            <a:ext uri="{FF2B5EF4-FFF2-40B4-BE49-F238E27FC236}">
              <a16:creationId xmlns:a16="http://schemas.microsoft.com/office/drawing/2014/main" id="{00000000-0008-0000-0100-000002000000}"/>
            </a:ext>
          </a:extLst>
        </xdr:cNvPr>
        <xdr:cNvSpPr txBox="1">
          <a:spLocks noChangeAspect="1" noChangeArrowheads="1"/>
        </xdr:cNvSpPr>
      </xdr:nvSpPr>
      <xdr:spPr bwMode="auto">
        <a:xfrm>
          <a:off x="1476375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
  <sheetViews>
    <sheetView workbookViewId="0">
      <selection activeCell="I20" sqref="I20"/>
    </sheetView>
  </sheetViews>
  <sheetFormatPr defaultRowHeight="15" x14ac:dyDescent="0.25"/>
  <cols>
    <col min="1" max="1" width="12.85546875" customWidth="1"/>
  </cols>
  <sheetData>
    <row r="1" spans="1:15" x14ac:dyDescent="0.25">
      <c r="A1" t="s">
        <v>0</v>
      </c>
      <c r="B1" s="1"/>
      <c r="C1" s="1"/>
      <c r="D1" s="1"/>
      <c r="E1" s="1"/>
      <c r="F1" s="1"/>
      <c r="G1" s="1"/>
      <c r="H1" s="1"/>
      <c r="I1" s="1"/>
      <c r="J1" s="1"/>
      <c r="K1" s="1"/>
      <c r="L1" s="1"/>
      <c r="M1" s="1"/>
      <c r="N1" s="1"/>
      <c r="O1" s="1"/>
    </row>
    <row r="2" spans="1:15" x14ac:dyDescent="0.25">
      <c r="A2" t="s">
        <v>1</v>
      </c>
      <c r="B2" s="1" t="s">
        <v>2</v>
      </c>
      <c r="C2" s="1" t="s">
        <v>3</v>
      </c>
      <c r="D2" s="1" t="s">
        <v>4</v>
      </c>
      <c r="E2" s="1" t="s">
        <v>5</v>
      </c>
      <c r="F2" s="1" t="s">
        <v>6</v>
      </c>
      <c r="G2" s="1"/>
      <c r="H2" s="1"/>
      <c r="I2" s="1"/>
      <c r="J2" s="1"/>
      <c r="K2" s="1"/>
      <c r="L2" s="1"/>
      <c r="M2" s="1"/>
      <c r="N2" s="1"/>
      <c r="O2" s="1"/>
    </row>
    <row r="3" spans="1:15" x14ac:dyDescent="0.25">
      <c r="A3" t="s">
        <v>7</v>
      </c>
      <c r="B3" s="1">
        <v>21</v>
      </c>
      <c r="C3" s="1">
        <v>15</v>
      </c>
      <c r="D3" s="1">
        <v>18</v>
      </c>
      <c r="E3" s="1">
        <v>14</v>
      </c>
      <c r="F3" s="1">
        <v>9</v>
      </c>
      <c r="G3" s="1"/>
      <c r="H3" s="1"/>
      <c r="I3" s="1"/>
      <c r="J3" s="1"/>
      <c r="K3" s="1"/>
      <c r="L3" s="1"/>
      <c r="M3" s="1"/>
      <c r="N3" s="1"/>
      <c r="O3" s="1"/>
    </row>
    <row r="4" spans="1:15" x14ac:dyDescent="0.25">
      <c r="A4" t="s">
        <v>8</v>
      </c>
      <c r="B4" s="1">
        <v>45</v>
      </c>
      <c r="C4" s="1">
        <v>33</v>
      </c>
      <c r="D4" s="1">
        <v>32</v>
      </c>
      <c r="E4" s="1">
        <v>18</v>
      </c>
      <c r="F4" s="1">
        <v>14</v>
      </c>
      <c r="G4" s="1"/>
      <c r="H4" s="1"/>
      <c r="I4" s="1"/>
      <c r="J4" s="1"/>
      <c r="K4" s="1"/>
      <c r="L4" s="1"/>
      <c r="M4" s="1"/>
      <c r="N4" s="1"/>
      <c r="O4" s="1"/>
    </row>
    <row r="5" spans="1:15" x14ac:dyDescent="0.25">
      <c r="B5" s="1"/>
      <c r="C5" s="1"/>
      <c r="D5" s="1"/>
      <c r="E5" s="1"/>
      <c r="F5" s="1"/>
      <c r="G5" s="1"/>
      <c r="H5" s="1"/>
      <c r="I5" s="1"/>
      <c r="J5" s="1"/>
      <c r="K5" s="1"/>
      <c r="L5" s="1"/>
      <c r="M5" s="1"/>
      <c r="N5" s="1"/>
      <c r="O5" s="1"/>
    </row>
    <row r="6" spans="1:15" x14ac:dyDescent="0.25">
      <c r="A6" t="s">
        <v>9</v>
      </c>
      <c r="B6" s="1"/>
      <c r="C6" s="1"/>
      <c r="D6" s="1"/>
      <c r="E6" s="1"/>
      <c r="F6" s="1"/>
      <c r="G6" s="1"/>
      <c r="H6" s="1"/>
      <c r="I6" s="1"/>
      <c r="J6" s="1"/>
      <c r="K6" s="1"/>
      <c r="L6" s="1"/>
      <c r="M6" s="1"/>
      <c r="N6" s="1"/>
      <c r="O6" s="1"/>
    </row>
    <row r="7" spans="1:15" x14ac:dyDescent="0.25">
      <c r="A7" t="s">
        <v>1</v>
      </c>
      <c r="B7" s="1" t="s">
        <v>2</v>
      </c>
      <c r="C7" s="1" t="s">
        <v>3</v>
      </c>
      <c r="D7" s="1" t="s">
        <v>4</v>
      </c>
      <c r="E7" s="1" t="s">
        <v>10</v>
      </c>
      <c r="F7" s="1" t="s">
        <v>11</v>
      </c>
      <c r="G7" s="1" t="s">
        <v>12</v>
      </c>
      <c r="H7" s="1" t="s">
        <v>13</v>
      </c>
      <c r="I7" s="1" t="s">
        <v>14</v>
      </c>
      <c r="J7" s="1" t="s">
        <v>15</v>
      </c>
      <c r="K7" s="1" t="s">
        <v>16</v>
      </c>
      <c r="L7" s="1"/>
      <c r="M7" s="1"/>
      <c r="N7" s="1"/>
      <c r="O7" s="1"/>
    </row>
    <row r="8" spans="1:15" x14ac:dyDescent="0.25">
      <c r="A8" t="s">
        <v>7</v>
      </c>
      <c r="B8" s="1">
        <v>26</v>
      </c>
      <c r="C8" s="1" t="s">
        <v>23</v>
      </c>
      <c r="D8" s="1" t="s">
        <v>23</v>
      </c>
      <c r="E8" s="1" t="s">
        <v>23</v>
      </c>
      <c r="F8" s="1" t="s">
        <v>23</v>
      </c>
      <c r="G8" s="1" t="s">
        <v>23</v>
      </c>
      <c r="H8" s="1" t="s">
        <v>23</v>
      </c>
      <c r="I8" s="1" t="s">
        <v>23</v>
      </c>
      <c r="J8" s="1" t="s">
        <v>23</v>
      </c>
      <c r="K8" s="1" t="s">
        <v>23</v>
      </c>
      <c r="L8" s="1"/>
      <c r="M8" s="1"/>
      <c r="N8" s="1"/>
      <c r="O8" s="1"/>
    </row>
    <row r="9" spans="1:15" x14ac:dyDescent="0.25">
      <c r="A9" t="s">
        <v>8</v>
      </c>
      <c r="B9" s="1">
        <v>45</v>
      </c>
      <c r="C9" s="1">
        <v>17</v>
      </c>
      <c r="D9" s="1">
        <v>40</v>
      </c>
      <c r="E9" s="1">
        <v>47</v>
      </c>
      <c r="F9" s="1">
        <v>47</v>
      </c>
      <c r="G9" s="1">
        <v>45</v>
      </c>
      <c r="H9" s="1">
        <v>26</v>
      </c>
      <c r="I9" s="1">
        <v>58</v>
      </c>
      <c r="J9" s="1">
        <v>41</v>
      </c>
      <c r="K9" s="1">
        <v>38</v>
      </c>
      <c r="L9" s="1"/>
      <c r="M9" s="1"/>
      <c r="N9" s="1"/>
      <c r="O9" s="1"/>
    </row>
    <row r="10" spans="1:15" x14ac:dyDescent="0.25">
      <c r="A10" t="s">
        <v>17</v>
      </c>
      <c r="B10" s="2" t="s">
        <v>18</v>
      </c>
      <c r="C10" s="1"/>
      <c r="D10" s="1"/>
      <c r="E10" s="1"/>
      <c r="F10" s="1"/>
      <c r="G10" s="1"/>
      <c r="H10" s="1"/>
      <c r="I10" s="1"/>
      <c r="J10" s="1"/>
      <c r="K10" s="1"/>
      <c r="L10" s="1"/>
      <c r="M10" s="1"/>
      <c r="N10" s="1"/>
      <c r="O10" s="1"/>
    </row>
    <row r="11" spans="1:15" x14ac:dyDescent="0.25">
      <c r="B11" s="1"/>
      <c r="C11" s="1"/>
      <c r="D11" s="1"/>
      <c r="E11" s="1"/>
      <c r="F11" s="1"/>
      <c r="G11" s="1"/>
      <c r="H11" s="1"/>
      <c r="I11" s="1"/>
      <c r="J11" s="1"/>
      <c r="K11" s="1"/>
      <c r="L11" s="1"/>
      <c r="M11" s="1"/>
      <c r="N11" s="1"/>
      <c r="O11" s="1"/>
    </row>
    <row r="12" spans="1:15" x14ac:dyDescent="0.25">
      <c r="B12" s="1"/>
      <c r="C12" s="1"/>
      <c r="D12" s="1"/>
      <c r="E12" s="1"/>
      <c r="F12" s="1"/>
      <c r="G12" s="1"/>
      <c r="H12" s="1"/>
      <c r="I12" s="1"/>
      <c r="J12" s="1"/>
      <c r="K12" s="1"/>
      <c r="L12" s="1"/>
      <c r="M12" s="1"/>
      <c r="N12" s="1"/>
      <c r="O12" s="1"/>
    </row>
    <row r="13" spans="1:15" x14ac:dyDescent="0.25">
      <c r="A13" t="s">
        <v>19</v>
      </c>
      <c r="B13" s="1"/>
      <c r="C13" s="1"/>
      <c r="D13" s="1"/>
      <c r="E13" s="1"/>
      <c r="F13" s="1"/>
      <c r="G13" s="1"/>
      <c r="H13" s="1"/>
      <c r="I13" s="1"/>
      <c r="J13" s="1"/>
      <c r="K13" s="1"/>
      <c r="L13" s="1"/>
      <c r="M13" s="1"/>
      <c r="N13" s="1"/>
      <c r="O13" s="1"/>
    </row>
    <row r="14" spans="1:15" x14ac:dyDescent="0.25">
      <c r="A14" t="s">
        <v>1</v>
      </c>
      <c r="B14" s="1" t="s">
        <v>20</v>
      </c>
      <c r="C14" s="1" t="s">
        <v>21</v>
      </c>
      <c r="D14" s="1" t="s">
        <v>22</v>
      </c>
      <c r="E14" s="1" t="s">
        <v>10</v>
      </c>
      <c r="F14" s="1"/>
      <c r="G14" s="1"/>
      <c r="H14" s="1"/>
      <c r="I14" s="1"/>
      <c r="J14" s="1"/>
      <c r="K14" s="1"/>
      <c r="L14" s="1"/>
      <c r="M14" s="1"/>
      <c r="N14" s="1"/>
      <c r="O14" s="1"/>
    </row>
    <row r="15" spans="1:15" x14ac:dyDescent="0.25">
      <c r="A15" t="s">
        <v>7</v>
      </c>
      <c r="B15" s="1" t="s">
        <v>23</v>
      </c>
      <c r="C15" s="1" t="s">
        <v>23</v>
      </c>
      <c r="D15" s="1" t="s">
        <v>23</v>
      </c>
      <c r="E15" s="1" t="s">
        <v>23</v>
      </c>
      <c r="F15" s="1"/>
      <c r="G15" s="1"/>
      <c r="H15" s="1"/>
      <c r="I15" s="1"/>
      <c r="J15" s="1"/>
      <c r="K15" s="1"/>
      <c r="L15" s="1"/>
      <c r="M15" s="1"/>
      <c r="N15" s="1"/>
      <c r="O15" s="1"/>
    </row>
    <row r="16" spans="1:15" x14ac:dyDescent="0.25">
      <c r="A16" t="s">
        <v>8</v>
      </c>
      <c r="B16" s="1">
        <v>28</v>
      </c>
      <c r="C16" s="1">
        <v>23</v>
      </c>
      <c r="D16" s="1">
        <v>29</v>
      </c>
      <c r="E16" s="1">
        <v>41</v>
      </c>
      <c r="F16" s="1"/>
      <c r="G16" s="1"/>
      <c r="H16" s="1"/>
      <c r="I16" s="1"/>
      <c r="J16" s="1"/>
      <c r="K16" s="1"/>
      <c r="L16" s="1"/>
      <c r="M16" s="1"/>
      <c r="N16" s="1"/>
      <c r="O16" s="1"/>
    </row>
    <row r="17" spans="1:15" x14ac:dyDescent="0.25">
      <c r="A17" t="s">
        <v>17</v>
      </c>
      <c r="B17" s="1"/>
      <c r="C17" s="1"/>
      <c r="D17" s="1"/>
      <c r="E17" s="1"/>
      <c r="F17" s="1"/>
      <c r="G17" s="1"/>
      <c r="H17" s="1"/>
      <c r="I17" s="1"/>
      <c r="J17" s="1"/>
      <c r="K17" s="1"/>
      <c r="L17" s="1"/>
      <c r="M17" s="1"/>
      <c r="N17" s="1"/>
      <c r="O17" s="1"/>
    </row>
    <row r="18" spans="1:15" x14ac:dyDescent="0.25">
      <c r="B18" s="1"/>
      <c r="C18" s="1"/>
      <c r="D18" s="1"/>
      <c r="E18" s="1"/>
      <c r="F18" s="1"/>
      <c r="G18" s="1"/>
      <c r="H18" s="1"/>
      <c r="I18" s="1"/>
      <c r="J18" s="1"/>
      <c r="K18" s="1"/>
      <c r="L18" s="1"/>
      <c r="M18" s="1"/>
      <c r="N18" s="1"/>
      <c r="O18" s="1"/>
    </row>
    <row r="19" spans="1:15" x14ac:dyDescent="0.25">
      <c r="A19" t="s">
        <v>24</v>
      </c>
      <c r="B19" s="1"/>
      <c r="C19" s="1"/>
      <c r="D19" s="1"/>
      <c r="E19" s="1"/>
      <c r="F19" s="1"/>
      <c r="G19" s="1"/>
      <c r="H19" s="1"/>
      <c r="I19" s="1"/>
      <c r="J19" s="1"/>
      <c r="K19" s="1"/>
      <c r="L19" s="1"/>
      <c r="M19" s="1"/>
      <c r="N19" s="1"/>
      <c r="O19" s="1"/>
    </row>
    <row r="20" spans="1:15" x14ac:dyDescent="0.25">
      <c r="A20" t="s">
        <v>1</v>
      </c>
      <c r="B20" s="1" t="s">
        <v>20</v>
      </c>
      <c r="C20" s="1" t="s">
        <v>22</v>
      </c>
      <c r="D20" s="1" t="s">
        <v>10</v>
      </c>
      <c r="E20" s="1"/>
      <c r="F20" s="1"/>
      <c r="G20" s="1"/>
      <c r="H20" s="1"/>
      <c r="I20" s="1"/>
      <c r="J20" s="1"/>
      <c r="K20" s="1"/>
      <c r="L20" s="1"/>
      <c r="M20" s="1"/>
      <c r="N20" s="1"/>
      <c r="O20" s="1"/>
    </row>
    <row r="21" spans="1:15" x14ac:dyDescent="0.25">
      <c r="A21" t="s">
        <v>7</v>
      </c>
      <c r="B21" s="1" t="s">
        <v>23</v>
      </c>
      <c r="C21" s="1" t="s">
        <v>23</v>
      </c>
      <c r="D21" s="1" t="s">
        <v>23</v>
      </c>
      <c r="E21" s="1"/>
      <c r="F21" s="1"/>
      <c r="G21" s="1"/>
      <c r="H21" s="1"/>
      <c r="I21" s="1"/>
      <c r="J21" s="1"/>
      <c r="K21" s="1"/>
      <c r="L21" s="1"/>
      <c r="M21" s="1"/>
      <c r="N21" s="1"/>
      <c r="O21" s="1"/>
    </row>
    <row r="22" spans="1:15" x14ac:dyDescent="0.25">
      <c r="A22" t="s">
        <v>8</v>
      </c>
      <c r="B22" s="1">
        <v>24</v>
      </c>
      <c r="C22" s="1">
        <v>31</v>
      </c>
      <c r="D22" s="1">
        <v>14</v>
      </c>
      <c r="E22" s="1"/>
      <c r="F22" s="1"/>
      <c r="G22" s="1"/>
      <c r="H22" s="1"/>
      <c r="I22" s="1"/>
      <c r="J22" s="1"/>
      <c r="K22" s="1"/>
      <c r="L22" s="1"/>
      <c r="M22" s="1"/>
      <c r="N22" s="1"/>
      <c r="O22" s="1"/>
    </row>
    <row r="23" spans="1:15" x14ac:dyDescent="0.25">
      <c r="A23" t="s">
        <v>17</v>
      </c>
      <c r="B23" s="1"/>
      <c r="C23" s="1"/>
      <c r="D23" s="1"/>
      <c r="E23" s="1"/>
      <c r="F23" s="1"/>
      <c r="G23" s="1"/>
      <c r="H23" s="1"/>
      <c r="I23" s="1"/>
      <c r="J23" s="1"/>
      <c r="K23" s="1"/>
      <c r="L23" s="1"/>
      <c r="M23" s="1"/>
      <c r="N23" s="1"/>
      <c r="O23" s="1"/>
    </row>
    <row r="24" spans="1:15" x14ac:dyDescent="0.25">
      <c r="B24" s="1"/>
      <c r="C24" s="1"/>
      <c r="D24" s="1"/>
      <c r="E24" s="1"/>
      <c r="F24" s="1"/>
      <c r="G24" s="1"/>
      <c r="H24" s="1"/>
      <c r="I24" s="1"/>
      <c r="J24" s="1"/>
      <c r="K24" s="1"/>
      <c r="L24" s="1"/>
      <c r="M24" s="1"/>
      <c r="N24" s="1"/>
      <c r="O24" s="1"/>
    </row>
    <row r="25" spans="1:15" x14ac:dyDescent="0.25">
      <c r="B25" s="1"/>
      <c r="C25" s="1"/>
      <c r="D25" s="1"/>
      <c r="E25" s="1"/>
      <c r="F25" s="1"/>
      <c r="G25" s="1"/>
      <c r="H25" s="1"/>
      <c r="I25" s="1"/>
      <c r="J25" s="1"/>
      <c r="K25" s="1"/>
      <c r="L25" s="1"/>
      <c r="M25" s="1"/>
      <c r="N25" s="1"/>
      <c r="O25" s="1"/>
    </row>
    <row r="26" spans="1:15" x14ac:dyDescent="0.25">
      <c r="B26" s="1"/>
      <c r="C26" s="1"/>
      <c r="D26" s="1"/>
      <c r="E26" s="1"/>
      <c r="F26" s="1"/>
      <c r="G26" s="1"/>
      <c r="H26" s="1"/>
      <c r="I26" s="1"/>
      <c r="J26" s="1"/>
      <c r="K26" s="1"/>
      <c r="L26" s="1"/>
      <c r="M26" s="1"/>
      <c r="N26" s="1"/>
      <c r="O26" s="1"/>
    </row>
    <row r="27" spans="1:15" x14ac:dyDescent="0.25">
      <c r="B27" s="1"/>
      <c r="C27" s="1"/>
      <c r="D27" s="1"/>
      <c r="E27" s="1"/>
      <c r="F27" s="1"/>
      <c r="G27" s="1"/>
      <c r="H27" s="1"/>
      <c r="I27" s="1"/>
      <c r="J27" s="1"/>
      <c r="K27" s="1"/>
      <c r="L27" s="1"/>
      <c r="M27" s="1"/>
      <c r="N27" s="1"/>
      <c r="O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Z135"/>
  <sheetViews>
    <sheetView zoomScaleNormal="100" workbookViewId="0">
      <pane ySplit="1" topLeftCell="A89" activePane="bottomLeft" state="frozen"/>
      <selection activeCell="H1" sqref="H1"/>
      <selection pane="bottomLeft" activeCell="G5" sqref="G5"/>
    </sheetView>
  </sheetViews>
  <sheetFormatPr defaultRowHeight="15" x14ac:dyDescent="0.25"/>
  <cols>
    <col min="1" max="1" width="19.85546875" customWidth="1"/>
    <col min="6" max="6" width="10" customWidth="1"/>
  </cols>
  <sheetData>
    <row r="1" spans="1:156" ht="75" x14ac:dyDescent="0.25">
      <c r="B1" s="22" t="s">
        <v>28</v>
      </c>
      <c r="C1" s="23" t="s">
        <v>29</v>
      </c>
      <c r="D1" s="23" t="s">
        <v>30</v>
      </c>
      <c r="E1" s="23" t="s">
        <v>31</v>
      </c>
      <c r="F1" s="23" t="s">
        <v>1663</v>
      </c>
      <c r="G1" s="23" t="s">
        <v>32</v>
      </c>
      <c r="H1" s="23" t="s">
        <v>33</v>
      </c>
      <c r="I1" s="23" t="s">
        <v>34</v>
      </c>
      <c r="J1" s="23" t="s">
        <v>35</v>
      </c>
      <c r="K1" s="31" t="s">
        <v>185</v>
      </c>
      <c r="L1" s="31" t="s">
        <v>186</v>
      </c>
      <c r="M1" s="31" t="s">
        <v>187</v>
      </c>
      <c r="N1" s="31" t="s">
        <v>188</v>
      </c>
      <c r="O1" s="31" t="s">
        <v>189</v>
      </c>
      <c r="P1" s="31" t="s">
        <v>190</v>
      </c>
      <c r="Q1" s="25" t="s">
        <v>191</v>
      </c>
      <c r="R1" s="18" t="s">
        <v>192</v>
      </c>
      <c r="S1" s="19" t="s">
        <v>193</v>
      </c>
      <c r="T1" s="24" t="s">
        <v>194</v>
      </c>
      <c r="U1" s="26" t="s">
        <v>195</v>
      </c>
      <c r="V1" s="27" t="s">
        <v>196</v>
      </c>
      <c r="W1" s="28" t="s">
        <v>35</v>
      </c>
      <c r="X1" s="27" t="s">
        <v>196</v>
      </c>
      <c r="Y1" s="28" t="s">
        <v>35</v>
      </c>
      <c r="Z1" s="29" t="s">
        <v>197</v>
      </c>
      <c r="AA1" s="20" t="s">
        <v>198</v>
      </c>
      <c r="AB1" s="20" t="s">
        <v>199</v>
      </c>
      <c r="AC1" s="21" t="s">
        <v>200</v>
      </c>
      <c r="AD1" s="23" t="s">
        <v>36</v>
      </c>
      <c r="AE1" s="23" t="s">
        <v>37</v>
      </c>
      <c r="AG1" s="17" t="s">
        <v>3</v>
      </c>
      <c r="BK1" s="17" t="s">
        <v>4</v>
      </c>
      <c r="CO1" s="17" t="s">
        <v>25</v>
      </c>
    </row>
    <row r="2" spans="1:156"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row>
    <row r="3" spans="1:156" x14ac:dyDescent="0.25">
      <c r="A3" t="s">
        <v>1476</v>
      </c>
      <c r="B3" s="38" t="s">
        <v>38</v>
      </c>
      <c r="C3" s="51" t="s">
        <v>1252</v>
      </c>
      <c r="D3" s="36" t="s">
        <v>44</v>
      </c>
      <c r="E3" s="36">
        <v>0.47099999999999997</v>
      </c>
      <c r="F3" s="36"/>
      <c r="G3" s="36" t="s">
        <v>40</v>
      </c>
      <c r="H3" s="36" t="s">
        <v>41</v>
      </c>
      <c r="I3" s="36" t="s">
        <v>47</v>
      </c>
      <c r="J3" s="49">
        <v>8.2993700000000004E-2</v>
      </c>
      <c r="K3" s="10"/>
      <c r="L3" s="10"/>
      <c r="M3" s="10"/>
      <c r="N3" s="10"/>
      <c r="O3" s="10"/>
      <c r="P3" s="10"/>
      <c r="Q3" s="10"/>
      <c r="R3" s="10"/>
      <c r="S3" s="10"/>
      <c r="T3" s="10"/>
      <c r="U3" s="10"/>
      <c r="V3" s="10"/>
      <c r="W3" s="10"/>
      <c r="X3" s="10"/>
      <c r="Y3" s="10"/>
      <c r="Z3" s="10"/>
      <c r="AA3" s="10"/>
      <c r="AB3" s="10"/>
      <c r="AC3" s="10"/>
      <c r="AD3" s="10"/>
      <c r="AE3" s="10"/>
      <c r="AF3" s="10"/>
      <c r="AG3" s="67" t="s">
        <v>201</v>
      </c>
      <c r="AH3" s="51" t="s">
        <v>1108</v>
      </c>
      <c r="AI3" s="36" t="s">
        <v>44</v>
      </c>
      <c r="AJ3" s="36">
        <v>0.32200000000000001</v>
      </c>
      <c r="AK3" s="36" t="s">
        <v>217</v>
      </c>
      <c r="AL3" s="36" t="s">
        <v>218</v>
      </c>
      <c r="AM3" s="36" t="s">
        <v>47</v>
      </c>
      <c r="AN3" s="35">
        <v>2.78675E-2</v>
      </c>
      <c r="BK3" s="37" t="s">
        <v>252</v>
      </c>
      <c r="BL3" s="37" t="s">
        <v>1217</v>
      </c>
      <c r="BM3" s="36" t="s">
        <v>55</v>
      </c>
      <c r="BN3" s="36">
        <v>0.76600000000000001</v>
      </c>
      <c r="BO3" s="36" t="s">
        <v>293</v>
      </c>
      <c r="BP3" s="36" t="s">
        <v>294</v>
      </c>
      <c r="BQ3" s="36" t="s">
        <v>132</v>
      </c>
      <c r="BR3" s="49">
        <v>0.124988</v>
      </c>
      <c r="BS3" s="10"/>
      <c r="BT3" s="10"/>
      <c r="BU3" s="10"/>
      <c r="BV3" s="10"/>
      <c r="BW3" s="10"/>
      <c r="BX3" s="10"/>
      <c r="BY3" s="10"/>
      <c r="BZ3" s="10"/>
      <c r="CA3" s="10"/>
      <c r="CB3" s="10"/>
      <c r="CC3" s="10"/>
      <c r="CD3" s="10"/>
      <c r="CE3" s="10"/>
      <c r="CF3" s="10"/>
      <c r="CG3" s="10"/>
      <c r="CH3" s="10"/>
      <c r="CI3" s="10"/>
      <c r="CJ3" s="10"/>
      <c r="CK3" s="10"/>
      <c r="CL3" s="10"/>
      <c r="CM3" s="10"/>
      <c r="CO3" s="38" t="s">
        <v>377</v>
      </c>
      <c r="CP3" s="51" t="s">
        <v>1108</v>
      </c>
      <c r="CQ3" s="36" t="s">
        <v>44</v>
      </c>
      <c r="CR3" s="36">
        <v>0.30599999999999999</v>
      </c>
      <c r="CS3" s="36" t="s">
        <v>419</v>
      </c>
      <c r="CT3" s="36" t="s">
        <v>420</v>
      </c>
      <c r="CU3" s="36" t="s">
        <v>47</v>
      </c>
      <c r="CV3" s="49">
        <v>2.6058000000000001E-2</v>
      </c>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row>
    <row r="4" spans="1:156" x14ac:dyDescent="0.25">
      <c r="B4" s="38" t="s">
        <v>43</v>
      </c>
      <c r="C4" s="51" t="s">
        <v>1253</v>
      </c>
      <c r="D4" s="36" t="s">
        <v>44</v>
      </c>
      <c r="E4" s="36">
        <v>0.42599999999999999</v>
      </c>
      <c r="F4" s="36"/>
      <c r="G4" s="36" t="s">
        <v>45</v>
      </c>
      <c r="H4" s="36" t="s">
        <v>46</v>
      </c>
      <c r="I4" s="36" t="s">
        <v>47</v>
      </c>
      <c r="J4" s="49">
        <v>5.5590199999999999E-2</v>
      </c>
      <c r="K4" s="10"/>
      <c r="L4" s="10"/>
      <c r="M4" s="10"/>
      <c r="N4" s="10"/>
      <c r="O4" s="10"/>
      <c r="P4" s="10"/>
      <c r="Q4" s="10"/>
      <c r="R4" s="10"/>
      <c r="S4" s="10"/>
      <c r="T4" s="10"/>
      <c r="U4" s="10"/>
      <c r="V4" s="10"/>
      <c r="W4" s="10"/>
      <c r="X4" s="10"/>
      <c r="Y4" s="10"/>
      <c r="Z4" s="10"/>
      <c r="AA4" s="10"/>
      <c r="AB4" s="10"/>
      <c r="AC4" s="10"/>
      <c r="AD4" s="10"/>
      <c r="AE4" s="10"/>
      <c r="AF4" s="10"/>
      <c r="AG4" s="67" t="s">
        <v>202</v>
      </c>
      <c r="AH4" s="51" t="s">
        <v>1170</v>
      </c>
      <c r="AI4" s="36" t="s">
        <v>170</v>
      </c>
      <c r="AJ4" s="35"/>
      <c r="AK4" s="36" t="s">
        <v>219</v>
      </c>
      <c r="AL4" s="36" t="s">
        <v>220</v>
      </c>
      <c r="AM4" s="36" t="s">
        <v>174</v>
      </c>
      <c r="AN4" s="35">
        <v>9.7078899999999996E-2</v>
      </c>
      <c r="BK4" s="37" t="s">
        <v>253</v>
      </c>
      <c r="BL4" s="37" t="s">
        <v>1218</v>
      </c>
      <c r="BM4" s="36" t="s">
        <v>44</v>
      </c>
      <c r="BN4" s="36">
        <v>0.495</v>
      </c>
      <c r="BO4" s="36" t="s">
        <v>295</v>
      </c>
      <c r="BP4" s="36" t="s">
        <v>296</v>
      </c>
      <c r="BQ4" s="36" t="s">
        <v>47</v>
      </c>
      <c r="BR4" s="49">
        <v>4.1069700000000001E-2</v>
      </c>
      <c r="BS4" s="10"/>
      <c r="BT4" s="10"/>
      <c r="BU4" s="10"/>
      <c r="BV4" s="10"/>
      <c r="BW4" s="10"/>
      <c r="BX4" s="10"/>
      <c r="BY4" s="10"/>
      <c r="BZ4" s="10"/>
      <c r="CA4" s="10"/>
      <c r="CB4" s="10"/>
      <c r="CC4" s="10"/>
      <c r="CD4" s="10"/>
      <c r="CE4" s="10"/>
      <c r="CF4" s="10"/>
      <c r="CG4" s="10"/>
      <c r="CH4" s="10"/>
      <c r="CI4" s="10"/>
      <c r="CJ4" s="10"/>
      <c r="CK4" s="10"/>
      <c r="CL4" s="10"/>
      <c r="CM4" s="10"/>
      <c r="CO4" s="38" t="s">
        <v>378</v>
      </c>
      <c r="CP4" s="51" t="s">
        <v>1109</v>
      </c>
      <c r="CQ4" s="36" t="s">
        <v>55</v>
      </c>
      <c r="CR4" s="36">
        <v>0.61199999999999999</v>
      </c>
      <c r="CS4" s="36" t="s">
        <v>421</v>
      </c>
      <c r="CT4" s="36" t="s">
        <v>422</v>
      </c>
      <c r="CU4" s="36" t="s">
        <v>47</v>
      </c>
      <c r="CV4" s="49">
        <v>6.6308699999999998E-2</v>
      </c>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row>
    <row r="5" spans="1:156" x14ac:dyDescent="0.25">
      <c r="B5" s="38" t="s">
        <v>48</v>
      </c>
      <c r="C5" s="51" t="s">
        <v>1254</v>
      </c>
      <c r="D5" s="36" t="s">
        <v>44</v>
      </c>
      <c r="E5" s="36">
        <v>0.33800000000000002</v>
      </c>
      <c r="F5" s="36"/>
      <c r="G5" s="36" t="s">
        <v>49</v>
      </c>
      <c r="H5" s="36" t="s">
        <v>50</v>
      </c>
      <c r="I5" s="36" t="s">
        <v>47</v>
      </c>
      <c r="J5" s="49">
        <v>5.90276E-2</v>
      </c>
      <c r="K5" s="10"/>
      <c r="L5" s="10"/>
      <c r="M5" s="10"/>
      <c r="N5" s="10"/>
      <c r="O5" s="10"/>
      <c r="P5" s="10"/>
      <c r="Q5" s="10"/>
      <c r="R5" s="10"/>
      <c r="S5" s="10"/>
      <c r="T5" s="10"/>
      <c r="U5" s="10"/>
      <c r="V5" s="10"/>
      <c r="W5" s="10"/>
      <c r="X5" s="10"/>
      <c r="Y5" s="10"/>
      <c r="Z5" s="10"/>
      <c r="AA5" s="10"/>
      <c r="AB5" s="10"/>
      <c r="AC5" s="10"/>
      <c r="AD5" s="10"/>
      <c r="AE5" s="10"/>
      <c r="AF5" s="10"/>
      <c r="AG5" s="67" t="s">
        <v>203</v>
      </c>
      <c r="AH5" s="51" t="s">
        <v>1171</v>
      </c>
      <c r="AI5" s="36" t="s">
        <v>44</v>
      </c>
      <c r="AJ5" s="36">
        <v>0.52300000000000002</v>
      </c>
      <c r="AK5" s="36" t="s">
        <v>221</v>
      </c>
      <c r="AL5" s="36" t="s">
        <v>222</v>
      </c>
      <c r="AM5" s="36" t="s">
        <v>47</v>
      </c>
      <c r="AN5" s="35">
        <v>4.66366E-2</v>
      </c>
      <c r="BK5" s="37" t="s">
        <v>254</v>
      </c>
      <c r="BL5" s="37" t="s">
        <v>1219</v>
      </c>
      <c r="BM5" s="36" t="s">
        <v>44</v>
      </c>
      <c r="BN5" s="36">
        <v>0.33100000000000002</v>
      </c>
      <c r="BO5" s="36" t="s">
        <v>297</v>
      </c>
      <c r="BP5" s="36" t="s">
        <v>298</v>
      </c>
      <c r="BQ5" s="36" t="s">
        <v>47</v>
      </c>
      <c r="BR5" s="49">
        <v>3.6293600000000002E-2</v>
      </c>
      <c r="BS5" s="10"/>
      <c r="BT5" s="10"/>
      <c r="BU5" s="10"/>
      <c r="BV5" s="10"/>
      <c r="BW5" s="10"/>
      <c r="BX5" s="10"/>
      <c r="BY5" s="10"/>
      <c r="BZ5" s="10"/>
      <c r="CA5" s="10"/>
      <c r="CB5" s="10"/>
      <c r="CC5" s="10"/>
      <c r="CD5" s="10"/>
      <c r="CE5" s="10"/>
      <c r="CF5" s="10"/>
      <c r="CG5" s="10"/>
      <c r="CH5" s="10"/>
      <c r="CI5" s="10"/>
      <c r="CJ5" s="10"/>
      <c r="CK5" s="10"/>
      <c r="CL5" s="10"/>
      <c r="CM5" s="10"/>
      <c r="CO5" s="38" t="s">
        <v>379</v>
      </c>
      <c r="CP5" s="51" t="s">
        <v>1110</v>
      </c>
      <c r="CQ5" s="36" t="s">
        <v>170</v>
      </c>
      <c r="CR5" s="49"/>
      <c r="CS5" s="36" t="s">
        <v>423</v>
      </c>
      <c r="CT5" s="36" t="s">
        <v>424</v>
      </c>
      <c r="CU5" s="48" t="s">
        <v>174</v>
      </c>
      <c r="CV5" s="49">
        <v>5.4603199999999998E-2</v>
      </c>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row>
    <row r="6" spans="1:156" x14ac:dyDescent="0.25">
      <c r="B6" s="38" t="s">
        <v>51</v>
      </c>
      <c r="C6" s="51" t="s">
        <v>1172</v>
      </c>
      <c r="D6" s="36" t="s">
        <v>44</v>
      </c>
      <c r="E6" s="36">
        <v>0.41499999999999998</v>
      </c>
      <c r="F6" s="36"/>
      <c r="G6" s="36" t="s">
        <v>52</v>
      </c>
      <c r="H6" s="36" t="s">
        <v>53</v>
      </c>
      <c r="I6" s="36" t="s">
        <v>47</v>
      </c>
      <c r="J6" s="49">
        <v>6.3327400000000006E-2</v>
      </c>
      <c r="K6" s="10"/>
      <c r="L6" s="10"/>
      <c r="M6" s="10"/>
      <c r="N6" s="10"/>
      <c r="O6" s="10"/>
      <c r="P6" s="10"/>
      <c r="Q6" s="10"/>
      <c r="R6" s="10"/>
      <c r="S6" s="10"/>
      <c r="T6" s="10"/>
      <c r="U6" s="10"/>
      <c r="V6" s="10"/>
      <c r="W6" s="10"/>
      <c r="X6" s="10"/>
      <c r="Y6" s="10"/>
      <c r="Z6" s="10"/>
      <c r="AA6" s="10"/>
      <c r="AB6" s="10"/>
      <c r="AC6" s="10"/>
      <c r="AD6" s="10"/>
      <c r="AE6" s="10"/>
      <c r="AF6" s="10"/>
      <c r="AG6" s="67" t="s">
        <v>204</v>
      </c>
      <c r="AH6" s="51" t="s">
        <v>1172</v>
      </c>
      <c r="AI6" s="36" t="s">
        <v>170</v>
      </c>
      <c r="AJ6" s="35"/>
      <c r="AK6" s="36" t="s">
        <v>223</v>
      </c>
      <c r="AL6" s="36" t="s">
        <v>224</v>
      </c>
      <c r="AM6" s="36" t="s">
        <v>174</v>
      </c>
      <c r="AN6" s="35">
        <v>4.7877099999999999E-2</v>
      </c>
      <c r="BK6" s="37" t="s">
        <v>255</v>
      </c>
      <c r="BL6" s="37" t="s">
        <v>1220</v>
      </c>
      <c r="BM6" s="36" t="s">
        <v>55</v>
      </c>
      <c r="BN6" s="36">
        <v>0.66</v>
      </c>
      <c r="BO6" s="36" t="s">
        <v>299</v>
      </c>
      <c r="BP6" s="36" t="s">
        <v>300</v>
      </c>
      <c r="BQ6" s="36" t="s">
        <v>47</v>
      </c>
      <c r="BR6" s="49">
        <v>7.3348999999999998E-2</v>
      </c>
      <c r="BS6" s="10"/>
      <c r="BT6" s="10"/>
      <c r="BU6" s="10"/>
      <c r="BV6" s="10"/>
      <c r="BW6" s="10"/>
      <c r="BX6" s="10"/>
      <c r="BY6" s="10"/>
      <c r="BZ6" s="10"/>
      <c r="CA6" s="10"/>
      <c r="CB6" s="10"/>
      <c r="CC6" s="10"/>
      <c r="CD6" s="10"/>
      <c r="CE6" s="10"/>
      <c r="CF6" s="10"/>
      <c r="CG6" s="10"/>
      <c r="CH6" s="10"/>
      <c r="CI6" s="10"/>
      <c r="CJ6" s="10"/>
      <c r="CK6" s="10"/>
      <c r="CL6" s="10"/>
      <c r="CM6" s="10"/>
      <c r="CO6" s="38" t="s">
        <v>380</v>
      </c>
      <c r="CP6" s="51" t="s">
        <v>1111</v>
      </c>
      <c r="CQ6" s="36" t="s">
        <v>44</v>
      </c>
      <c r="CR6" s="36">
        <v>0.35699999999999998</v>
      </c>
      <c r="CS6" s="36" t="s">
        <v>1144</v>
      </c>
      <c r="CT6" s="36" t="s">
        <v>1145</v>
      </c>
      <c r="CU6" s="36" t="s">
        <v>47</v>
      </c>
      <c r="CV6" s="49">
        <v>3.0872199999999999E-2</v>
      </c>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row>
    <row r="7" spans="1:156" s="149" customFormat="1" x14ac:dyDescent="0.25">
      <c r="B7" s="150" t="s">
        <v>54</v>
      </c>
      <c r="C7" s="152" t="s">
        <v>1255</v>
      </c>
      <c r="D7" s="147" t="s">
        <v>44</v>
      </c>
      <c r="E7" s="147">
        <v>0.56799999999999995</v>
      </c>
      <c r="F7" s="147"/>
      <c r="G7" s="147" t="s">
        <v>56</v>
      </c>
      <c r="H7" s="147" t="s">
        <v>57</v>
      </c>
      <c r="I7" s="147" t="s">
        <v>47</v>
      </c>
      <c r="J7" s="146">
        <v>8.1663700000000006E-2</v>
      </c>
      <c r="K7" s="148"/>
      <c r="L7" s="148"/>
      <c r="M7" s="148"/>
      <c r="N7" s="148"/>
      <c r="O7" s="148">
        <v>247</v>
      </c>
      <c r="P7" s="148" t="s">
        <v>273</v>
      </c>
      <c r="Q7" s="148"/>
      <c r="R7" s="148"/>
      <c r="S7" s="148"/>
      <c r="T7" s="148"/>
      <c r="U7" s="148"/>
      <c r="V7" s="148"/>
      <c r="W7" s="148"/>
      <c r="X7" s="148"/>
      <c r="Y7" s="148"/>
      <c r="Z7" s="148"/>
      <c r="AA7" s="148"/>
      <c r="AB7" s="148"/>
      <c r="AC7" s="148"/>
      <c r="AD7" s="148"/>
      <c r="AE7" s="148"/>
      <c r="AF7" s="148"/>
      <c r="AG7" s="153" t="s">
        <v>205</v>
      </c>
      <c r="AH7" s="152" t="s">
        <v>1173</v>
      </c>
      <c r="AI7" s="147" t="s">
        <v>44</v>
      </c>
      <c r="AJ7" s="147">
        <v>0.499</v>
      </c>
      <c r="AK7" s="147" t="s">
        <v>1201</v>
      </c>
      <c r="AL7" s="147" t="s">
        <v>1202</v>
      </c>
      <c r="AM7" s="147" t="s">
        <v>47</v>
      </c>
      <c r="AN7" s="154">
        <v>6.1030399999999999E-2</v>
      </c>
      <c r="BK7" s="151" t="s">
        <v>256</v>
      </c>
      <c r="BL7" s="151" t="s">
        <v>1221</v>
      </c>
      <c r="BM7" s="147" t="s">
        <v>44</v>
      </c>
      <c r="BN7" s="147">
        <v>0.40100000000000002</v>
      </c>
      <c r="BO7" s="147" t="s">
        <v>301</v>
      </c>
      <c r="BP7" s="147" t="s">
        <v>302</v>
      </c>
      <c r="BQ7" s="147" t="s">
        <v>47</v>
      </c>
      <c r="BR7" s="146">
        <v>4.60121E-2</v>
      </c>
      <c r="BS7" s="148"/>
      <c r="BT7" s="148"/>
      <c r="BU7" s="148"/>
      <c r="BV7" s="148"/>
      <c r="BW7" s="148"/>
      <c r="BX7" s="148"/>
      <c r="BY7" s="148"/>
      <c r="BZ7" s="148"/>
      <c r="CA7" s="148"/>
      <c r="CB7" s="148"/>
      <c r="CC7" s="148"/>
      <c r="CD7" s="148"/>
      <c r="CE7" s="148"/>
      <c r="CF7" s="148"/>
      <c r="CG7" s="148"/>
      <c r="CH7" s="148"/>
      <c r="CI7" s="148"/>
      <c r="CJ7" s="148"/>
      <c r="CK7" s="148"/>
      <c r="CL7" s="148"/>
      <c r="CM7" s="148"/>
      <c r="CO7" s="150" t="s">
        <v>382</v>
      </c>
      <c r="CP7" s="152" t="s">
        <v>1112</v>
      </c>
      <c r="CQ7" s="147" t="s">
        <v>44</v>
      </c>
      <c r="CR7" s="147">
        <v>0.46500000000000002</v>
      </c>
      <c r="CS7" s="147" t="s">
        <v>431</v>
      </c>
      <c r="CT7" s="147" t="s">
        <v>432</v>
      </c>
      <c r="CU7" s="147" t="s">
        <v>47</v>
      </c>
      <c r="CV7" s="146">
        <v>7.9022400000000007E-2</v>
      </c>
      <c r="CW7" s="148"/>
      <c r="CX7" s="148"/>
      <c r="CY7" s="148"/>
      <c r="CZ7" s="148"/>
      <c r="DA7" s="148"/>
      <c r="DB7" s="148"/>
      <c r="DC7" s="148"/>
      <c r="DD7" s="148"/>
      <c r="DE7" s="148"/>
      <c r="DF7" s="148"/>
      <c r="DG7" s="148"/>
      <c r="DH7" s="148"/>
      <c r="DI7" s="148"/>
      <c r="DJ7" s="148"/>
      <c r="DK7" s="148"/>
      <c r="DL7" s="148"/>
      <c r="DM7" s="148"/>
      <c r="DN7" s="148"/>
      <c r="DO7" s="148"/>
      <c r="DP7" s="148"/>
      <c r="DQ7" s="148"/>
      <c r="DR7" s="148"/>
      <c r="DS7" s="148"/>
      <c r="DT7" s="148"/>
      <c r="DU7" s="148"/>
      <c r="DV7" s="148"/>
      <c r="DW7" s="148"/>
      <c r="DX7" s="148"/>
      <c r="DY7" s="148"/>
      <c r="DZ7" s="148"/>
      <c r="EA7" s="148"/>
      <c r="EB7" s="148"/>
      <c r="EC7" s="148"/>
      <c r="ED7" s="148"/>
      <c r="EE7" s="148"/>
      <c r="EF7" s="148"/>
      <c r="EG7" s="148"/>
      <c r="EH7" s="148"/>
      <c r="EI7" s="148"/>
      <c r="EJ7" s="148"/>
      <c r="EK7" s="148"/>
      <c r="EL7" s="148"/>
      <c r="EM7" s="148"/>
      <c r="EN7" s="148"/>
      <c r="EO7" s="148"/>
      <c r="EP7" s="148"/>
      <c r="EQ7" s="148"/>
      <c r="ER7" s="148"/>
      <c r="ES7" s="148"/>
      <c r="ET7" s="148"/>
      <c r="EU7" s="148"/>
      <c r="EV7" s="148"/>
      <c r="EW7" s="148"/>
      <c r="EX7" s="148"/>
      <c r="EY7" s="148"/>
      <c r="EZ7" s="148"/>
    </row>
    <row r="8" spans="1:156" s="69" customFormat="1" x14ac:dyDescent="0.25">
      <c r="B8" s="70" t="s">
        <v>58</v>
      </c>
      <c r="C8" s="71" t="s">
        <v>1256</v>
      </c>
      <c r="D8" s="72" t="s">
        <v>44</v>
      </c>
      <c r="E8" s="72">
        <v>0.312</v>
      </c>
      <c r="F8" s="72" t="s">
        <v>1559</v>
      </c>
      <c r="G8" s="72" t="s">
        <v>59</v>
      </c>
      <c r="H8" s="72" t="s">
        <v>60</v>
      </c>
      <c r="I8" s="72" t="s">
        <v>47</v>
      </c>
      <c r="J8" s="73">
        <v>5.4885499999999997E-2</v>
      </c>
      <c r="K8" s="74" t="s">
        <v>1559</v>
      </c>
      <c r="L8" s="74" t="s">
        <v>1558</v>
      </c>
      <c r="M8" s="69">
        <v>32</v>
      </c>
      <c r="N8" s="74">
        <v>48</v>
      </c>
      <c r="O8" s="74">
        <v>179</v>
      </c>
      <c r="P8" s="74" t="s">
        <v>1497</v>
      </c>
      <c r="Q8" s="74"/>
      <c r="R8" s="74"/>
      <c r="S8" s="74"/>
      <c r="T8" s="74"/>
      <c r="U8" s="74"/>
      <c r="V8" s="74" t="s">
        <v>1523</v>
      </c>
      <c r="W8" s="74"/>
      <c r="X8" s="74"/>
      <c r="Y8" s="74"/>
      <c r="Z8" s="74"/>
      <c r="AA8" s="74"/>
      <c r="AB8" s="74"/>
      <c r="AC8" s="74"/>
      <c r="AD8" s="74"/>
      <c r="AE8" s="74"/>
      <c r="AF8" s="74"/>
      <c r="AG8" s="76" t="s">
        <v>206</v>
      </c>
      <c r="AH8" s="71" t="s">
        <v>1174</v>
      </c>
      <c r="AI8" s="72" t="s">
        <v>273</v>
      </c>
      <c r="AJ8" s="77"/>
      <c r="AK8" s="72" t="s">
        <v>230</v>
      </c>
      <c r="AL8" s="72" t="s">
        <v>231</v>
      </c>
      <c r="AM8" s="72" t="s">
        <v>42</v>
      </c>
      <c r="AN8" s="77"/>
      <c r="AV8" s="69" t="s">
        <v>1479</v>
      </c>
      <c r="BK8" s="75" t="s">
        <v>257</v>
      </c>
      <c r="BL8" s="75" t="s">
        <v>1222</v>
      </c>
      <c r="BM8" s="72" t="s">
        <v>44</v>
      </c>
      <c r="BN8" s="72">
        <v>0.504</v>
      </c>
      <c r="BO8" s="72" t="s">
        <v>303</v>
      </c>
      <c r="BP8" s="72" t="s">
        <v>304</v>
      </c>
      <c r="BQ8" s="72" t="s">
        <v>47</v>
      </c>
      <c r="BR8" s="73">
        <v>6.0656599999999998E-2</v>
      </c>
      <c r="BS8" s="74"/>
      <c r="BT8" s="74"/>
      <c r="BU8" s="74"/>
      <c r="BV8" s="74"/>
      <c r="BW8" s="74"/>
      <c r="BX8" s="74"/>
      <c r="BY8" s="74"/>
      <c r="BZ8" s="74"/>
      <c r="CA8" s="74"/>
      <c r="CB8" s="74"/>
      <c r="CC8" s="74"/>
      <c r="CD8" s="74"/>
      <c r="CE8" s="74"/>
      <c r="CF8" s="74"/>
      <c r="CG8" s="74"/>
      <c r="CH8" s="74"/>
      <c r="CI8" s="74"/>
      <c r="CJ8" s="74"/>
      <c r="CK8" s="74"/>
      <c r="CL8" s="74"/>
      <c r="CM8" s="74"/>
      <c r="CO8" s="70" t="s">
        <v>383</v>
      </c>
      <c r="CP8" s="71" t="s">
        <v>1113</v>
      </c>
      <c r="CQ8" s="72" t="s">
        <v>66</v>
      </c>
      <c r="CR8" s="72">
        <v>0.17</v>
      </c>
      <c r="CS8" s="72" t="s">
        <v>1146</v>
      </c>
      <c r="CT8" s="72" t="s">
        <v>1147</v>
      </c>
      <c r="CU8" s="72" t="s">
        <v>47</v>
      </c>
      <c r="CV8" s="73">
        <v>2.7834500000000002E-2</v>
      </c>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row>
    <row r="9" spans="1:156" x14ac:dyDescent="0.25">
      <c r="B9" s="38" t="s">
        <v>61</v>
      </c>
      <c r="C9" s="51" t="s">
        <v>1257</v>
      </c>
      <c r="D9" s="36" t="s">
        <v>44</v>
      </c>
      <c r="E9" s="36">
        <v>0.29099999999999998</v>
      </c>
      <c r="F9" s="36"/>
      <c r="G9" s="36" t="s">
        <v>1278</v>
      </c>
      <c r="H9" s="36" t="s">
        <v>1279</v>
      </c>
      <c r="I9" s="36" t="s">
        <v>47</v>
      </c>
      <c r="J9" s="49">
        <v>2.7449899999999999E-2</v>
      </c>
      <c r="K9" s="10"/>
      <c r="L9" s="10"/>
      <c r="M9" s="10"/>
      <c r="N9" s="10"/>
      <c r="O9" s="10"/>
      <c r="P9" s="10"/>
      <c r="Q9" s="10"/>
      <c r="R9" s="10"/>
      <c r="S9" s="10"/>
      <c r="T9" s="10"/>
      <c r="U9" s="10"/>
      <c r="V9" s="10"/>
      <c r="W9" s="10"/>
      <c r="X9" s="10"/>
      <c r="Y9" s="10"/>
      <c r="Z9" s="10"/>
      <c r="AA9" s="10"/>
      <c r="AB9" s="10"/>
      <c r="AC9" s="10"/>
      <c r="AD9" s="10"/>
      <c r="AE9" s="10"/>
      <c r="AF9" s="10"/>
      <c r="AG9" s="67" t="s">
        <v>207</v>
      </c>
      <c r="AH9" s="51" t="s">
        <v>1175</v>
      </c>
      <c r="AI9" s="36" t="s">
        <v>44</v>
      </c>
      <c r="AJ9" s="36">
        <v>0.48099999999999998</v>
      </c>
      <c r="AK9" s="36" t="s">
        <v>232</v>
      </c>
      <c r="AL9" s="36" t="s">
        <v>233</v>
      </c>
      <c r="AM9" s="36" t="s">
        <v>47</v>
      </c>
      <c r="AN9" s="35">
        <v>6.7569100000000007E-2</v>
      </c>
      <c r="BK9" s="37" t="s">
        <v>258</v>
      </c>
      <c r="BL9" s="37" t="s">
        <v>1223</v>
      </c>
      <c r="BM9" s="36" t="s">
        <v>44</v>
      </c>
      <c r="BN9" s="36">
        <v>0.58499999999999996</v>
      </c>
      <c r="BO9" s="36" t="s">
        <v>305</v>
      </c>
      <c r="BP9" s="36" t="s">
        <v>306</v>
      </c>
      <c r="BQ9" s="36" t="s">
        <v>47</v>
      </c>
      <c r="BR9" s="49">
        <v>0.127971</v>
      </c>
      <c r="BS9" s="10"/>
      <c r="BT9" s="10"/>
      <c r="BU9" s="10"/>
      <c r="BV9" s="10"/>
      <c r="BW9" s="10"/>
      <c r="BX9" s="10"/>
      <c r="BY9" s="10"/>
      <c r="BZ9" s="10"/>
      <c r="CA9" s="10"/>
      <c r="CB9" s="10"/>
      <c r="CC9" s="10"/>
      <c r="CD9" s="10"/>
      <c r="CE9" s="10"/>
      <c r="CF9" s="10"/>
      <c r="CG9" s="10"/>
      <c r="CH9" s="10"/>
      <c r="CI9" s="10"/>
      <c r="CJ9" s="10"/>
      <c r="CK9" s="10"/>
      <c r="CL9" s="10"/>
      <c r="CM9" s="10"/>
      <c r="CO9" s="49"/>
      <c r="CP9" s="49"/>
      <c r="CQ9" s="36" t="s">
        <v>66</v>
      </c>
      <c r="CR9" s="36">
        <v>0.39</v>
      </c>
      <c r="CS9" s="36" t="s">
        <v>1148</v>
      </c>
      <c r="CT9" s="36" t="s">
        <v>1149</v>
      </c>
      <c r="CU9" s="36" t="s">
        <v>47</v>
      </c>
      <c r="CV9" s="49">
        <v>2.4701500000000001E-2</v>
      </c>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row>
    <row r="10" spans="1:156" x14ac:dyDescent="0.25">
      <c r="B10" s="38" t="s">
        <v>69</v>
      </c>
      <c r="C10" s="51" t="s">
        <v>1258</v>
      </c>
      <c r="D10" s="36" t="s">
        <v>44</v>
      </c>
      <c r="E10" s="36">
        <v>0.41199999999999998</v>
      </c>
      <c r="F10" s="36"/>
      <c r="G10" s="36" t="s">
        <v>70</v>
      </c>
      <c r="H10" s="36" t="s">
        <v>71</v>
      </c>
      <c r="I10" s="36" t="s">
        <v>47</v>
      </c>
      <c r="J10" s="49">
        <v>9.9040900000000001E-2</v>
      </c>
      <c r="K10" s="10"/>
      <c r="L10" s="10"/>
      <c r="M10" s="10"/>
      <c r="N10" s="10"/>
      <c r="O10" s="10"/>
      <c r="P10" s="10"/>
      <c r="Q10" s="10"/>
      <c r="R10" s="10"/>
      <c r="S10" s="10"/>
      <c r="T10" s="10"/>
      <c r="U10" s="10"/>
      <c r="V10" s="10"/>
      <c r="W10" s="10"/>
      <c r="X10" s="10"/>
      <c r="Y10" s="10"/>
      <c r="Z10" s="10"/>
      <c r="AA10" s="10"/>
      <c r="AB10" s="10"/>
      <c r="AC10" s="10"/>
      <c r="AD10" s="10"/>
      <c r="AE10" s="10"/>
      <c r="AF10" s="10"/>
      <c r="AG10" s="67" t="s">
        <v>208</v>
      </c>
      <c r="AH10" s="51" t="s">
        <v>1176</v>
      </c>
      <c r="AI10" s="36" t="s">
        <v>44</v>
      </c>
      <c r="AJ10" s="36">
        <v>0.54500000000000004</v>
      </c>
      <c r="AK10" s="36" t="s">
        <v>234</v>
      </c>
      <c r="AL10" s="36" t="s">
        <v>235</v>
      </c>
      <c r="AM10" s="36" t="s">
        <v>47</v>
      </c>
      <c r="AN10" s="35">
        <v>9.36197E-2</v>
      </c>
      <c r="BK10" s="37" t="s">
        <v>259</v>
      </c>
      <c r="BL10" s="37" t="s">
        <v>1224</v>
      </c>
      <c r="BM10" s="36" t="s">
        <v>55</v>
      </c>
      <c r="BN10" s="36">
        <v>0.69099999999999995</v>
      </c>
      <c r="BO10" s="36" t="s">
        <v>307</v>
      </c>
      <c r="BP10" s="36" t="s">
        <v>308</v>
      </c>
      <c r="BQ10" s="36" t="s">
        <v>47</v>
      </c>
      <c r="BR10" s="49">
        <v>9.2023599999999997E-2</v>
      </c>
      <c r="BS10" s="10"/>
      <c r="BT10" s="10"/>
      <c r="BU10" s="10"/>
      <c r="BV10" s="10"/>
      <c r="BW10" s="10"/>
      <c r="BX10" s="10"/>
      <c r="BY10" s="10"/>
      <c r="BZ10" s="10"/>
      <c r="CA10" s="10"/>
      <c r="CB10" s="10"/>
      <c r="CC10" s="10"/>
      <c r="CD10" s="10"/>
      <c r="CE10" s="10"/>
      <c r="CF10" s="10"/>
      <c r="CG10" s="10"/>
      <c r="CH10" s="10"/>
      <c r="CI10" s="10"/>
      <c r="CJ10" s="10"/>
      <c r="CK10" s="10"/>
      <c r="CL10" s="10"/>
      <c r="CM10" s="10"/>
      <c r="CO10" s="38" t="s">
        <v>384</v>
      </c>
      <c r="CP10" s="51" t="s">
        <v>1114</v>
      </c>
      <c r="CQ10" s="36" t="s">
        <v>44</v>
      </c>
      <c r="CR10" s="36">
        <v>0.40799999999999997</v>
      </c>
      <c r="CS10" s="36" t="s">
        <v>435</v>
      </c>
      <c r="CT10" s="36" t="s">
        <v>436</v>
      </c>
      <c r="CU10" s="36" t="s">
        <v>47</v>
      </c>
      <c r="CV10" s="49">
        <v>1.9594299999999999E-2</v>
      </c>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row>
    <row r="11" spans="1:156" x14ac:dyDescent="0.25">
      <c r="B11" s="38" t="s">
        <v>72</v>
      </c>
      <c r="C11" s="51" t="s">
        <v>1259</v>
      </c>
      <c r="D11" s="36" t="s">
        <v>44</v>
      </c>
      <c r="E11" s="36">
        <v>0.52600000000000002</v>
      </c>
      <c r="F11" s="36"/>
      <c r="G11" s="36" t="s">
        <v>73</v>
      </c>
      <c r="H11" s="36" t="s">
        <v>74</v>
      </c>
      <c r="I11" s="36" t="s">
        <v>47</v>
      </c>
      <c r="J11" s="49">
        <v>5.9976000000000002E-2</v>
      </c>
      <c r="K11" s="10"/>
      <c r="L11" s="10"/>
      <c r="M11" s="10"/>
      <c r="N11" s="10"/>
      <c r="O11" s="10"/>
      <c r="P11" s="10"/>
      <c r="Q11" s="10"/>
      <c r="R11" s="10"/>
      <c r="S11" s="10"/>
      <c r="T11" s="10"/>
      <c r="U11" s="10"/>
      <c r="V11" s="10"/>
      <c r="W11" s="10"/>
      <c r="X11" s="10"/>
      <c r="Y11" s="10"/>
      <c r="Z11" s="10"/>
      <c r="AA11" s="10"/>
      <c r="AB11" s="10"/>
      <c r="AC11" s="10"/>
      <c r="AD11" s="10"/>
      <c r="AE11" s="10"/>
      <c r="AF11" s="10"/>
      <c r="AG11" s="67" t="s">
        <v>209</v>
      </c>
      <c r="AH11" s="51" t="s">
        <v>1177</v>
      </c>
      <c r="AI11" s="36" t="s">
        <v>44</v>
      </c>
      <c r="AJ11" s="36">
        <v>0.35199999999999998</v>
      </c>
      <c r="AK11" s="36" t="s">
        <v>236</v>
      </c>
      <c r="AL11" s="36" t="s">
        <v>237</v>
      </c>
      <c r="AM11" s="59" t="s">
        <v>47</v>
      </c>
      <c r="AN11" s="35">
        <v>5.0046100000000003E-2</v>
      </c>
      <c r="BK11" s="37" t="s">
        <v>260</v>
      </c>
      <c r="BL11" s="37" t="s">
        <v>1180</v>
      </c>
      <c r="BM11" s="36" t="s">
        <v>44</v>
      </c>
      <c r="BN11" s="36">
        <v>0.41599999999999998</v>
      </c>
      <c r="BO11" s="36" t="s">
        <v>309</v>
      </c>
      <c r="BP11" s="36" t="s">
        <v>310</v>
      </c>
      <c r="BQ11" s="52" t="s">
        <v>47</v>
      </c>
      <c r="BR11" s="49">
        <v>2.9255E-2</v>
      </c>
      <c r="BS11" s="10"/>
      <c r="BT11" s="10"/>
      <c r="BU11" s="10"/>
      <c r="BV11" s="10"/>
      <c r="BW11" s="10"/>
      <c r="BX11" s="10"/>
      <c r="BY11" s="10"/>
      <c r="BZ11" s="10"/>
      <c r="CA11" s="10"/>
      <c r="CB11" s="10"/>
      <c r="CC11" s="10"/>
      <c r="CD11" s="10"/>
      <c r="CE11" s="10"/>
      <c r="CF11" s="10"/>
      <c r="CG11" s="10"/>
      <c r="CH11" s="10"/>
      <c r="CI11" s="10"/>
      <c r="CJ11" s="10"/>
      <c r="CK11" s="10"/>
      <c r="CL11" s="10"/>
      <c r="CM11" s="10"/>
      <c r="CO11" s="38" t="s">
        <v>385</v>
      </c>
      <c r="CP11" s="51" t="s">
        <v>1115</v>
      </c>
      <c r="CQ11" s="36" t="s">
        <v>44</v>
      </c>
      <c r="CR11" s="36">
        <v>0.54600000000000004</v>
      </c>
      <c r="CS11" s="36" t="s">
        <v>437</v>
      </c>
      <c r="CT11" s="36" t="s">
        <v>438</v>
      </c>
      <c r="CU11" s="36" t="s">
        <v>47</v>
      </c>
      <c r="CV11" s="49">
        <v>6.8145999999999998E-2</v>
      </c>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row>
    <row r="12" spans="1:156" x14ac:dyDescent="0.25">
      <c r="B12" s="38" t="s">
        <v>75</v>
      </c>
      <c r="C12" s="51" t="s">
        <v>1259</v>
      </c>
      <c r="D12" s="36" t="s">
        <v>44</v>
      </c>
      <c r="E12" s="36">
        <v>0.46300000000000002</v>
      </c>
      <c r="F12" s="36"/>
      <c r="G12" s="36" t="s">
        <v>76</v>
      </c>
      <c r="H12" s="36" t="s">
        <v>77</v>
      </c>
      <c r="I12" s="36" t="s">
        <v>47</v>
      </c>
      <c r="J12" s="49">
        <v>7.8697100000000006E-2</v>
      </c>
      <c r="K12" s="10"/>
      <c r="L12" s="10"/>
      <c r="M12" s="10"/>
      <c r="N12" s="10"/>
      <c r="O12" s="10"/>
      <c r="P12" s="10"/>
      <c r="Q12" s="10"/>
      <c r="R12" s="10"/>
      <c r="S12" s="10"/>
      <c r="T12" s="10"/>
      <c r="U12" s="10"/>
      <c r="V12" s="10"/>
      <c r="W12" s="10"/>
      <c r="X12" s="10"/>
      <c r="Y12" s="10"/>
      <c r="Z12" s="10"/>
      <c r="AA12" s="10"/>
      <c r="AB12" s="10"/>
      <c r="AC12" s="10"/>
      <c r="AD12" s="10"/>
      <c r="AE12" s="10"/>
      <c r="AF12" s="10"/>
      <c r="AG12" s="67" t="s">
        <v>210</v>
      </c>
      <c r="AH12" s="51" t="s">
        <v>1178</v>
      </c>
      <c r="AI12" s="36" t="s">
        <v>55</v>
      </c>
      <c r="AJ12" s="36">
        <v>0.82</v>
      </c>
      <c r="AK12" s="36" t="s">
        <v>238</v>
      </c>
      <c r="AL12" s="36" t="s">
        <v>239</v>
      </c>
      <c r="AM12" s="59" t="s">
        <v>132</v>
      </c>
      <c r="AN12" s="35">
        <v>0.12978799999999999</v>
      </c>
      <c r="BK12" s="37" t="s">
        <v>262</v>
      </c>
      <c r="BL12" s="37" t="s">
        <v>1182</v>
      </c>
      <c r="BM12" s="36" t="s">
        <v>66</v>
      </c>
      <c r="BN12" s="36">
        <v>0.20399999999999999</v>
      </c>
      <c r="BO12" s="36" t="s">
        <v>1240</v>
      </c>
      <c r="BP12" s="36" t="s">
        <v>1241</v>
      </c>
      <c r="BQ12" s="52" t="s">
        <v>47</v>
      </c>
      <c r="BR12" s="49">
        <v>6.7757399999999997E-3</v>
      </c>
      <c r="BS12" s="10"/>
      <c r="BT12" s="10"/>
      <c r="BU12" s="10"/>
      <c r="BV12" s="10"/>
      <c r="BW12" s="10"/>
      <c r="BX12" s="10"/>
      <c r="BY12" s="10"/>
      <c r="BZ12" s="10"/>
      <c r="CA12" s="10"/>
      <c r="CB12" s="10"/>
      <c r="CC12" s="10"/>
      <c r="CD12" s="10"/>
      <c r="CE12" s="10"/>
      <c r="CF12" s="10"/>
      <c r="CG12" s="10"/>
      <c r="CH12" s="10"/>
      <c r="CI12" s="10"/>
      <c r="CJ12" s="10"/>
      <c r="CK12" s="10"/>
      <c r="CL12" s="10"/>
      <c r="CM12" s="10"/>
      <c r="CO12" s="38" t="s">
        <v>386</v>
      </c>
      <c r="CP12" s="51" t="s">
        <v>1116</v>
      </c>
      <c r="CQ12" s="36" t="s">
        <v>44</v>
      </c>
      <c r="CR12" s="36">
        <v>0.34699999999999998</v>
      </c>
      <c r="CS12" s="36" t="s">
        <v>439</v>
      </c>
      <c r="CT12" s="36" t="s">
        <v>440</v>
      </c>
      <c r="CU12" s="36" t="s">
        <v>47</v>
      </c>
      <c r="CV12" s="49">
        <v>4.0955800000000001E-2</v>
      </c>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row>
    <row r="13" spans="1:156" x14ac:dyDescent="0.25">
      <c r="B13" s="38" t="s">
        <v>78</v>
      </c>
      <c r="C13" s="51" t="s">
        <v>1260</v>
      </c>
      <c r="D13" s="36" t="s">
        <v>44</v>
      </c>
      <c r="E13" s="36">
        <v>0.57399999999999995</v>
      </c>
      <c r="F13" s="36"/>
      <c r="G13" s="36" t="s">
        <v>79</v>
      </c>
      <c r="H13" s="36" t="s">
        <v>80</v>
      </c>
      <c r="I13" s="36" t="s">
        <v>47</v>
      </c>
      <c r="J13" s="49">
        <v>7.6063699999999998E-2</v>
      </c>
      <c r="K13" s="10"/>
      <c r="L13" s="10"/>
      <c r="M13" s="10"/>
      <c r="N13" s="10"/>
      <c r="O13" s="10"/>
      <c r="P13" s="10"/>
      <c r="Q13" s="10"/>
      <c r="R13" s="10"/>
      <c r="S13" s="10"/>
      <c r="T13" s="10"/>
      <c r="U13" s="10"/>
      <c r="V13" s="10"/>
      <c r="W13" s="10"/>
      <c r="X13" s="10"/>
      <c r="Y13" s="10"/>
      <c r="Z13" s="10"/>
      <c r="AA13" s="10"/>
      <c r="AB13" s="10"/>
      <c r="AC13" s="10"/>
      <c r="AD13" s="10"/>
      <c r="AE13" s="10"/>
      <c r="AF13" s="10"/>
      <c r="AG13" s="67" t="s">
        <v>211</v>
      </c>
      <c r="AH13" s="51" t="s">
        <v>1179</v>
      </c>
      <c r="AI13" s="36" t="s">
        <v>55</v>
      </c>
      <c r="AJ13" s="36">
        <v>0.60299999999999998</v>
      </c>
      <c r="AK13" s="36" t="s">
        <v>240</v>
      </c>
      <c r="AL13" s="36" t="s">
        <v>241</v>
      </c>
      <c r="AM13" s="52" t="s">
        <v>47</v>
      </c>
      <c r="AN13" s="35">
        <v>5.5717900000000001E-2</v>
      </c>
      <c r="BK13" s="37"/>
      <c r="BL13" s="49"/>
      <c r="BM13" s="36" t="s">
        <v>66</v>
      </c>
      <c r="BN13" s="36">
        <v>0.308</v>
      </c>
      <c r="BO13" s="36" t="s">
        <v>1240</v>
      </c>
      <c r="BP13" s="36" t="s">
        <v>316</v>
      </c>
      <c r="BQ13" s="52" t="s">
        <v>47</v>
      </c>
      <c r="BR13" s="49">
        <v>3.6993499999999999E-2</v>
      </c>
      <c r="BS13" s="10"/>
      <c r="BT13" s="10"/>
      <c r="BU13" s="10"/>
      <c r="BV13" s="10"/>
      <c r="BW13" s="10"/>
      <c r="BX13" s="10"/>
      <c r="BY13" s="10"/>
      <c r="BZ13" s="10"/>
      <c r="CA13" s="10"/>
      <c r="CB13" s="10"/>
      <c r="CC13" s="10"/>
      <c r="CD13" s="10"/>
      <c r="CE13" s="10"/>
      <c r="CF13" s="10"/>
      <c r="CG13" s="10"/>
      <c r="CH13" s="10"/>
      <c r="CI13" s="10"/>
      <c r="CJ13" s="10"/>
      <c r="CK13" s="10"/>
      <c r="CL13" s="10"/>
      <c r="CM13" s="10"/>
      <c r="CO13" s="38" t="s">
        <v>387</v>
      </c>
      <c r="CP13" s="51" t="s">
        <v>1117</v>
      </c>
      <c r="CQ13" s="36" t="s">
        <v>44</v>
      </c>
      <c r="CR13" s="36">
        <v>0.32100000000000001</v>
      </c>
      <c r="CS13" s="36" t="s">
        <v>441</v>
      </c>
      <c r="CT13" s="36" t="s">
        <v>442</v>
      </c>
      <c r="CU13" s="36" t="s">
        <v>47</v>
      </c>
      <c r="CV13" s="49">
        <v>3.03182E-2</v>
      </c>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row>
    <row r="14" spans="1:156" s="69" customFormat="1" x14ac:dyDescent="0.25">
      <c r="A14" s="69" t="s">
        <v>1491</v>
      </c>
      <c r="B14" s="70" t="s">
        <v>81</v>
      </c>
      <c r="C14" s="71" t="s">
        <v>1261</v>
      </c>
      <c r="D14" s="72" t="s">
        <v>44</v>
      </c>
      <c r="E14" s="72">
        <v>0.38600000000000001</v>
      </c>
      <c r="F14" s="72" t="s">
        <v>23</v>
      </c>
      <c r="G14" s="72" t="s">
        <v>82</v>
      </c>
      <c r="H14" s="72" t="s">
        <v>83</v>
      </c>
      <c r="I14" s="72" t="s">
        <v>47</v>
      </c>
      <c r="J14" s="73">
        <v>4.16394E-2</v>
      </c>
      <c r="K14" s="74" t="s">
        <v>1482</v>
      </c>
      <c r="L14" s="72" t="s">
        <v>1501</v>
      </c>
      <c r="M14" s="74">
        <v>46</v>
      </c>
      <c r="N14" s="74">
        <v>60</v>
      </c>
      <c r="O14" s="74">
        <v>202</v>
      </c>
      <c r="P14" s="74" t="s">
        <v>1497</v>
      </c>
      <c r="Q14" s="74"/>
      <c r="R14" s="74" t="s">
        <v>1520</v>
      </c>
      <c r="S14" s="74"/>
      <c r="T14" s="74"/>
      <c r="U14" s="74"/>
      <c r="V14" s="74" t="s">
        <v>1523</v>
      </c>
      <c r="W14" s="74"/>
      <c r="X14" s="74"/>
      <c r="Y14" s="74"/>
      <c r="Z14" s="74"/>
      <c r="AA14" s="74"/>
      <c r="AB14" s="74">
        <v>1.3620000000000001</v>
      </c>
      <c r="AC14" s="74"/>
      <c r="AD14" s="74"/>
      <c r="AE14" s="74"/>
      <c r="AF14" s="74"/>
      <c r="AG14" s="76" t="s">
        <v>212</v>
      </c>
      <c r="AH14" s="71" t="s">
        <v>1180</v>
      </c>
      <c r="AI14" s="72" t="s">
        <v>44</v>
      </c>
      <c r="AJ14" s="72">
        <v>0.55900000000000005</v>
      </c>
      <c r="AK14" s="72" t="s">
        <v>242</v>
      </c>
      <c r="AL14" s="72" t="s">
        <v>243</v>
      </c>
      <c r="AM14" s="72" t="s">
        <v>47</v>
      </c>
      <c r="AN14" s="77">
        <v>7.6315900000000006E-2</v>
      </c>
      <c r="BK14" s="75" t="s">
        <v>266</v>
      </c>
      <c r="BL14" s="75" t="s">
        <v>1225</v>
      </c>
      <c r="BM14" s="72" t="s">
        <v>280</v>
      </c>
      <c r="BN14" s="72">
        <v>0.65</v>
      </c>
      <c r="BO14" s="72" t="s">
        <v>321</v>
      </c>
      <c r="BP14" s="72" t="s">
        <v>322</v>
      </c>
      <c r="BQ14" s="72" t="s">
        <v>91</v>
      </c>
      <c r="BR14" s="73">
        <v>5.4143299999999998E-2</v>
      </c>
      <c r="BS14" s="74"/>
      <c r="BT14" s="74"/>
      <c r="BU14" s="74"/>
      <c r="BV14" s="74"/>
      <c r="BW14" s="74"/>
      <c r="BX14" s="74"/>
      <c r="BY14" s="74"/>
      <c r="BZ14" s="74"/>
      <c r="CA14" s="74"/>
      <c r="CB14" s="74"/>
      <c r="CC14" s="74"/>
      <c r="CD14" s="74"/>
      <c r="CE14" s="74"/>
      <c r="CF14" s="74"/>
      <c r="CG14" s="74"/>
      <c r="CH14" s="74"/>
      <c r="CI14" s="74"/>
      <c r="CJ14" s="74"/>
      <c r="CK14" s="74"/>
      <c r="CL14" s="74"/>
      <c r="CM14" s="74"/>
      <c r="CO14" s="70" t="s">
        <v>388</v>
      </c>
      <c r="CP14" s="71" t="s">
        <v>1118</v>
      </c>
      <c r="CQ14" s="72" t="s">
        <v>44</v>
      </c>
      <c r="CR14" s="72">
        <v>0.40799999999999997</v>
      </c>
      <c r="CS14" s="72" t="s">
        <v>443</v>
      </c>
      <c r="CT14" s="72" t="s">
        <v>444</v>
      </c>
      <c r="CU14" s="72" t="s">
        <v>47</v>
      </c>
      <c r="CV14" s="73">
        <v>3.5518399999999999E-2</v>
      </c>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row>
    <row r="15" spans="1:156" s="69" customFormat="1" x14ac:dyDescent="0.25">
      <c r="A15" s="69" t="s">
        <v>1506</v>
      </c>
      <c r="B15" s="70" t="s">
        <v>84</v>
      </c>
      <c r="C15" s="71" t="s">
        <v>1262</v>
      </c>
      <c r="D15" s="72" t="s">
        <v>44</v>
      </c>
      <c r="E15" s="72">
        <v>0.251</v>
      </c>
      <c r="F15" s="72" t="s">
        <v>23</v>
      </c>
      <c r="G15" s="72" t="s">
        <v>85</v>
      </c>
      <c r="H15" s="72" t="s">
        <v>86</v>
      </c>
      <c r="I15" s="72" t="s">
        <v>47</v>
      </c>
      <c r="J15" s="73">
        <v>3.1983299999999999E-2</v>
      </c>
      <c r="K15" s="74" t="s">
        <v>1482</v>
      </c>
      <c r="L15" s="72" t="s">
        <v>1502</v>
      </c>
      <c r="M15" s="74">
        <v>40</v>
      </c>
      <c r="N15" s="74">
        <v>53</v>
      </c>
      <c r="O15" s="74">
        <v>145</v>
      </c>
      <c r="P15" s="74" t="s">
        <v>273</v>
      </c>
      <c r="Q15" s="74"/>
      <c r="R15" s="74"/>
      <c r="S15" s="74"/>
      <c r="T15" s="74"/>
      <c r="U15" s="74"/>
      <c r="V15" s="74" t="s">
        <v>1523</v>
      </c>
      <c r="W15" s="74"/>
      <c r="X15" s="74"/>
      <c r="Y15" s="74"/>
      <c r="Z15" s="74"/>
      <c r="AA15" s="74"/>
      <c r="AB15" s="74">
        <v>1.3979999999999999</v>
      </c>
      <c r="AC15" s="74"/>
      <c r="AD15" s="74"/>
      <c r="AE15" s="74"/>
      <c r="AF15" s="74"/>
      <c r="AG15" s="76" t="s">
        <v>213</v>
      </c>
      <c r="AH15" s="71" t="s">
        <v>1181</v>
      </c>
      <c r="AI15" s="72" t="s">
        <v>44</v>
      </c>
      <c r="AJ15" s="72">
        <v>0.56499999999999995</v>
      </c>
      <c r="AK15" s="72" t="s">
        <v>244</v>
      </c>
      <c r="AL15" s="72" t="s">
        <v>245</v>
      </c>
      <c r="AM15" s="72" t="s">
        <v>47</v>
      </c>
      <c r="AN15" s="77">
        <v>4.7742800000000002E-2</v>
      </c>
      <c r="BK15" s="75"/>
      <c r="BL15" s="73"/>
      <c r="BM15" s="73"/>
      <c r="BN15" s="73"/>
      <c r="BO15" s="72" t="s">
        <v>1242</v>
      </c>
      <c r="BP15" s="72" t="s">
        <v>1243</v>
      </c>
      <c r="BQ15" s="72" t="s">
        <v>91</v>
      </c>
      <c r="BR15" s="73">
        <v>1.8795599999999999E-2</v>
      </c>
      <c r="BS15" s="74"/>
      <c r="BT15" s="74"/>
      <c r="BU15" s="74"/>
      <c r="BV15" s="74"/>
      <c r="BW15" s="74"/>
      <c r="BX15" s="74"/>
      <c r="BY15" s="74"/>
      <c r="BZ15" s="74" t="s">
        <v>1480</v>
      </c>
      <c r="CA15" s="74"/>
      <c r="CB15" s="74"/>
      <c r="CC15" s="74"/>
      <c r="CD15" s="74"/>
      <c r="CE15" s="74"/>
      <c r="CF15" s="74"/>
      <c r="CG15" s="74"/>
      <c r="CH15" s="74"/>
      <c r="CI15" s="74"/>
      <c r="CJ15" s="74"/>
      <c r="CK15" s="74"/>
      <c r="CL15" s="74"/>
      <c r="CM15" s="74"/>
      <c r="CO15" s="70" t="s">
        <v>389</v>
      </c>
      <c r="CP15" s="71" t="s">
        <v>1119</v>
      </c>
      <c r="CQ15" s="72" t="s">
        <v>55</v>
      </c>
      <c r="CR15" s="72">
        <v>0.85499999999999998</v>
      </c>
      <c r="CS15" s="72" t="s">
        <v>445</v>
      </c>
      <c r="CT15" s="72" t="s">
        <v>446</v>
      </c>
      <c r="CU15" s="72" t="s">
        <v>47</v>
      </c>
      <c r="CV15" s="73">
        <v>0.22578899999999999</v>
      </c>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row>
    <row r="16" spans="1:156" s="69" customFormat="1" x14ac:dyDescent="0.25">
      <c r="A16" s="69" t="s">
        <v>1506</v>
      </c>
      <c r="B16" s="70" t="s">
        <v>87</v>
      </c>
      <c r="C16" s="71" t="s">
        <v>1263</v>
      </c>
      <c r="D16" s="72" t="s">
        <v>55</v>
      </c>
      <c r="E16" s="72">
        <v>0.63</v>
      </c>
      <c r="F16" s="52" t="s">
        <v>1659</v>
      </c>
      <c r="G16" s="72" t="s">
        <v>89</v>
      </c>
      <c r="H16" s="72" t="s">
        <v>90</v>
      </c>
      <c r="I16" s="72" t="s">
        <v>47</v>
      </c>
      <c r="J16" s="73">
        <v>3.8268000000000003E-2</v>
      </c>
      <c r="K16" s="74" t="s">
        <v>1482</v>
      </c>
      <c r="L16" s="72" t="s">
        <v>1503</v>
      </c>
      <c r="M16" s="74">
        <v>41</v>
      </c>
      <c r="N16" s="74">
        <v>62</v>
      </c>
      <c r="O16" s="74">
        <v>161</v>
      </c>
      <c r="P16" s="74" t="s">
        <v>1497</v>
      </c>
      <c r="Q16" s="74"/>
      <c r="R16" s="74"/>
      <c r="S16" s="74"/>
      <c r="T16" s="74"/>
      <c r="U16" s="74"/>
      <c r="V16" s="74" t="s">
        <v>1523</v>
      </c>
      <c r="W16" s="74"/>
      <c r="X16" s="74"/>
      <c r="Y16" s="74"/>
      <c r="Z16" s="74"/>
      <c r="AA16" s="74"/>
      <c r="AB16" s="74">
        <v>2.081</v>
      </c>
      <c r="AC16" s="74"/>
      <c r="AD16" s="74"/>
      <c r="AE16" s="74"/>
      <c r="AF16" s="74"/>
      <c r="AG16" s="76" t="s">
        <v>214</v>
      </c>
      <c r="AH16" s="71" t="s">
        <v>1182</v>
      </c>
      <c r="AI16" s="72" t="s">
        <v>55</v>
      </c>
      <c r="AJ16" s="72">
        <v>0.71499999999999997</v>
      </c>
      <c r="AK16" s="72" t="s">
        <v>246</v>
      </c>
      <c r="AL16" s="72" t="s">
        <v>247</v>
      </c>
      <c r="AM16" s="72" t="s">
        <v>47</v>
      </c>
      <c r="AN16" s="77">
        <v>8.9364700000000005E-2</v>
      </c>
      <c r="BK16" s="75" t="s">
        <v>267</v>
      </c>
      <c r="BL16" s="75" t="s">
        <v>1226</v>
      </c>
      <c r="BM16" s="72" t="s">
        <v>273</v>
      </c>
      <c r="BN16" s="73"/>
      <c r="BO16" s="72" t="s">
        <v>1244</v>
      </c>
      <c r="BP16" s="72" t="s">
        <v>1245</v>
      </c>
      <c r="BQ16" s="73"/>
      <c r="BR16" s="73"/>
      <c r="BS16" s="74"/>
      <c r="BT16" s="74"/>
      <c r="BU16" s="74"/>
      <c r="BV16" s="74"/>
      <c r="BW16" s="74"/>
      <c r="BX16" s="74"/>
      <c r="BY16" s="74"/>
      <c r="BZ16" s="74"/>
      <c r="CA16" s="74"/>
      <c r="CB16" s="74"/>
      <c r="CC16" s="74"/>
      <c r="CD16" s="74"/>
      <c r="CE16" s="74"/>
      <c r="CF16" s="74"/>
      <c r="CG16" s="74"/>
      <c r="CH16" s="74"/>
      <c r="CI16" s="74"/>
      <c r="CJ16" s="74"/>
      <c r="CK16" s="74"/>
      <c r="CL16" s="74"/>
      <c r="CM16" s="74"/>
      <c r="CO16" s="70" t="s">
        <v>390</v>
      </c>
      <c r="CP16" s="71" t="s">
        <v>1120</v>
      </c>
      <c r="CQ16" s="72" t="s">
        <v>66</v>
      </c>
      <c r="CR16" s="72">
        <v>0.39600000000000002</v>
      </c>
      <c r="CS16" s="72" t="s">
        <v>1150</v>
      </c>
      <c r="CT16" s="72" t="s">
        <v>1151</v>
      </c>
      <c r="CU16" s="72" t="s">
        <v>47</v>
      </c>
      <c r="CV16" s="73">
        <v>5.4173800000000001E-2</v>
      </c>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row>
    <row r="17" spans="1:156" s="69" customFormat="1" x14ac:dyDescent="0.25">
      <c r="A17" s="69" t="s">
        <v>1506</v>
      </c>
      <c r="B17" s="70" t="s">
        <v>94</v>
      </c>
      <c r="C17" s="71" t="s">
        <v>1264</v>
      </c>
      <c r="D17" s="72" t="s">
        <v>55</v>
      </c>
      <c r="E17" s="72">
        <v>0.624</v>
      </c>
      <c r="F17" s="72" t="s">
        <v>23</v>
      </c>
      <c r="G17" s="72" t="s">
        <v>95</v>
      </c>
      <c r="H17" s="72" t="s">
        <v>96</v>
      </c>
      <c r="I17" s="72" t="s">
        <v>47</v>
      </c>
      <c r="J17" s="73">
        <v>6.4207200000000006E-2</v>
      </c>
      <c r="K17" s="74" t="s">
        <v>23</v>
      </c>
      <c r="L17" s="72" t="s">
        <v>1504</v>
      </c>
      <c r="M17" s="74">
        <v>50</v>
      </c>
      <c r="N17" s="74">
        <v>71</v>
      </c>
      <c r="O17" s="74">
        <v>198</v>
      </c>
      <c r="P17" s="74" t="s">
        <v>1497</v>
      </c>
      <c r="Q17" s="74"/>
      <c r="R17" s="74"/>
      <c r="S17" s="74"/>
      <c r="T17" s="74"/>
      <c r="U17" s="74"/>
      <c r="V17" s="74" t="s">
        <v>1523</v>
      </c>
      <c r="W17" s="74"/>
      <c r="X17" s="74"/>
      <c r="Y17" s="74"/>
      <c r="Z17" s="74"/>
      <c r="AA17" s="74"/>
      <c r="AB17" s="74">
        <v>2.2010000000000001</v>
      </c>
      <c r="AC17" s="74"/>
      <c r="AD17" s="74"/>
      <c r="AE17" s="74"/>
      <c r="AF17" s="74"/>
      <c r="AG17" s="76" t="s">
        <v>215</v>
      </c>
      <c r="AH17" s="71" t="s">
        <v>1183</v>
      </c>
      <c r="AI17" s="72" t="s">
        <v>55</v>
      </c>
      <c r="AJ17" s="72">
        <v>0.64200000000000002</v>
      </c>
      <c r="AK17" s="72" t="s">
        <v>248</v>
      </c>
      <c r="AL17" s="72" t="s">
        <v>249</v>
      </c>
      <c r="AM17" s="72" t="s">
        <v>47</v>
      </c>
      <c r="AN17" s="77">
        <v>8.5023100000000004E-2</v>
      </c>
      <c r="BK17" s="75" t="s">
        <v>268</v>
      </c>
      <c r="BL17" s="75" t="s">
        <v>1227</v>
      </c>
      <c r="BM17" s="72" t="s">
        <v>44</v>
      </c>
      <c r="BN17" s="72">
        <v>0.34699999999999998</v>
      </c>
      <c r="BO17" s="72" t="s">
        <v>327</v>
      </c>
      <c r="BP17" s="72" t="s">
        <v>328</v>
      </c>
      <c r="BQ17" s="72" t="s">
        <v>47</v>
      </c>
      <c r="BR17" s="73">
        <v>5.6989699999999997E-2</v>
      </c>
      <c r="BS17" s="74"/>
      <c r="BT17" s="74"/>
      <c r="BU17" s="74"/>
      <c r="BV17" s="74"/>
      <c r="BW17" s="74"/>
      <c r="BX17" s="74"/>
      <c r="BY17" s="74"/>
      <c r="BZ17" s="74"/>
      <c r="CA17" s="74"/>
      <c r="CB17" s="74"/>
      <c r="CC17" s="74"/>
      <c r="CD17" s="74"/>
      <c r="CE17" s="74"/>
      <c r="CF17" s="74"/>
      <c r="CG17" s="74"/>
      <c r="CH17" s="74"/>
      <c r="CI17" s="74"/>
      <c r="CJ17" s="74"/>
      <c r="CK17" s="74"/>
      <c r="CL17" s="74"/>
      <c r="CM17" s="74"/>
      <c r="CO17" s="73"/>
      <c r="CP17" s="73"/>
      <c r="CQ17" s="72" t="s">
        <v>66</v>
      </c>
      <c r="CR17" s="72">
        <v>0.27600000000000002</v>
      </c>
      <c r="CS17" s="72" t="s">
        <v>1152</v>
      </c>
      <c r="CT17" s="72" t="s">
        <v>1153</v>
      </c>
      <c r="CU17" s="72" t="s">
        <v>47</v>
      </c>
      <c r="CV17" s="73">
        <v>2.0502900000000001E-2</v>
      </c>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row>
    <row r="18" spans="1:156" s="69" customFormat="1" x14ac:dyDescent="0.25">
      <c r="A18" s="69" t="s">
        <v>1507</v>
      </c>
      <c r="B18" s="70" t="s">
        <v>97</v>
      </c>
      <c r="C18" s="71" t="s">
        <v>1265</v>
      </c>
      <c r="D18" s="72" t="s">
        <v>44</v>
      </c>
      <c r="E18" s="72">
        <v>0.39400000000000002</v>
      </c>
      <c r="F18" s="72" t="s">
        <v>23</v>
      </c>
      <c r="G18" s="72" t="s">
        <v>98</v>
      </c>
      <c r="H18" s="72" t="s">
        <v>99</v>
      </c>
      <c r="I18" s="72" t="s">
        <v>47</v>
      </c>
      <c r="J18" s="73">
        <v>3.1455400000000001E-2</v>
      </c>
      <c r="K18" s="74" t="s">
        <v>1482</v>
      </c>
      <c r="L18" s="72" t="s">
        <v>1515</v>
      </c>
      <c r="M18" s="74">
        <v>67</v>
      </c>
      <c r="N18" s="74">
        <v>85</v>
      </c>
      <c r="O18" s="74">
        <v>111</v>
      </c>
      <c r="P18" s="74" t="s">
        <v>273</v>
      </c>
      <c r="Q18" s="74"/>
      <c r="R18" s="74"/>
      <c r="S18" s="74"/>
      <c r="T18" s="74"/>
      <c r="U18" s="74"/>
      <c r="V18" s="74" t="s">
        <v>1523</v>
      </c>
      <c r="W18" s="74"/>
      <c r="X18" s="74"/>
      <c r="Y18" s="74"/>
      <c r="Z18" s="74"/>
      <c r="AA18" s="74"/>
      <c r="AB18" s="74">
        <v>0.93310000000000004</v>
      </c>
      <c r="AC18" s="74"/>
      <c r="AD18" s="74"/>
      <c r="AE18" s="74"/>
      <c r="AF18" s="74"/>
      <c r="AG18" s="76" t="s">
        <v>216</v>
      </c>
      <c r="AH18" s="71" t="s">
        <v>1184</v>
      </c>
      <c r="AI18" s="72" t="s">
        <v>55</v>
      </c>
      <c r="AJ18" s="72">
        <v>0.70099999999999996</v>
      </c>
      <c r="AK18" s="72" t="s">
        <v>250</v>
      </c>
      <c r="AL18" s="72" t="s">
        <v>251</v>
      </c>
      <c r="AM18" s="72" t="s">
        <v>47</v>
      </c>
      <c r="AN18" s="77">
        <v>9.5845100000000003E-2</v>
      </c>
      <c r="BK18" s="75" t="s">
        <v>269</v>
      </c>
      <c r="BL18" s="75" t="s">
        <v>1228</v>
      </c>
      <c r="BM18" s="72" t="s">
        <v>44</v>
      </c>
      <c r="BN18" s="72">
        <v>0.36699999999999999</v>
      </c>
      <c r="BO18" s="72" t="s">
        <v>329</v>
      </c>
      <c r="BP18" s="72" t="s">
        <v>330</v>
      </c>
      <c r="BQ18" s="72" t="s">
        <v>47</v>
      </c>
      <c r="BR18" s="73">
        <v>1.47879E-2</v>
      </c>
      <c r="BS18" s="74"/>
      <c r="BT18" s="74"/>
      <c r="BU18" s="74"/>
      <c r="BV18" s="74"/>
      <c r="BW18" s="74"/>
      <c r="BX18" s="74"/>
      <c r="BY18" s="74"/>
      <c r="BZ18" s="74"/>
      <c r="CA18" s="74"/>
      <c r="CB18" s="74"/>
      <c r="CC18" s="74"/>
      <c r="CD18" s="74"/>
      <c r="CE18" s="74"/>
      <c r="CF18" s="74"/>
      <c r="CG18" s="74"/>
      <c r="CH18" s="74"/>
      <c r="CI18" s="74"/>
      <c r="CJ18" s="74"/>
      <c r="CK18" s="74"/>
      <c r="CL18" s="74"/>
      <c r="CM18" s="74"/>
      <c r="CO18" s="70" t="s">
        <v>391</v>
      </c>
      <c r="CP18" s="71" t="s">
        <v>1121</v>
      </c>
      <c r="CQ18" s="72" t="s">
        <v>44</v>
      </c>
      <c r="CR18" s="72">
        <v>0.30499999999999999</v>
      </c>
      <c r="CS18" s="72" t="s">
        <v>449</v>
      </c>
      <c r="CT18" s="72" t="s">
        <v>450</v>
      </c>
      <c r="CU18" s="72" t="s">
        <v>47</v>
      </c>
      <c r="CV18" s="73">
        <v>3.7763199999999997E-2</v>
      </c>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row>
    <row r="19" spans="1:156" x14ac:dyDescent="0.25">
      <c r="B19" s="38" t="s">
        <v>100</v>
      </c>
      <c r="C19" s="51" t="s">
        <v>1266</v>
      </c>
      <c r="D19" s="36" t="s">
        <v>66</v>
      </c>
      <c r="E19" s="36">
        <v>0.44800000000000001</v>
      </c>
      <c r="F19" s="36"/>
      <c r="G19" s="36" t="s">
        <v>1280</v>
      </c>
      <c r="H19" s="36" t="s">
        <v>1281</v>
      </c>
      <c r="I19" s="36" t="s">
        <v>47</v>
      </c>
      <c r="J19" s="49">
        <v>4.5342800000000003E-2</v>
      </c>
      <c r="K19" s="10"/>
      <c r="L19" s="10"/>
      <c r="M19" s="10"/>
      <c r="N19" s="10"/>
      <c r="O19" s="10"/>
      <c r="P19" s="10"/>
      <c r="Q19" s="10"/>
      <c r="R19" s="10"/>
      <c r="S19" s="10"/>
      <c r="T19" s="10"/>
      <c r="U19" s="10"/>
      <c r="V19" s="10"/>
      <c r="W19" s="10"/>
      <c r="X19" s="10"/>
      <c r="Y19" s="10"/>
      <c r="Z19" s="10"/>
      <c r="AA19" s="10"/>
      <c r="AB19" s="10"/>
      <c r="AC19" s="10"/>
      <c r="AD19" s="10"/>
      <c r="AE19" s="10"/>
      <c r="AF19" s="10"/>
      <c r="AG19" s="67" t="s">
        <v>1185</v>
      </c>
      <c r="AH19" s="51" t="s">
        <v>1186</v>
      </c>
      <c r="AI19" s="36" t="s">
        <v>44</v>
      </c>
      <c r="AJ19" s="36">
        <v>0.47499999999999998</v>
      </c>
      <c r="AK19" s="36" t="s">
        <v>1203</v>
      </c>
      <c r="AL19" s="36" t="s">
        <v>1204</v>
      </c>
      <c r="AM19" s="36" t="s">
        <v>47</v>
      </c>
      <c r="AN19" s="35">
        <v>2.21324E-2</v>
      </c>
      <c r="BK19" s="37" t="s">
        <v>270</v>
      </c>
      <c r="BL19" s="37" t="s">
        <v>1229</v>
      </c>
      <c r="BM19" s="36" t="s">
        <v>44</v>
      </c>
      <c r="BN19" s="36">
        <v>0.379</v>
      </c>
      <c r="BO19" s="36" t="s">
        <v>331</v>
      </c>
      <c r="BP19" s="36" t="s">
        <v>332</v>
      </c>
      <c r="BQ19" s="36" t="s">
        <v>47</v>
      </c>
      <c r="BR19" s="49">
        <v>4.50044E-2</v>
      </c>
      <c r="BS19" s="10"/>
      <c r="BT19" s="10"/>
      <c r="BU19" s="10"/>
      <c r="BV19" s="10"/>
      <c r="BW19" s="10"/>
      <c r="BX19" s="10"/>
      <c r="BY19" s="10"/>
      <c r="BZ19" s="10"/>
      <c r="CA19" s="10"/>
      <c r="CB19" s="10"/>
      <c r="CC19" s="10"/>
      <c r="CD19" s="10"/>
      <c r="CE19" s="10"/>
      <c r="CF19" s="10"/>
      <c r="CG19" s="10"/>
      <c r="CH19" s="10"/>
      <c r="CI19" s="10"/>
      <c r="CJ19" s="10"/>
      <c r="CK19" s="10"/>
      <c r="CL19" s="10"/>
      <c r="CM19" s="10"/>
      <c r="CO19" s="38" t="s">
        <v>392</v>
      </c>
      <c r="CP19" s="51" t="s">
        <v>1122</v>
      </c>
      <c r="CQ19" s="36" t="s">
        <v>44</v>
      </c>
      <c r="CR19" s="36">
        <v>0.435</v>
      </c>
      <c r="CS19" s="36" t="s">
        <v>451</v>
      </c>
      <c r="CT19" s="52" t="s">
        <v>452</v>
      </c>
      <c r="CU19" s="36" t="s">
        <v>47</v>
      </c>
      <c r="CV19" s="49">
        <v>6.6910300000000006E-2</v>
      </c>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row>
    <row r="20" spans="1:156" s="137" customFormat="1" x14ac:dyDescent="0.25">
      <c r="B20" s="142"/>
      <c r="C20" s="142"/>
      <c r="D20" s="141" t="s">
        <v>66</v>
      </c>
      <c r="E20" s="141">
        <v>0.43099999999999999</v>
      </c>
      <c r="F20" s="52" t="s">
        <v>1659</v>
      </c>
      <c r="G20" s="72" t="s">
        <v>103</v>
      </c>
      <c r="H20" s="141" t="s">
        <v>104</v>
      </c>
      <c r="I20" s="141" t="s">
        <v>47</v>
      </c>
      <c r="J20" s="142">
        <v>2.6958900000000001E-2</v>
      </c>
      <c r="K20" s="136" t="s">
        <v>1482</v>
      </c>
      <c r="L20" s="72" t="s">
        <v>1511</v>
      </c>
      <c r="M20" s="136">
        <v>58</v>
      </c>
      <c r="N20" s="136">
        <v>89</v>
      </c>
      <c r="O20" s="136">
        <v>321</v>
      </c>
      <c r="P20" s="136" t="s">
        <v>1497</v>
      </c>
      <c r="Q20" s="136"/>
      <c r="R20" s="74" t="s">
        <v>1531</v>
      </c>
      <c r="S20" s="136"/>
      <c r="T20" s="136"/>
      <c r="U20" s="136">
        <v>4.9845E-2</v>
      </c>
      <c r="V20" s="74" t="s">
        <v>1650</v>
      </c>
      <c r="W20" s="136"/>
      <c r="X20" s="136"/>
      <c r="Y20" s="136"/>
      <c r="Z20" s="136"/>
      <c r="AA20" s="136"/>
      <c r="AB20" s="136"/>
      <c r="AC20" s="136"/>
      <c r="AD20" s="136"/>
      <c r="AE20" s="136"/>
      <c r="AF20" s="136"/>
      <c r="AG20" s="145" t="s">
        <v>1187</v>
      </c>
      <c r="AH20" s="144" t="s">
        <v>1188</v>
      </c>
      <c r="AI20" s="141" t="s">
        <v>44</v>
      </c>
      <c r="AJ20" s="141">
        <v>0.30199999999999999</v>
      </c>
      <c r="AK20" s="141" t="s">
        <v>1205</v>
      </c>
      <c r="AL20" s="141" t="s">
        <v>1206</v>
      </c>
      <c r="AM20" s="141" t="s">
        <v>47</v>
      </c>
      <c r="AN20" s="143">
        <v>2.0456700000000001E-2</v>
      </c>
      <c r="BK20" s="140" t="s">
        <v>271</v>
      </c>
      <c r="BL20" s="140" t="s">
        <v>1230</v>
      </c>
      <c r="BM20" s="141" t="s">
        <v>170</v>
      </c>
      <c r="BN20" s="142"/>
      <c r="BO20" s="141" t="s">
        <v>333</v>
      </c>
      <c r="BP20" s="141" t="s">
        <v>334</v>
      </c>
      <c r="BQ20" s="141" t="s">
        <v>888</v>
      </c>
      <c r="BR20" s="142">
        <v>5.2391399999999998E-2</v>
      </c>
      <c r="BS20" s="136"/>
      <c r="BT20" s="136"/>
      <c r="BU20" s="136"/>
      <c r="BV20" s="136"/>
      <c r="BW20" s="136"/>
      <c r="BX20" s="136"/>
      <c r="BY20" s="136"/>
      <c r="BZ20" s="136"/>
      <c r="CA20" s="136"/>
      <c r="CB20" s="136"/>
      <c r="CC20" s="136"/>
      <c r="CD20" s="136"/>
      <c r="CE20" s="136"/>
      <c r="CF20" s="136"/>
      <c r="CG20" s="136"/>
      <c r="CH20" s="136"/>
      <c r="CI20" s="136"/>
      <c r="CJ20" s="136"/>
      <c r="CK20" s="136"/>
      <c r="CL20" s="136"/>
      <c r="CM20" s="136"/>
      <c r="CO20" s="139" t="s">
        <v>393</v>
      </c>
      <c r="CP20" s="144" t="s">
        <v>1123</v>
      </c>
      <c r="CQ20" s="141" t="s">
        <v>44</v>
      </c>
      <c r="CR20" s="141">
        <v>0.36499999999999999</v>
      </c>
      <c r="CS20" s="141" t="s">
        <v>1154</v>
      </c>
      <c r="CT20" s="141" t="s">
        <v>1155</v>
      </c>
      <c r="CU20" s="141" t="s">
        <v>47</v>
      </c>
      <c r="CV20" s="142">
        <v>5.3965199999999998E-2</v>
      </c>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row>
    <row r="21" spans="1:156" x14ac:dyDescent="0.25">
      <c r="B21" s="38" t="s">
        <v>105</v>
      </c>
      <c r="C21" s="51" t="s">
        <v>1267</v>
      </c>
      <c r="D21" s="36" t="s">
        <v>170</v>
      </c>
      <c r="E21" s="49"/>
      <c r="F21" s="49"/>
      <c r="G21" s="36" t="s">
        <v>106</v>
      </c>
      <c r="H21" s="36" t="s">
        <v>107</v>
      </c>
      <c r="I21" s="36" t="s">
        <v>888</v>
      </c>
      <c r="J21" s="49">
        <v>7.0154800000000003E-2</v>
      </c>
      <c r="K21" s="10"/>
      <c r="L21" s="10"/>
      <c r="M21" s="10"/>
      <c r="N21" s="10"/>
      <c r="O21" s="10"/>
      <c r="P21" s="10"/>
      <c r="Q21" s="10"/>
      <c r="R21" s="10"/>
      <c r="S21" s="10"/>
      <c r="T21" s="10"/>
      <c r="U21" s="10"/>
      <c r="V21" s="10"/>
      <c r="W21" s="10"/>
      <c r="X21" s="10"/>
      <c r="Y21" s="10"/>
      <c r="Z21" s="10"/>
      <c r="AA21" s="10"/>
      <c r="AB21" s="10"/>
      <c r="AC21" s="10"/>
      <c r="AD21" s="10"/>
      <c r="AE21" s="10"/>
      <c r="AF21" s="10"/>
      <c r="AG21" s="67" t="s">
        <v>1189</v>
      </c>
      <c r="AH21" s="51" t="s">
        <v>1190</v>
      </c>
      <c r="AI21" s="36" t="s">
        <v>44</v>
      </c>
      <c r="AJ21" s="36">
        <v>0.30599999999999999</v>
      </c>
      <c r="AK21" s="36" t="s">
        <v>1207</v>
      </c>
      <c r="AL21" s="36" t="s">
        <v>1208</v>
      </c>
      <c r="AM21" s="36" t="s">
        <v>47</v>
      </c>
      <c r="AN21" s="35">
        <v>4.7024799999999999E-2</v>
      </c>
      <c r="BK21" s="37" t="s">
        <v>283</v>
      </c>
      <c r="BL21" s="37" t="s">
        <v>1231</v>
      </c>
      <c r="BM21" s="36" t="s">
        <v>170</v>
      </c>
      <c r="BN21" s="49"/>
      <c r="BO21" s="36" t="s">
        <v>356</v>
      </c>
      <c r="BP21" s="36" t="s">
        <v>357</v>
      </c>
      <c r="BQ21" s="36" t="s">
        <v>174</v>
      </c>
      <c r="BR21" s="49">
        <v>9.1026700000000002E-2</v>
      </c>
      <c r="BS21" s="10"/>
      <c r="BT21" s="10"/>
      <c r="BU21" s="10"/>
      <c r="BV21" s="10"/>
      <c r="BW21" s="10"/>
      <c r="BX21" s="10"/>
      <c r="BY21" s="10"/>
      <c r="BZ21" s="10"/>
      <c r="CA21" s="10"/>
      <c r="CB21" s="10"/>
      <c r="CC21" s="10"/>
      <c r="CD21" s="10"/>
      <c r="CE21" s="10"/>
      <c r="CF21" s="10"/>
      <c r="CG21" s="10"/>
      <c r="CH21" s="10"/>
      <c r="CI21" s="10"/>
      <c r="CJ21" s="10"/>
      <c r="CK21" s="10"/>
      <c r="CL21" s="10"/>
      <c r="CM21" s="10"/>
      <c r="CO21" s="38" t="s">
        <v>394</v>
      </c>
      <c r="CP21" s="51" t="s">
        <v>1124</v>
      </c>
      <c r="CQ21" s="36" t="s">
        <v>44</v>
      </c>
      <c r="CR21" s="36">
        <v>0.49199999999999999</v>
      </c>
      <c r="CS21" s="36" t="s">
        <v>457</v>
      </c>
      <c r="CT21" s="36" t="s">
        <v>458</v>
      </c>
      <c r="CU21" s="36" t="s">
        <v>47</v>
      </c>
      <c r="CV21" s="49">
        <v>4.9303899999999998E-2</v>
      </c>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row>
    <row r="22" spans="1:156" s="69" customFormat="1" x14ac:dyDescent="0.25">
      <c r="B22" s="70" t="s">
        <v>108</v>
      </c>
      <c r="C22" s="71" t="s">
        <v>1120</v>
      </c>
      <c r="D22" s="72" t="s">
        <v>44</v>
      </c>
      <c r="E22" s="72">
        <v>0.22</v>
      </c>
      <c r="F22" s="52" t="s">
        <v>1659</v>
      </c>
      <c r="G22" s="72" t="s">
        <v>109</v>
      </c>
      <c r="H22" s="72" t="s">
        <v>110</v>
      </c>
      <c r="I22" s="72" t="s">
        <v>47</v>
      </c>
      <c r="J22" s="73">
        <v>3.4226199999999998E-2</v>
      </c>
      <c r="K22" s="74" t="s">
        <v>1482</v>
      </c>
      <c r="L22" s="74" t="s">
        <v>1509</v>
      </c>
      <c r="M22" s="74">
        <v>71</v>
      </c>
      <c r="N22" s="74">
        <v>87</v>
      </c>
      <c r="O22" s="74">
        <v>196</v>
      </c>
      <c r="P22" s="74" t="s">
        <v>1497</v>
      </c>
      <c r="Q22" s="74"/>
      <c r="R22" s="74" t="s">
        <v>1594</v>
      </c>
      <c r="T22" s="74"/>
      <c r="U22" s="74"/>
      <c r="V22" s="74" t="s">
        <v>1523</v>
      </c>
      <c r="W22" s="74"/>
      <c r="X22" s="74"/>
      <c r="Y22" s="74"/>
      <c r="Z22" s="74"/>
      <c r="AA22" s="74"/>
      <c r="AB22" s="74"/>
      <c r="AC22" s="74"/>
      <c r="AD22" s="74"/>
      <c r="AE22" s="74"/>
      <c r="AF22" s="74"/>
      <c r="AG22" s="76" t="s">
        <v>1191</v>
      </c>
      <c r="AH22" s="71" t="s">
        <v>1192</v>
      </c>
      <c r="AI22" s="72" t="s">
        <v>44</v>
      </c>
      <c r="AJ22" s="72">
        <v>0.34899999999999998</v>
      </c>
      <c r="AK22" s="72" t="s">
        <v>1209</v>
      </c>
      <c r="AL22" s="72" t="s">
        <v>1210</v>
      </c>
      <c r="AM22" s="72" t="s">
        <v>47</v>
      </c>
      <c r="AN22" s="77">
        <v>6.1091199999999998E-2</v>
      </c>
      <c r="BK22" s="75" t="s">
        <v>272</v>
      </c>
      <c r="BL22" s="75" t="s">
        <v>1232</v>
      </c>
      <c r="BM22" s="72" t="s">
        <v>55</v>
      </c>
      <c r="BN22" s="72">
        <v>0.96699999999999997</v>
      </c>
      <c r="BO22" s="72" t="s">
        <v>335</v>
      </c>
      <c r="BP22" s="72" t="s">
        <v>336</v>
      </c>
      <c r="BQ22" s="72" t="s">
        <v>132</v>
      </c>
      <c r="BR22" s="73">
        <v>0.36566599999999999</v>
      </c>
      <c r="BS22" s="74"/>
      <c r="BT22" s="74"/>
      <c r="BU22" s="74"/>
      <c r="BV22" s="74"/>
      <c r="BW22" s="74"/>
      <c r="BX22" s="74"/>
      <c r="BY22" s="74"/>
      <c r="BZ22" s="74"/>
      <c r="CA22" s="74"/>
      <c r="CB22" s="74"/>
      <c r="CC22" s="74"/>
      <c r="CD22" s="74"/>
      <c r="CE22" s="74"/>
      <c r="CF22" s="74"/>
      <c r="CG22" s="74"/>
      <c r="CH22" s="74"/>
      <c r="CI22" s="74"/>
      <c r="CJ22" s="74"/>
      <c r="CK22" s="74"/>
      <c r="CL22" s="74"/>
      <c r="CM22" s="74"/>
      <c r="CO22" s="70" t="s">
        <v>395</v>
      </c>
      <c r="CP22" s="71" t="s">
        <v>1125</v>
      </c>
      <c r="CQ22" s="72" t="s">
        <v>44</v>
      </c>
      <c r="CR22" s="72">
        <v>0.49099999999999999</v>
      </c>
      <c r="CS22" s="72" t="s">
        <v>459</v>
      </c>
      <c r="CT22" s="72" t="s">
        <v>460</v>
      </c>
      <c r="CU22" s="72" t="s">
        <v>47</v>
      </c>
      <c r="CV22" s="73">
        <v>4.04558E-2</v>
      </c>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row>
    <row r="23" spans="1:156" x14ac:dyDescent="0.25">
      <c r="B23" s="38" t="s">
        <v>111</v>
      </c>
      <c r="C23" s="51" t="s">
        <v>1268</v>
      </c>
      <c r="D23" s="36" t="s">
        <v>44</v>
      </c>
      <c r="E23" s="36">
        <v>0.35</v>
      </c>
      <c r="F23" s="36"/>
      <c r="G23" s="36" t="s">
        <v>112</v>
      </c>
      <c r="H23" s="36" t="s">
        <v>113</v>
      </c>
      <c r="I23" s="36" t="s">
        <v>47</v>
      </c>
      <c r="J23" s="49">
        <v>4.5241499999999997E-2</v>
      </c>
      <c r="K23" s="10"/>
      <c r="L23" s="10"/>
      <c r="M23" s="10"/>
      <c r="N23" s="10"/>
      <c r="O23" s="10"/>
      <c r="P23" s="10"/>
      <c r="Q23" s="10"/>
      <c r="R23" s="10"/>
      <c r="S23" s="10"/>
      <c r="T23" s="10"/>
      <c r="U23" s="10"/>
      <c r="V23" s="10"/>
      <c r="W23" s="10"/>
      <c r="X23" s="10"/>
      <c r="Y23" s="10"/>
      <c r="Z23" s="10"/>
      <c r="AA23" s="10"/>
      <c r="AB23" s="10"/>
      <c r="AC23" s="10"/>
      <c r="AD23" s="10"/>
      <c r="AE23" s="10"/>
      <c r="AF23" s="10"/>
      <c r="AG23" s="67" t="s">
        <v>1193</v>
      </c>
      <c r="AH23" s="51" t="s">
        <v>1194</v>
      </c>
      <c r="AI23" s="36" t="s">
        <v>44</v>
      </c>
      <c r="AJ23" s="36">
        <v>0.52800000000000002</v>
      </c>
      <c r="AK23" s="36" t="s">
        <v>1211</v>
      </c>
      <c r="AL23" s="36" t="s">
        <v>1212</v>
      </c>
      <c r="AM23" s="36" t="s">
        <v>47</v>
      </c>
      <c r="AN23" s="35">
        <v>6.3491400000000003E-2</v>
      </c>
      <c r="BK23" s="37" t="s">
        <v>274</v>
      </c>
      <c r="BL23" s="37" t="s">
        <v>1233</v>
      </c>
      <c r="BM23" s="36" t="s">
        <v>44</v>
      </c>
      <c r="BN23" s="36">
        <v>0.30199999999999999</v>
      </c>
      <c r="BO23" s="36" t="s">
        <v>337</v>
      </c>
      <c r="BP23" s="36" t="s">
        <v>338</v>
      </c>
      <c r="BQ23" s="36" t="s">
        <v>47</v>
      </c>
      <c r="BR23" s="49">
        <v>1.8733799999999998E-2</v>
      </c>
      <c r="BS23" s="10"/>
      <c r="BT23" s="10"/>
      <c r="BU23" s="10"/>
      <c r="BV23" s="10"/>
      <c r="BW23" s="10"/>
      <c r="BX23" s="10"/>
      <c r="BY23" s="10"/>
      <c r="BZ23" s="10"/>
      <c r="CA23" s="10"/>
      <c r="CB23" s="10"/>
      <c r="CC23" s="10"/>
      <c r="CD23" s="10"/>
      <c r="CE23" s="10"/>
      <c r="CF23" s="10"/>
      <c r="CG23" s="10"/>
      <c r="CH23" s="10"/>
      <c r="CI23" s="10"/>
      <c r="CJ23" s="10"/>
      <c r="CK23" s="10"/>
      <c r="CL23" s="10"/>
      <c r="CM23" s="10"/>
      <c r="CO23" s="38" t="s">
        <v>397</v>
      </c>
      <c r="CP23" s="51" t="s">
        <v>1126</v>
      </c>
      <c r="CQ23" s="36" t="s">
        <v>44</v>
      </c>
      <c r="CR23" s="36">
        <v>0.374</v>
      </c>
      <c r="CS23" s="36" t="s">
        <v>463</v>
      </c>
      <c r="CT23" s="36" t="s">
        <v>464</v>
      </c>
      <c r="CU23" s="36" t="s">
        <v>47</v>
      </c>
      <c r="CV23" s="49">
        <v>7.0533399999999996E-2</v>
      </c>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row>
    <row r="24" spans="1:156" x14ac:dyDescent="0.25">
      <c r="B24" s="38" t="s">
        <v>114</v>
      </c>
      <c r="C24" s="51" t="s">
        <v>1269</v>
      </c>
      <c r="D24" s="36" t="s">
        <v>44</v>
      </c>
      <c r="E24" s="36">
        <v>0.45700000000000002</v>
      </c>
      <c r="F24" s="36"/>
      <c r="G24" s="36" t="s">
        <v>115</v>
      </c>
      <c r="H24" s="36" t="s">
        <v>116</v>
      </c>
      <c r="I24" s="36" t="s">
        <v>47</v>
      </c>
      <c r="J24" s="49">
        <v>6.3688499999999995E-2</v>
      </c>
      <c r="K24" s="10"/>
      <c r="L24" s="10"/>
      <c r="M24" s="10"/>
      <c r="N24" s="10"/>
      <c r="O24" s="10"/>
      <c r="P24" s="10"/>
      <c r="Q24" s="10"/>
      <c r="R24" s="10"/>
      <c r="S24" s="10"/>
      <c r="T24" s="10"/>
      <c r="U24" s="10"/>
      <c r="V24" s="10"/>
      <c r="W24" s="10"/>
      <c r="X24" s="10"/>
      <c r="Y24" s="10"/>
      <c r="Z24" s="10"/>
      <c r="AA24" s="10"/>
      <c r="AB24" s="10"/>
      <c r="AC24" s="10"/>
      <c r="AD24" s="10"/>
      <c r="AE24" s="10"/>
      <c r="AF24" s="10"/>
      <c r="AG24" s="67" t="s">
        <v>1195</v>
      </c>
      <c r="AH24" s="51" t="s">
        <v>1196</v>
      </c>
      <c r="AI24" s="36" t="s">
        <v>44</v>
      </c>
      <c r="AJ24" s="36">
        <v>0.36499999999999999</v>
      </c>
      <c r="AK24" s="36" t="s">
        <v>1213</v>
      </c>
      <c r="AL24" s="36" t="s">
        <v>1214</v>
      </c>
      <c r="AM24" s="36" t="s">
        <v>47</v>
      </c>
      <c r="AN24" s="35">
        <v>2.1567099999999999E-2</v>
      </c>
      <c r="BK24" s="37" t="s">
        <v>275</v>
      </c>
      <c r="BL24" s="37" t="s">
        <v>1234</v>
      </c>
      <c r="BM24" s="36" t="s">
        <v>55</v>
      </c>
      <c r="BN24" s="36">
        <v>1.121</v>
      </c>
      <c r="BO24" s="36" t="s">
        <v>339</v>
      </c>
      <c r="BP24" s="36" t="s">
        <v>340</v>
      </c>
      <c r="BQ24" s="36" t="s">
        <v>132</v>
      </c>
      <c r="BR24" s="49">
        <v>0.49860399999999999</v>
      </c>
      <c r="BS24" s="10"/>
      <c r="BT24" s="10"/>
      <c r="BU24" s="10"/>
      <c r="BV24" s="10"/>
      <c r="BW24" s="10"/>
      <c r="BX24" s="10"/>
      <c r="BY24" s="10"/>
      <c r="BZ24" s="10"/>
      <c r="CA24" s="10"/>
      <c r="CB24" s="10"/>
      <c r="CC24" s="10"/>
      <c r="CD24" s="10"/>
      <c r="CE24" s="10"/>
      <c r="CF24" s="10"/>
      <c r="CG24" s="10"/>
      <c r="CH24" s="10"/>
      <c r="CI24" s="10"/>
      <c r="CJ24" s="10"/>
      <c r="CK24" s="10"/>
      <c r="CL24" s="10"/>
      <c r="CM24" s="10"/>
      <c r="CO24" s="38" t="s">
        <v>398</v>
      </c>
      <c r="CP24" s="51" t="s">
        <v>1127</v>
      </c>
      <c r="CQ24" s="36" t="s">
        <v>44</v>
      </c>
      <c r="CR24" s="36">
        <v>0.25600000000000001</v>
      </c>
      <c r="CS24" s="36" t="s">
        <v>1156</v>
      </c>
      <c r="CT24" s="36" t="s">
        <v>1157</v>
      </c>
      <c r="CU24" s="36" t="s">
        <v>47</v>
      </c>
      <c r="CV24" s="49">
        <v>1.7924599999999999E-2</v>
      </c>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row>
    <row r="25" spans="1:156" x14ac:dyDescent="0.25">
      <c r="B25" s="38" t="s">
        <v>117</v>
      </c>
      <c r="C25" s="51" t="s">
        <v>1125</v>
      </c>
      <c r="D25" s="36" t="s">
        <v>44</v>
      </c>
      <c r="E25" s="36">
        <v>0.376</v>
      </c>
      <c r="F25" s="36"/>
      <c r="G25" s="36" t="s">
        <v>118</v>
      </c>
      <c r="H25" s="36" t="s">
        <v>119</v>
      </c>
      <c r="I25" s="36" t="s">
        <v>47</v>
      </c>
      <c r="J25" s="49">
        <v>5.5587299999999999E-2</v>
      </c>
      <c r="K25" s="10"/>
      <c r="L25" s="10"/>
      <c r="M25" s="10"/>
      <c r="N25" s="10"/>
      <c r="O25" s="10"/>
      <c r="P25" s="10"/>
      <c r="Q25" s="10"/>
      <c r="R25" s="10"/>
      <c r="S25" s="10"/>
      <c r="T25" s="10"/>
      <c r="U25" s="10"/>
      <c r="V25" s="10"/>
      <c r="W25" s="10"/>
      <c r="X25" s="10"/>
      <c r="Y25" s="10"/>
      <c r="Z25" s="10"/>
      <c r="AA25" s="10"/>
      <c r="AB25" s="10"/>
      <c r="AC25" s="10"/>
      <c r="AD25" s="10"/>
      <c r="AE25" s="10"/>
      <c r="AF25" s="10"/>
      <c r="AG25" s="67" t="s">
        <v>1197</v>
      </c>
      <c r="AH25" s="51" t="s">
        <v>1198</v>
      </c>
      <c r="AI25" s="36" t="s">
        <v>55</v>
      </c>
      <c r="AJ25" s="36">
        <v>0.60099999999999998</v>
      </c>
      <c r="AK25" s="36" t="s">
        <v>1215</v>
      </c>
      <c r="AL25" s="36" t="s">
        <v>1216</v>
      </c>
      <c r="AM25" s="36" t="s">
        <v>47</v>
      </c>
      <c r="AN25" s="35">
        <v>9.0719599999999997E-2</v>
      </c>
      <c r="BK25" s="37" t="s">
        <v>276</v>
      </c>
      <c r="BL25" s="37" t="s">
        <v>1235</v>
      </c>
      <c r="BM25" s="36" t="s">
        <v>44</v>
      </c>
      <c r="BN25" s="36">
        <v>0.30499999999999999</v>
      </c>
      <c r="BO25" s="36" t="s">
        <v>341</v>
      </c>
      <c r="BP25" s="36" t="s">
        <v>342</v>
      </c>
      <c r="BQ25" s="36" t="s">
        <v>47</v>
      </c>
      <c r="BR25" s="49">
        <v>1.4265399999999999E-2</v>
      </c>
      <c r="BS25" s="10"/>
      <c r="BT25" s="10"/>
      <c r="BU25" s="10"/>
      <c r="BV25" s="10"/>
      <c r="BW25" s="10"/>
      <c r="BX25" s="10"/>
      <c r="BY25" s="10"/>
      <c r="BZ25" s="10"/>
      <c r="CA25" s="10"/>
      <c r="CB25" s="10"/>
      <c r="CC25" s="10"/>
      <c r="CD25" s="10"/>
      <c r="CE25" s="10"/>
      <c r="CF25" s="10"/>
      <c r="CG25" s="10"/>
      <c r="CH25" s="10"/>
      <c r="CI25" s="10"/>
      <c r="CJ25" s="10"/>
      <c r="CK25" s="10"/>
      <c r="CL25" s="10"/>
      <c r="CM25" s="10"/>
      <c r="CO25" s="38" t="s">
        <v>399</v>
      </c>
      <c r="CP25" s="51" t="s">
        <v>1127</v>
      </c>
      <c r="CQ25" s="36" t="s">
        <v>44</v>
      </c>
      <c r="CR25" s="36">
        <v>0.56499999999999995</v>
      </c>
      <c r="CS25" s="36" t="s">
        <v>1158</v>
      </c>
      <c r="CT25" s="36" t="s">
        <v>1159</v>
      </c>
      <c r="CU25" s="36" t="s">
        <v>47</v>
      </c>
      <c r="CV25" s="49">
        <v>9.65535E-2</v>
      </c>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row>
    <row r="26" spans="1:156" x14ac:dyDescent="0.25">
      <c r="B26" s="38" t="s">
        <v>120</v>
      </c>
      <c r="C26" s="51" t="s">
        <v>1270</v>
      </c>
      <c r="D26" s="36" t="s">
        <v>44</v>
      </c>
      <c r="E26" s="36">
        <v>0.26300000000000001</v>
      </c>
      <c r="F26" s="36"/>
      <c r="G26" s="36" t="s">
        <v>121</v>
      </c>
      <c r="H26" s="36" t="s">
        <v>122</v>
      </c>
      <c r="I26" s="36" t="s">
        <v>47</v>
      </c>
      <c r="J26" s="49">
        <v>2.74369E-2</v>
      </c>
      <c r="K26" s="10"/>
      <c r="L26" s="10"/>
      <c r="M26" s="10"/>
      <c r="N26" s="10"/>
      <c r="O26" s="10"/>
      <c r="P26" s="10"/>
      <c r="Q26" s="10"/>
      <c r="R26" s="10"/>
      <c r="S26" s="10"/>
      <c r="T26" s="10"/>
      <c r="U26" s="10"/>
      <c r="V26" s="10"/>
      <c r="W26" s="10"/>
      <c r="X26" s="10"/>
      <c r="Y26" s="10"/>
      <c r="Z26" s="10"/>
      <c r="AA26" s="10"/>
      <c r="AB26" s="10"/>
      <c r="AC26" s="10"/>
      <c r="AD26" s="10"/>
      <c r="AE26" s="10"/>
      <c r="AF26" s="10"/>
      <c r="AG26" s="67"/>
      <c r="AH26" s="35"/>
      <c r="AI26" s="35"/>
      <c r="AJ26" s="35"/>
      <c r="BK26" s="37" t="s">
        <v>277</v>
      </c>
      <c r="BL26" s="37" t="s">
        <v>1236</v>
      </c>
      <c r="BM26" s="36" t="s">
        <v>55</v>
      </c>
      <c r="BN26" s="36">
        <v>0.60699999999999998</v>
      </c>
      <c r="BO26" s="36" t="s">
        <v>343</v>
      </c>
      <c r="BP26" s="36" t="s">
        <v>344</v>
      </c>
      <c r="BQ26" s="36" t="s">
        <v>47</v>
      </c>
      <c r="BR26" s="49">
        <v>0.149893</v>
      </c>
      <c r="BS26" s="10"/>
      <c r="BT26" s="10"/>
      <c r="BU26" s="10"/>
      <c r="BV26" s="10"/>
      <c r="BW26" s="10"/>
      <c r="BX26" s="10"/>
      <c r="BY26" s="10"/>
      <c r="BZ26" s="10"/>
      <c r="CA26" s="10"/>
      <c r="CB26" s="10"/>
      <c r="CC26" s="10"/>
      <c r="CD26" s="10"/>
      <c r="CE26" s="10"/>
      <c r="CF26" s="10"/>
      <c r="CG26" s="10"/>
      <c r="CH26" s="10"/>
      <c r="CI26" s="10"/>
      <c r="CJ26" s="10"/>
      <c r="CK26" s="10"/>
      <c r="CL26" s="10"/>
      <c r="CM26" s="10"/>
      <c r="CO26" s="38" t="s">
        <v>400</v>
      </c>
      <c r="CP26" s="51" t="s">
        <v>1128</v>
      </c>
      <c r="CQ26" s="36" t="s">
        <v>44</v>
      </c>
      <c r="CR26" s="36">
        <v>0.44400000000000001</v>
      </c>
      <c r="CS26" s="36" t="s">
        <v>475</v>
      </c>
      <c r="CT26" s="36" t="s">
        <v>476</v>
      </c>
      <c r="CU26" s="36" t="s">
        <v>47</v>
      </c>
      <c r="CV26" s="49">
        <v>5.1000200000000002E-2</v>
      </c>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row>
    <row r="27" spans="1:156" x14ac:dyDescent="0.25">
      <c r="B27" s="38" t="s">
        <v>123</v>
      </c>
      <c r="C27" s="51" t="s">
        <v>1271</v>
      </c>
      <c r="D27" s="36" t="s">
        <v>44</v>
      </c>
      <c r="E27" s="36">
        <v>0.29899999999999999</v>
      </c>
      <c r="F27" s="36"/>
      <c r="G27" s="36" t="s">
        <v>124</v>
      </c>
      <c r="H27" s="36" t="s">
        <v>125</v>
      </c>
      <c r="I27" s="36" t="s">
        <v>47</v>
      </c>
      <c r="J27" s="49">
        <v>6.9743600000000003E-2</v>
      </c>
      <c r="K27" s="10"/>
      <c r="L27" s="10"/>
      <c r="M27" s="10"/>
      <c r="N27" s="10"/>
      <c r="O27" s="10"/>
      <c r="P27" s="10"/>
      <c r="Q27" s="10"/>
      <c r="R27" s="10"/>
      <c r="S27" s="10"/>
      <c r="T27" s="10"/>
      <c r="U27" s="10"/>
      <c r="V27" s="10"/>
      <c r="W27" s="10"/>
      <c r="X27" s="10"/>
      <c r="Y27" s="10"/>
      <c r="Z27" s="10"/>
      <c r="AA27" s="10"/>
      <c r="AB27" s="10"/>
      <c r="AC27" s="10"/>
      <c r="AD27" s="10"/>
      <c r="AE27" s="10"/>
      <c r="AF27" s="10"/>
      <c r="AG27" s="67"/>
      <c r="AH27" s="35"/>
      <c r="AI27" s="35"/>
      <c r="AJ27" s="35"/>
      <c r="BK27" s="37" t="s">
        <v>278</v>
      </c>
      <c r="BL27" s="37" t="s">
        <v>1237</v>
      </c>
      <c r="BM27" s="36" t="s">
        <v>66</v>
      </c>
      <c r="BN27" s="36">
        <v>0.29499999999999998</v>
      </c>
      <c r="BO27" s="36" t="s">
        <v>1246</v>
      </c>
      <c r="BP27" s="36" t="s">
        <v>1247</v>
      </c>
      <c r="BQ27" s="36" t="s">
        <v>47</v>
      </c>
      <c r="BR27" s="49">
        <v>3.56618E-2</v>
      </c>
      <c r="BS27" s="10"/>
      <c r="BT27" s="10"/>
      <c r="BU27" s="10"/>
      <c r="BV27" s="10"/>
      <c r="BW27" s="10"/>
      <c r="BX27" s="10"/>
      <c r="BY27" s="10"/>
      <c r="BZ27" s="10"/>
      <c r="CA27" s="10"/>
      <c r="CB27" s="10"/>
      <c r="CC27" s="10"/>
      <c r="CD27" s="10"/>
      <c r="CE27" s="10"/>
      <c r="CF27" s="10"/>
      <c r="CG27" s="10"/>
      <c r="CH27" s="10"/>
      <c r="CI27" s="10"/>
      <c r="CJ27" s="10"/>
      <c r="CK27" s="10"/>
      <c r="CL27" s="10"/>
      <c r="CM27" s="10"/>
      <c r="CO27" s="38" t="s">
        <v>401</v>
      </c>
      <c r="CP27" s="51" t="s">
        <v>1129</v>
      </c>
      <c r="CQ27" s="36" t="s">
        <v>44</v>
      </c>
      <c r="CR27" s="36">
        <v>0.32800000000000001</v>
      </c>
      <c r="CS27" s="36" t="s">
        <v>477</v>
      </c>
      <c r="CT27" s="36" t="s">
        <v>478</v>
      </c>
      <c r="CU27" s="36" t="s">
        <v>47</v>
      </c>
      <c r="CV27" s="49">
        <v>3.7984299999999999E-2</v>
      </c>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row>
    <row r="28" spans="1:156" s="69" customFormat="1" x14ac:dyDescent="0.25">
      <c r="B28" s="70" t="s">
        <v>126</v>
      </c>
      <c r="C28" s="71" t="s">
        <v>1272</v>
      </c>
      <c r="D28" s="72" t="s">
        <v>44</v>
      </c>
      <c r="E28" s="72">
        <v>0.56999999999999995</v>
      </c>
      <c r="F28" s="72" t="s">
        <v>23</v>
      </c>
      <c r="G28" s="72" t="s">
        <v>127</v>
      </c>
      <c r="H28" s="72" t="s">
        <v>128</v>
      </c>
      <c r="I28" s="72" t="s">
        <v>47</v>
      </c>
      <c r="J28" s="73">
        <v>0.122964</v>
      </c>
      <c r="K28" s="74" t="s">
        <v>1482</v>
      </c>
      <c r="L28" s="74" t="s">
        <v>1587</v>
      </c>
      <c r="M28" s="74">
        <v>94</v>
      </c>
      <c r="N28" s="74">
        <v>120</v>
      </c>
      <c r="O28" s="74">
        <v>337</v>
      </c>
      <c r="P28" s="74" t="s">
        <v>1497</v>
      </c>
      <c r="Q28" s="74"/>
      <c r="R28" s="74" t="s">
        <v>1638</v>
      </c>
      <c r="S28" s="74"/>
      <c r="T28" s="74"/>
      <c r="U28" s="74"/>
      <c r="V28" s="74" t="s">
        <v>1523</v>
      </c>
      <c r="W28" s="74"/>
      <c r="X28" s="74"/>
      <c r="Y28" s="74"/>
      <c r="Z28" s="74"/>
      <c r="AA28" s="74"/>
      <c r="AB28" s="74"/>
      <c r="AC28" s="74"/>
      <c r="AD28" s="74"/>
      <c r="AE28" s="74"/>
      <c r="AF28" s="74"/>
      <c r="BK28" s="75"/>
      <c r="BL28" s="73"/>
      <c r="BM28" s="72" t="s">
        <v>66</v>
      </c>
      <c r="BN28" s="72">
        <v>0.496</v>
      </c>
      <c r="BO28" s="72" t="s">
        <v>1248</v>
      </c>
      <c r="BP28" s="72" t="s">
        <v>1249</v>
      </c>
      <c r="BQ28" s="72" t="s">
        <v>47</v>
      </c>
      <c r="BR28" s="73">
        <v>4.7655000000000003E-2</v>
      </c>
      <c r="BS28" s="74"/>
      <c r="BT28" s="74"/>
      <c r="BU28" s="74"/>
      <c r="BV28" s="74"/>
      <c r="BW28" s="74"/>
      <c r="BX28" s="74"/>
      <c r="BY28" s="74"/>
      <c r="BZ28" s="74"/>
      <c r="CA28" s="74"/>
      <c r="CB28" s="74"/>
      <c r="CC28" s="74"/>
      <c r="CD28" s="74"/>
      <c r="CE28" s="74"/>
      <c r="CF28" s="74"/>
      <c r="CG28" s="74"/>
      <c r="CH28" s="74"/>
      <c r="CI28" s="74"/>
      <c r="CJ28" s="74"/>
      <c r="CK28" s="74"/>
      <c r="CL28" s="74"/>
      <c r="CM28" s="74"/>
      <c r="CO28" s="70" t="s">
        <v>402</v>
      </c>
      <c r="CP28" s="71" t="s">
        <v>1130</v>
      </c>
      <c r="CQ28" s="72" t="s">
        <v>55</v>
      </c>
      <c r="CR28" s="72">
        <v>0.96099999999999997</v>
      </c>
      <c r="CS28" s="72" t="s">
        <v>479</v>
      </c>
      <c r="CT28" s="72" t="s">
        <v>480</v>
      </c>
      <c r="CU28" s="72" t="s">
        <v>47</v>
      </c>
      <c r="CV28" s="73">
        <v>0.10664700000000001</v>
      </c>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74"/>
      <c r="EZ28" s="74"/>
    </row>
    <row r="29" spans="1:156" x14ac:dyDescent="0.25">
      <c r="B29" s="38" t="s">
        <v>129</v>
      </c>
      <c r="C29" s="51" t="s">
        <v>1273</v>
      </c>
      <c r="D29" s="36" t="s">
        <v>44</v>
      </c>
      <c r="E29" s="36">
        <v>0.54800000000000004</v>
      </c>
      <c r="F29" s="36"/>
      <c r="G29" s="36" t="s">
        <v>130</v>
      </c>
      <c r="H29" s="36" t="s">
        <v>131</v>
      </c>
      <c r="I29" s="36" t="s">
        <v>47</v>
      </c>
      <c r="J29" s="49">
        <v>9.4601599999999994E-2</v>
      </c>
      <c r="K29" s="10"/>
      <c r="L29" s="10"/>
      <c r="M29" s="10"/>
      <c r="N29" s="10"/>
      <c r="O29" s="10"/>
      <c r="P29" s="10"/>
      <c r="Q29" s="10"/>
      <c r="R29" s="10"/>
      <c r="S29" s="10"/>
      <c r="T29" s="10"/>
      <c r="U29" s="10"/>
      <c r="V29" s="10"/>
      <c r="W29" s="10"/>
      <c r="X29" s="10"/>
      <c r="Y29" s="10"/>
      <c r="Z29" s="10"/>
      <c r="AA29" s="10"/>
      <c r="AB29" s="10"/>
      <c r="AC29" s="10"/>
      <c r="AD29" s="10"/>
      <c r="AE29" s="10"/>
      <c r="AF29" s="10"/>
      <c r="BK29" s="37" t="s">
        <v>279</v>
      </c>
      <c r="BL29" s="37" t="s">
        <v>1238</v>
      </c>
      <c r="BM29" s="36" t="s">
        <v>44</v>
      </c>
      <c r="BN29" s="36">
        <v>0.438</v>
      </c>
      <c r="BO29" s="36" t="s">
        <v>1250</v>
      </c>
      <c r="BP29" s="36" t="s">
        <v>1251</v>
      </c>
      <c r="BQ29" s="36" t="s">
        <v>47</v>
      </c>
      <c r="BR29" s="49">
        <v>4.9247699999999998E-2</v>
      </c>
      <c r="BS29" s="10"/>
      <c r="BT29" s="10"/>
      <c r="BU29" s="10"/>
      <c r="BV29" s="10"/>
      <c r="BW29" s="10"/>
      <c r="BX29" s="10"/>
      <c r="BY29" s="10"/>
      <c r="BZ29" s="10"/>
      <c r="CA29" s="10"/>
      <c r="CB29" s="10"/>
      <c r="CC29" s="10"/>
      <c r="CD29" s="10"/>
      <c r="CE29" s="10"/>
      <c r="CF29" s="10"/>
      <c r="CG29" s="10"/>
      <c r="CH29" s="10"/>
      <c r="CI29" s="10"/>
      <c r="CJ29" s="10"/>
      <c r="CK29" s="10"/>
      <c r="CL29" s="10"/>
      <c r="CM29" s="10"/>
      <c r="CO29" s="38" t="s">
        <v>403</v>
      </c>
      <c r="CP29" s="51" t="s">
        <v>1131</v>
      </c>
      <c r="CQ29" s="36" t="s">
        <v>55</v>
      </c>
      <c r="CR29" s="36">
        <v>0.68400000000000005</v>
      </c>
      <c r="CS29" s="36" t="s">
        <v>481</v>
      </c>
      <c r="CT29" s="36" t="s">
        <v>482</v>
      </c>
      <c r="CU29" s="36" t="s">
        <v>47</v>
      </c>
      <c r="CV29" s="49">
        <v>0.22809399999999999</v>
      </c>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row>
    <row r="30" spans="1:156" x14ac:dyDescent="0.25">
      <c r="B30" s="38" t="s">
        <v>133</v>
      </c>
      <c r="C30" s="51" t="s">
        <v>1274</v>
      </c>
      <c r="D30" s="36" t="s">
        <v>44</v>
      </c>
      <c r="E30" s="36">
        <v>0.45800000000000002</v>
      </c>
      <c r="F30" s="36"/>
      <c r="G30" s="36" t="s">
        <v>134</v>
      </c>
      <c r="H30" s="36" t="s">
        <v>135</v>
      </c>
      <c r="I30" s="36" t="s">
        <v>47</v>
      </c>
      <c r="J30" s="49">
        <v>6.3142299999999998E-2</v>
      </c>
      <c r="K30" s="10"/>
      <c r="L30" s="10"/>
      <c r="M30" s="10"/>
      <c r="N30" s="10"/>
      <c r="O30" s="10"/>
      <c r="P30" s="10"/>
      <c r="Q30" s="10"/>
      <c r="R30" s="10"/>
      <c r="S30" s="10"/>
      <c r="T30" s="10"/>
      <c r="U30" s="10"/>
      <c r="V30" s="10"/>
      <c r="W30" s="10"/>
      <c r="X30" s="10"/>
      <c r="Y30" s="10"/>
      <c r="Z30" s="10"/>
      <c r="AA30" s="10"/>
      <c r="AB30" s="10"/>
      <c r="AC30" s="10"/>
      <c r="AD30" s="10"/>
      <c r="AE30" s="10"/>
      <c r="AF30" s="10"/>
      <c r="BK30" s="37" t="s">
        <v>281</v>
      </c>
      <c r="BL30" s="37" t="s">
        <v>1239</v>
      </c>
      <c r="BM30" s="36" t="s">
        <v>44</v>
      </c>
      <c r="BN30" s="36">
        <v>0.43</v>
      </c>
      <c r="BO30" s="36" t="s">
        <v>352</v>
      </c>
      <c r="BP30" s="36" t="s">
        <v>353</v>
      </c>
      <c r="BQ30" s="36" t="s">
        <v>47</v>
      </c>
      <c r="BR30" s="49">
        <v>3.9599599999999999E-2</v>
      </c>
      <c r="BS30" s="10"/>
      <c r="BT30" s="10"/>
      <c r="BU30" s="10"/>
      <c r="BV30" s="10"/>
      <c r="BW30" s="10"/>
      <c r="BX30" s="10"/>
      <c r="BY30" s="10"/>
      <c r="BZ30" s="10"/>
      <c r="CA30" s="10"/>
      <c r="CB30" s="10"/>
      <c r="CC30" s="10"/>
      <c r="CD30" s="10"/>
      <c r="CE30" s="10"/>
      <c r="CF30" s="10"/>
      <c r="CG30" s="10"/>
      <c r="CH30" s="10"/>
      <c r="CI30" s="10"/>
      <c r="CJ30" s="10"/>
      <c r="CK30" s="10"/>
      <c r="CL30" s="10"/>
      <c r="CM30" s="10"/>
      <c r="CO30" s="38" t="s">
        <v>404</v>
      </c>
      <c r="CP30" s="51" t="s">
        <v>1132</v>
      </c>
      <c r="CQ30" s="36" t="s">
        <v>66</v>
      </c>
      <c r="CR30" s="36">
        <v>0.23200000000000001</v>
      </c>
      <c r="CS30" s="36" t="s">
        <v>1160</v>
      </c>
      <c r="CT30" s="36" t="s">
        <v>1161</v>
      </c>
      <c r="CU30" s="36" t="s">
        <v>47</v>
      </c>
      <c r="CV30" s="49">
        <v>2.5890400000000001E-2</v>
      </c>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row>
    <row r="31" spans="1:156" x14ac:dyDescent="0.25">
      <c r="B31" s="38" t="s">
        <v>136</v>
      </c>
      <c r="C31" s="51" t="s">
        <v>1275</v>
      </c>
      <c r="D31" s="36" t="s">
        <v>44</v>
      </c>
      <c r="E31" s="36">
        <v>0.46899999999999997</v>
      </c>
      <c r="F31" s="36"/>
      <c r="G31" s="36" t="s">
        <v>137</v>
      </c>
      <c r="H31" s="36" t="s">
        <v>138</v>
      </c>
      <c r="I31" s="36" t="s">
        <v>47</v>
      </c>
      <c r="J31" s="49">
        <v>4.56113E-2</v>
      </c>
      <c r="K31" s="10"/>
      <c r="L31" s="10"/>
      <c r="M31" s="10"/>
      <c r="N31" s="10"/>
      <c r="O31" s="10"/>
      <c r="P31" s="10"/>
      <c r="Q31" s="10"/>
      <c r="R31" s="10"/>
      <c r="S31" s="10"/>
      <c r="T31" s="10"/>
      <c r="U31" s="10"/>
      <c r="V31" s="10"/>
      <c r="W31" s="10"/>
      <c r="X31" s="10"/>
      <c r="Y31" s="10"/>
      <c r="Z31" s="10"/>
      <c r="AA31" s="10"/>
      <c r="AB31" s="10"/>
      <c r="AC31" s="10"/>
      <c r="AD31" s="10"/>
      <c r="AE31" s="10"/>
      <c r="AF31" s="10"/>
      <c r="BK31" s="37" t="s">
        <v>282</v>
      </c>
      <c r="BL31" s="37">
        <v>195</v>
      </c>
      <c r="BM31" s="36" t="s">
        <v>39</v>
      </c>
      <c r="BN31" s="49"/>
      <c r="BO31" s="49"/>
      <c r="BP31" s="49"/>
      <c r="BQ31" s="49"/>
      <c r="BR31" s="49"/>
      <c r="BS31" s="10"/>
      <c r="BT31" s="10"/>
      <c r="BU31" s="10"/>
      <c r="BV31" s="10"/>
      <c r="BW31" s="10"/>
      <c r="BX31" s="10"/>
      <c r="BY31" s="10"/>
      <c r="BZ31" s="10"/>
      <c r="CA31" s="10"/>
      <c r="CB31" s="10"/>
      <c r="CC31" s="10"/>
      <c r="CD31" s="10"/>
      <c r="CE31" s="10"/>
      <c r="CF31" s="10"/>
      <c r="CG31" s="10"/>
      <c r="CH31" s="10"/>
      <c r="CI31" s="10"/>
      <c r="CJ31" s="10"/>
      <c r="CK31" s="10"/>
      <c r="CL31" s="10"/>
      <c r="CM31" s="10"/>
      <c r="CO31" s="49"/>
      <c r="CP31" s="49"/>
      <c r="CQ31" s="36" t="s">
        <v>66</v>
      </c>
      <c r="CR31" s="36">
        <v>0.499</v>
      </c>
      <c r="CS31" s="36" t="s">
        <v>1162</v>
      </c>
      <c r="CT31" s="36" t="s">
        <v>1163</v>
      </c>
      <c r="CU31" s="36" t="s">
        <v>47</v>
      </c>
      <c r="CV31" s="49">
        <v>5.5108600000000001E-2</v>
      </c>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row>
    <row r="32" spans="1:156" x14ac:dyDescent="0.25">
      <c r="B32" s="57" t="s">
        <v>139</v>
      </c>
      <c r="C32" s="55" t="s">
        <v>1276</v>
      </c>
      <c r="D32" s="48" t="s">
        <v>1277</v>
      </c>
      <c r="E32" s="48"/>
      <c r="F32" s="48"/>
      <c r="G32" s="48"/>
      <c r="H32" s="48"/>
      <c r="I32" s="48"/>
      <c r="J32" s="48"/>
      <c r="K32" s="10"/>
      <c r="L32" s="10"/>
      <c r="M32" s="10"/>
      <c r="N32" s="10"/>
      <c r="O32" s="10"/>
      <c r="P32" s="10"/>
      <c r="Q32" s="10"/>
      <c r="R32" s="10"/>
      <c r="S32" s="10"/>
      <c r="T32" s="10"/>
      <c r="U32" s="10"/>
      <c r="V32" s="10"/>
      <c r="W32" s="10"/>
      <c r="X32" s="10"/>
      <c r="Y32" s="10"/>
      <c r="Z32" s="10"/>
      <c r="AA32" s="10"/>
      <c r="AB32" s="10"/>
      <c r="AC32" s="10"/>
      <c r="AD32" s="10"/>
      <c r="AE32" s="10"/>
      <c r="AF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O32" s="38" t="s">
        <v>405</v>
      </c>
      <c r="CP32" s="51" t="s">
        <v>1133</v>
      </c>
      <c r="CQ32" s="36" t="s">
        <v>55</v>
      </c>
      <c r="CR32" s="36">
        <v>0.77900000000000003</v>
      </c>
      <c r="CS32" s="36" t="s">
        <v>485</v>
      </c>
      <c r="CT32" s="36" t="s">
        <v>486</v>
      </c>
      <c r="CU32" s="36" t="s">
        <v>47</v>
      </c>
      <c r="CV32" s="49">
        <v>0.10174900000000001</v>
      </c>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row>
    <row r="33" spans="2:156" x14ac:dyDescent="0.25">
      <c r="CO33" s="38" t="s">
        <v>406</v>
      </c>
      <c r="CP33" s="51" t="s">
        <v>1134</v>
      </c>
      <c r="CQ33" s="36" t="s">
        <v>44</v>
      </c>
      <c r="CR33" s="36">
        <v>0.216</v>
      </c>
      <c r="CS33" s="36" t="s">
        <v>487</v>
      </c>
      <c r="CT33" s="36" t="s">
        <v>488</v>
      </c>
      <c r="CU33" s="36" t="s">
        <v>47</v>
      </c>
      <c r="CV33" s="49">
        <v>2.6422600000000001E-2</v>
      </c>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row>
    <row r="34" spans="2:156" s="68" customFormat="1" x14ac:dyDescent="0.25">
      <c r="B34" s="57" t="s">
        <v>201</v>
      </c>
      <c r="C34" s="55" t="s">
        <v>1108</v>
      </c>
      <c r="D34" s="48" t="s">
        <v>44</v>
      </c>
      <c r="E34" s="48">
        <v>0.32200000000000001</v>
      </c>
      <c r="F34" s="48"/>
      <c r="G34" s="48" t="s">
        <v>217</v>
      </c>
      <c r="H34" s="48" t="s">
        <v>218</v>
      </c>
      <c r="I34" s="48" t="s">
        <v>47</v>
      </c>
      <c r="J34" s="54">
        <v>2.78675E-2</v>
      </c>
      <c r="K34" s="61"/>
      <c r="L34" s="61"/>
      <c r="M34" s="61"/>
      <c r="N34" s="61"/>
      <c r="O34" s="61"/>
      <c r="P34" s="61"/>
      <c r="Q34" s="61"/>
      <c r="R34" s="61" t="s">
        <v>1480</v>
      </c>
      <c r="S34" s="61"/>
      <c r="T34" s="61"/>
      <c r="U34" s="61"/>
      <c r="V34" s="61"/>
      <c r="W34" s="61"/>
      <c r="X34" s="61"/>
      <c r="Y34" s="61"/>
      <c r="Z34" s="61"/>
      <c r="AA34" s="61"/>
      <c r="AB34" s="61"/>
      <c r="AC34" s="61"/>
      <c r="AD34" s="61"/>
      <c r="AE34" s="61"/>
      <c r="CO34" s="57" t="s">
        <v>407</v>
      </c>
      <c r="CP34" s="55" t="s">
        <v>1135</v>
      </c>
      <c r="CQ34" s="48" t="s">
        <v>44</v>
      </c>
      <c r="CR34" s="48">
        <v>0.45100000000000001</v>
      </c>
      <c r="CS34" s="48" t="s">
        <v>1164</v>
      </c>
      <c r="CT34" s="48" t="s">
        <v>1165</v>
      </c>
      <c r="CU34" s="48" t="s">
        <v>47</v>
      </c>
      <c r="CV34" s="54">
        <v>3.6913000000000001E-2</v>
      </c>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row>
    <row r="35" spans="2:156" x14ac:dyDescent="0.25">
      <c r="B35" s="38" t="s">
        <v>202</v>
      </c>
      <c r="C35" s="51" t="s">
        <v>1170</v>
      </c>
      <c r="D35" s="36" t="s">
        <v>170</v>
      </c>
      <c r="E35" s="49"/>
      <c r="F35" s="49"/>
      <c r="G35" s="36" t="s">
        <v>219</v>
      </c>
      <c r="H35" s="36" t="s">
        <v>220</v>
      </c>
      <c r="I35" s="36" t="s">
        <v>174</v>
      </c>
      <c r="J35" s="49">
        <v>9.7078899999999996E-2</v>
      </c>
      <c r="K35" s="10"/>
      <c r="L35" s="10"/>
      <c r="M35" s="10"/>
      <c r="N35" s="10"/>
      <c r="O35" s="10"/>
      <c r="P35" s="10"/>
      <c r="Q35" s="10"/>
      <c r="R35" s="10"/>
      <c r="S35" s="10"/>
      <c r="T35" s="10"/>
      <c r="U35" s="10"/>
      <c r="V35" s="10"/>
      <c r="W35" s="10"/>
      <c r="X35" s="10"/>
      <c r="Y35" s="10"/>
      <c r="Z35" s="10"/>
      <c r="AA35" s="10"/>
      <c r="AB35" s="10"/>
      <c r="AC35" s="10"/>
      <c r="AD35" s="10"/>
      <c r="AE35" s="10"/>
      <c r="CO35" s="38" t="s">
        <v>408</v>
      </c>
      <c r="CP35" s="51" t="s">
        <v>1136</v>
      </c>
      <c r="CQ35" s="36" t="s">
        <v>44</v>
      </c>
      <c r="CR35" s="36">
        <v>0.23899999999999999</v>
      </c>
      <c r="CS35" s="36" t="s">
        <v>493</v>
      </c>
      <c r="CT35" s="36" t="s">
        <v>494</v>
      </c>
      <c r="CU35" s="36" t="s">
        <v>47</v>
      </c>
      <c r="CV35" s="49">
        <v>7.9681600000000005E-2</v>
      </c>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row>
    <row r="36" spans="2:156" x14ac:dyDescent="0.25">
      <c r="B36" s="38" t="s">
        <v>203</v>
      </c>
      <c r="C36" s="51" t="s">
        <v>1171</v>
      </c>
      <c r="D36" s="36" t="s">
        <v>44</v>
      </c>
      <c r="E36" s="36">
        <v>0.52300000000000002</v>
      </c>
      <c r="F36" s="36"/>
      <c r="G36" s="36" t="s">
        <v>221</v>
      </c>
      <c r="H36" s="36" t="s">
        <v>222</v>
      </c>
      <c r="I36" s="36" t="s">
        <v>47</v>
      </c>
      <c r="J36" s="49">
        <v>4.66366E-2</v>
      </c>
      <c r="K36" s="10"/>
      <c r="L36" s="10"/>
      <c r="M36" s="10"/>
      <c r="N36" s="10"/>
      <c r="O36" s="10"/>
      <c r="P36" s="10"/>
      <c r="Q36" s="10"/>
      <c r="R36" s="10"/>
      <c r="S36" s="10"/>
      <c r="T36" s="10"/>
      <c r="U36" s="10"/>
      <c r="V36" s="10"/>
      <c r="W36" s="10"/>
      <c r="X36" s="10"/>
      <c r="Y36" s="10"/>
      <c r="Z36" s="10"/>
      <c r="AA36" s="10"/>
      <c r="AB36" s="10"/>
      <c r="AC36" s="10"/>
      <c r="AD36" s="10"/>
      <c r="AE36" s="10"/>
      <c r="CO36" s="38" t="s">
        <v>409</v>
      </c>
      <c r="CP36" s="51" t="s">
        <v>1137</v>
      </c>
      <c r="CQ36" s="36" t="s">
        <v>55</v>
      </c>
      <c r="CR36" s="36">
        <v>0.61599999999999999</v>
      </c>
      <c r="CS36" s="36" t="s">
        <v>495</v>
      </c>
      <c r="CT36" s="36" t="s">
        <v>496</v>
      </c>
      <c r="CU36" s="36" t="s">
        <v>47</v>
      </c>
      <c r="CV36" s="49">
        <v>2.7866700000000001E-2</v>
      </c>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row>
    <row r="37" spans="2:156" s="69" customFormat="1" x14ac:dyDescent="0.25">
      <c r="B37" s="70" t="s">
        <v>204</v>
      </c>
      <c r="C37" s="71" t="s">
        <v>1172</v>
      </c>
      <c r="D37" s="72" t="s">
        <v>170</v>
      </c>
      <c r="E37" s="73"/>
      <c r="F37" s="72" t="s">
        <v>23</v>
      </c>
      <c r="G37" s="72" t="s">
        <v>223</v>
      </c>
      <c r="H37" s="72" t="s">
        <v>224</v>
      </c>
      <c r="I37" s="72" t="s">
        <v>174</v>
      </c>
      <c r="J37" s="73">
        <v>4.7877099999999999E-2</v>
      </c>
      <c r="K37" s="74" t="s">
        <v>23</v>
      </c>
      <c r="L37" s="74" t="s">
        <v>1639</v>
      </c>
      <c r="M37" s="74">
        <v>9</v>
      </c>
      <c r="N37" s="74">
        <v>35</v>
      </c>
      <c r="O37" s="74">
        <v>556</v>
      </c>
      <c r="P37" s="74" t="s">
        <v>1497</v>
      </c>
      <c r="Q37" s="74"/>
      <c r="R37" s="74"/>
      <c r="S37" s="74"/>
      <c r="T37" s="74"/>
      <c r="U37" s="74"/>
      <c r="V37" s="74" t="s">
        <v>1523</v>
      </c>
      <c r="W37" s="74"/>
      <c r="X37" s="74"/>
      <c r="Y37" s="74"/>
      <c r="Z37" s="74"/>
      <c r="AA37" s="74"/>
      <c r="AB37" s="74"/>
      <c r="AC37" s="74"/>
      <c r="AD37" s="74"/>
      <c r="AE37" s="74"/>
      <c r="CO37" s="70" t="s">
        <v>410</v>
      </c>
      <c r="CP37" s="71" t="s">
        <v>1138</v>
      </c>
      <c r="CQ37" s="72" t="s">
        <v>44</v>
      </c>
      <c r="CR37" s="72">
        <v>0.41699999999999998</v>
      </c>
      <c r="CS37" s="72" t="s">
        <v>497</v>
      </c>
      <c r="CT37" s="72" t="s">
        <v>498</v>
      </c>
      <c r="CU37" s="72" t="s">
        <v>47</v>
      </c>
      <c r="CV37" s="73">
        <v>3.7396400000000003E-2</v>
      </c>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c r="EZ37" s="74"/>
    </row>
    <row r="38" spans="2:156" x14ac:dyDescent="0.25">
      <c r="B38" s="38" t="s">
        <v>205</v>
      </c>
      <c r="C38" s="51" t="s">
        <v>1173</v>
      </c>
      <c r="D38" s="36" t="s">
        <v>44</v>
      </c>
      <c r="E38" s="36">
        <v>0.499</v>
      </c>
      <c r="F38" s="36"/>
      <c r="G38" s="36" t="s">
        <v>1201</v>
      </c>
      <c r="H38" s="36" t="s">
        <v>1202</v>
      </c>
      <c r="I38" s="36" t="s">
        <v>47</v>
      </c>
      <c r="J38" s="49">
        <v>6.1030399999999999E-2</v>
      </c>
      <c r="K38" s="10"/>
      <c r="L38" s="10"/>
      <c r="M38" s="10"/>
      <c r="N38" s="10"/>
      <c r="O38" s="10"/>
      <c r="P38" s="10"/>
      <c r="Q38" s="10"/>
      <c r="R38" s="10"/>
      <c r="S38" s="10"/>
      <c r="T38" s="10"/>
      <c r="U38" s="10"/>
      <c r="V38" s="10"/>
      <c r="W38" s="10"/>
      <c r="X38" s="10"/>
      <c r="Y38" s="10"/>
      <c r="Z38" s="10"/>
      <c r="AA38" s="10"/>
      <c r="AB38" s="10"/>
      <c r="AC38" s="10"/>
      <c r="AD38" s="10"/>
      <c r="AE38" s="10"/>
      <c r="CO38" s="38" t="s">
        <v>411</v>
      </c>
      <c r="CP38" s="51" t="s">
        <v>1139</v>
      </c>
      <c r="CQ38" s="36" t="s">
        <v>66</v>
      </c>
      <c r="CR38" s="36">
        <v>0.44900000000000001</v>
      </c>
      <c r="CS38" s="36" t="s">
        <v>1166</v>
      </c>
      <c r="CT38" s="36" t="s">
        <v>1167</v>
      </c>
      <c r="CU38" s="36" t="s">
        <v>47</v>
      </c>
      <c r="CV38" s="49">
        <v>4.08045E-2</v>
      </c>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row>
    <row r="39" spans="2:156" x14ac:dyDescent="0.25">
      <c r="B39" s="57" t="s">
        <v>206</v>
      </c>
      <c r="C39" s="55" t="s">
        <v>1174</v>
      </c>
      <c r="D39" s="48" t="s">
        <v>273</v>
      </c>
      <c r="E39" s="54"/>
      <c r="F39" s="54"/>
      <c r="G39" s="48" t="s">
        <v>230</v>
      </c>
      <c r="H39" s="48" t="s">
        <v>231</v>
      </c>
      <c r="I39" s="48" t="s">
        <v>42</v>
      </c>
      <c r="J39" s="54"/>
      <c r="K39" s="10"/>
      <c r="L39" s="10"/>
      <c r="M39" s="10"/>
      <c r="N39" s="10"/>
      <c r="O39" s="10"/>
      <c r="P39" s="10"/>
      <c r="Q39" s="10"/>
      <c r="R39" s="10" t="s">
        <v>1479</v>
      </c>
      <c r="S39" s="10"/>
      <c r="T39" s="10"/>
      <c r="U39" s="10"/>
      <c r="V39" s="10"/>
      <c r="W39" s="10"/>
      <c r="X39" s="10"/>
      <c r="Y39" s="10"/>
      <c r="Z39" s="10"/>
      <c r="AA39" s="10"/>
      <c r="AB39" s="10"/>
      <c r="AC39" s="10"/>
      <c r="AD39" s="10"/>
      <c r="AE39" s="10"/>
      <c r="CO39" s="38"/>
      <c r="CP39" s="51"/>
      <c r="CQ39" s="36" t="s">
        <v>66</v>
      </c>
      <c r="CR39" s="36">
        <v>0.25600000000000001</v>
      </c>
      <c r="CS39" s="36" t="s">
        <v>1168</v>
      </c>
      <c r="CT39" s="36" t="s">
        <v>1169</v>
      </c>
      <c r="CU39" s="36" t="s">
        <v>47</v>
      </c>
      <c r="CV39" s="49">
        <v>3.1439099999999998E-2</v>
      </c>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row>
    <row r="40" spans="2:156" x14ac:dyDescent="0.25">
      <c r="B40" s="38" t="s">
        <v>207</v>
      </c>
      <c r="C40" s="51" t="s">
        <v>1175</v>
      </c>
      <c r="D40" s="36" t="s">
        <v>44</v>
      </c>
      <c r="E40" s="36">
        <v>0.48099999999999998</v>
      </c>
      <c r="F40" s="36"/>
      <c r="G40" s="36" t="s">
        <v>232</v>
      </c>
      <c r="H40" s="36" t="s">
        <v>233</v>
      </c>
      <c r="I40" s="36" t="s">
        <v>47</v>
      </c>
      <c r="J40" s="49">
        <v>6.7569100000000007E-2</v>
      </c>
      <c r="K40" s="10"/>
      <c r="L40" s="10"/>
      <c r="M40" s="10"/>
      <c r="N40" s="10"/>
      <c r="O40" s="10"/>
      <c r="P40" s="10"/>
      <c r="Q40" s="10"/>
      <c r="R40" s="10"/>
      <c r="S40" s="10"/>
      <c r="T40" s="10"/>
      <c r="U40" s="10"/>
      <c r="V40" s="10"/>
      <c r="W40" s="10"/>
      <c r="X40" s="10"/>
      <c r="Y40" s="10"/>
      <c r="Z40" s="10"/>
      <c r="AA40" s="10"/>
      <c r="AB40" s="10"/>
      <c r="AC40" s="10"/>
      <c r="AD40" s="10"/>
      <c r="AE40" s="10"/>
      <c r="CO40" s="38" t="s">
        <v>412</v>
      </c>
      <c r="CP40" s="51" t="s">
        <v>1140</v>
      </c>
      <c r="CQ40" s="36" t="s">
        <v>44</v>
      </c>
      <c r="CR40" s="36">
        <v>0.433</v>
      </c>
      <c r="CS40" s="36" t="s">
        <v>501</v>
      </c>
      <c r="CT40" s="36" t="s">
        <v>502</v>
      </c>
      <c r="CU40" s="36" t="s">
        <v>47</v>
      </c>
      <c r="CV40" s="49">
        <v>5.0043900000000002E-2</v>
      </c>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row>
    <row r="41" spans="2:156" x14ac:dyDescent="0.25">
      <c r="B41" s="38" t="s">
        <v>208</v>
      </c>
      <c r="C41" s="51" t="s">
        <v>1176</v>
      </c>
      <c r="D41" s="36" t="s">
        <v>44</v>
      </c>
      <c r="E41" s="36">
        <v>0.54500000000000004</v>
      </c>
      <c r="F41" s="36"/>
      <c r="G41" s="36" t="s">
        <v>234</v>
      </c>
      <c r="H41" s="36" t="s">
        <v>235</v>
      </c>
      <c r="I41" s="36" t="s">
        <v>47</v>
      </c>
      <c r="J41" s="49">
        <v>9.36197E-2</v>
      </c>
      <c r="K41" s="10"/>
      <c r="L41" s="10"/>
      <c r="M41" s="10"/>
      <c r="N41" s="10"/>
      <c r="O41" s="10"/>
      <c r="P41" s="10"/>
      <c r="Q41" s="10"/>
      <c r="R41" s="10"/>
      <c r="S41" s="10"/>
      <c r="T41" s="10"/>
      <c r="U41" s="10"/>
      <c r="V41" s="10"/>
      <c r="W41" s="10"/>
      <c r="X41" s="10"/>
      <c r="Y41" s="10"/>
      <c r="Z41" s="10"/>
      <c r="AA41" s="10"/>
      <c r="AB41" s="10"/>
      <c r="AC41" s="10"/>
      <c r="AD41" s="10"/>
      <c r="AE41" s="10"/>
      <c r="CO41" s="38" t="s">
        <v>413</v>
      </c>
      <c r="CP41" s="51" t="s">
        <v>1140</v>
      </c>
      <c r="CQ41" s="36" t="s">
        <v>44</v>
      </c>
      <c r="CR41" s="36">
        <v>0.29599999999999999</v>
      </c>
      <c r="CS41" s="36" t="s">
        <v>503</v>
      </c>
      <c r="CT41" s="36" t="s">
        <v>504</v>
      </c>
      <c r="CU41" s="36" t="s">
        <v>47</v>
      </c>
      <c r="CV41" s="49">
        <v>4.5615700000000002E-2</v>
      </c>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row>
    <row r="42" spans="2:156" x14ac:dyDescent="0.25">
      <c r="B42" s="38" t="s">
        <v>209</v>
      </c>
      <c r="C42" s="51" t="s">
        <v>1177</v>
      </c>
      <c r="D42" s="36" t="s">
        <v>44</v>
      </c>
      <c r="E42" s="36">
        <v>0.35199999999999998</v>
      </c>
      <c r="F42" s="36"/>
      <c r="G42" s="36" t="s">
        <v>236</v>
      </c>
      <c r="H42" s="36" t="s">
        <v>237</v>
      </c>
      <c r="I42" s="59" t="s">
        <v>47</v>
      </c>
      <c r="J42" s="49">
        <v>5.0046100000000003E-2</v>
      </c>
      <c r="K42" s="10"/>
      <c r="L42" s="10"/>
      <c r="M42" s="10"/>
      <c r="N42" s="10"/>
      <c r="O42" s="10"/>
      <c r="P42" s="10"/>
      <c r="Q42" s="10"/>
      <c r="R42" s="10"/>
      <c r="S42" s="10"/>
      <c r="T42" s="10"/>
      <c r="U42" s="10"/>
      <c r="V42" s="10"/>
      <c r="W42" s="10"/>
      <c r="X42" s="10"/>
      <c r="Y42" s="10"/>
      <c r="Z42" s="10"/>
      <c r="AA42" s="10"/>
      <c r="AB42" s="10"/>
      <c r="AC42" s="10"/>
      <c r="AD42" s="10"/>
      <c r="AE42" s="10"/>
      <c r="CO42" s="38" t="s">
        <v>414</v>
      </c>
      <c r="CP42" s="51" t="s">
        <v>1141</v>
      </c>
      <c r="CQ42" s="36" t="s">
        <v>44</v>
      </c>
      <c r="CR42" s="36">
        <v>0.36499999999999999</v>
      </c>
      <c r="CS42" s="36" t="s">
        <v>505</v>
      </c>
      <c r="CT42" s="36" t="s">
        <v>506</v>
      </c>
      <c r="CU42" s="36" t="s">
        <v>47</v>
      </c>
      <c r="CV42" s="49">
        <v>3.4846599999999998E-2</v>
      </c>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row>
    <row r="43" spans="2:156" x14ac:dyDescent="0.25">
      <c r="B43" s="38" t="s">
        <v>210</v>
      </c>
      <c r="C43" s="51" t="s">
        <v>1178</v>
      </c>
      <c r="D43" s="36" t="s">
        <v>55</v>
      </c>
      <c r="E43" s="36">
        <v>0.82</v>
      </c>
      <c r="F43" s="36"/>
      <c r="G43" s="36" t="s">
        <v>238</v>
      </c>
      <c r="H43" s="36" t="s">
        <v>239</v>
      </c>
      <c r="I43" s="59" t="s">
        <v>132</v>
      </c>
      <c r="J43" s="49">
        <v>0.12978799999999999</v>
      </c>
      <c r="K43" s="10"/>
      <c r="L43" s="10"/>
      <c r="M43" s="10"/>
      <c r="N43" s="10"/>
      <c r="O43" s="10"/>
      <c r="P43" s="10"/>
      <c r="Q43" s="10"/>
      <c r="R43" s="10"/>
      <c r="S43" s="10"/>
      <c r="T43" s="10"/>
      <c r="U43" s="10"/>
      <c r="V43" s="10"/>
      <c r="W43" s="10"/>
      <c r="X43" s="10"/>
      <c r="Y43" s="10"/>
      <c r="Z43" s="10"/>
      <c r="AA43" s="10"/>
      <c r="AB43" s="10"/>
      <c r="AC43" s="10"/>
      <c r="AD43" s="10"/>
      <c r="AE43" s="10"/>
      <c r="CO43" s="38" t="s">
        <v>415</v>
      </c>
      <c r="CP43" s="51" t="s">
        <v>1142</v>
      </c>
      <c r="CQ43" s="36" t="s">
        <v>44</v>
      </c>
      <c r="CR43" s="36">
        <v>0.30199999999999999</v>
      </c>
      <c r="CS43" s="36" t="s">
        <v>507</v>
      </c>
      <c r="CT43" s="36" t="s">
        <v>508</v>
      </c>
      <c r="CU43" s="36" t="s">
        <v>47</v>
      </c>
      <c r="CV43" s="49">
        <v>4.6700800000000001E-2</v>
      </c>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row>
    <row r="44" spans="2:156" s="69" customFormat="1" x14ac:dyDescent="0.25">
      <c r="B44" s="70" t="s">
        <v>211</v>
      </c>
      <c r="C44" s="71" t="s">
        <v>1179</v>
      </c>
      <c r="D44" s="72" t="s">
        <v>55</v>
      </c>
      <c r="E44" s="72">
        <v>0.60299999999999998</v>
      </c>
      <c r="F44" s="72" t="s">
        <v>23</v>
      </c>
      <c r="G44" s="72" t="s">
        <v>240</v>
      </c>
      <c r="H44" s="72" t="s">
        <v>241</v>
      </c>
      <c r="I44" s="72" t="s">
        <v>47</v>
      </c>
      <c r="J44" s="73">
        <v>5.5717900000000001E-2</v>
      </c>
      <c r="K44" s="74" t="s">
        <v>1482</v>
      </c>
      <c r="L44" s="74" t="s">
        <v>1493</v>
      </c>
      <c r="M44" s="74">
        <v>42</v>
      </c>
      <c r="N44" s="74">
        <v>56</v>
      </c>
      <c r="O44" s="74">
        <v>285</v>
      </c>
      <c r="P44" s="74" t="s">
        <v>273</v>
      </c>
      <c r="Q44" s="74"/>
      <c r="R44" s="74"/>
      <c r="S44" s="74"/>
      <c r="T44" s="74"/>
      <c r="U44" s="74"/>
      <c r="V44" s="74" t="s">
        <v>1523</v>
      </c>
      <c r="W44" s="74"/>
      <c r="X44" s="74"/>
      <c r="Y44" s="74"/>
      <c r="Z44" s="74"/>
      <c r="AA44" s="74"/>
      <c r="AB44" s="74">
        <v>1.377</v>
      </c>
      <c r="AC44" s="74"/>
      <c r="AD44" s="74"/>
      <c r="AE44" s="74"/>
      <c r="CO44" s="70" t="s">
        <v>416</v>
      </c>
      <c r="CP44" s="71" t="s">
        <v>1143</v>
      </c>
      <c r="CQ44" s="72" t="s">
        <v>44</v>
      </c>
      <c r="CR44" s="72">
        <v>0.51700000000000002</v>
      </c>
      <c r="CS44" s="72" t="s">
        <v>509</v>
      </c>
      <c r="CT44" s="72" t="s">
        <v>510</v>
      </c>
      <c r="CU44" s="72" t="s">
        <v>47</v>
      </c>
      <c r="CV44" s="73">
        <v>9.2093900000000006E-2</v>
      </c>
      <c r="CW44" s="74"/>
      <c r="CX44" s="74"/>
      <c r="CY44" s="74"/>
      <c r="CZ44" s="74"/>
      <c r="DA44" s="74"/>
      <c r="DB44" s="74"/>
      <c r="DC44" s="74"/>
      <c r="DD44" s="74"/>
      <c r="DE44" s="74"/>
      <c r="DF44" s="74"/>
      <c r="DG44" s="74"/>
      <c r="DH44" s="74"/>
      <c r="DI44" s="74"/>
      <c r="DJ44" s="74"/>
      <c r="DK44" s="74"/>
      <c r="DL44" s="74"/>
      <c r="DM44" s="74"/>
      <c r="DN44" s="74"/>
      <c r="DO44" s="74"/>
      <c r="DP44" s="74"/>
      <c r="DQ44" s="74"/>
      <c r="DR44" s="74"/>
      <c r="DS44" s="74"/>
      <c r="DT44" s="74"/>
      <c r="DU44" s="74"/>
      <c r="DV44" s="74"/>
      <c r="DW44" s="74"/>
      <c r="DX44" s="74"/>
      <c r="DY44" s="74"/>
      <c r="DZ44" s="74"/>
      <c r="EA44" s="74"/>
      <c r="EB44" s="74"/>
      <c r="EC44" s="74"/>
      <c r="ED44" s="74"/>
      <c r="EE44" s="74"/>
      <c r="EF44" s="74"/>
      <c r="EG44" s="74"/>
      <c r="EH44" s="74"/>
      <c r="EI44" s="74"/>
      <c r="EJ44" s="74"/>
      <c r="EK44" s="74"/>
      <c r="EL44" s="74"/>
      <c r="EM44" s="74"/>
      <c r="EN44" s="74"/>
      <c r="EO44" s="74"/>
      <c r="EP44" s="74"/>
      <c r="EQ44" s="74"/>
      <c r="ER44" s="74"/>
      <c r="ES44" s="74"/>
      <c r="ET44" s="74"/>
      <c r="EU44" s="74"/>
      <c r="EV44" s="74"/>
      <c r="EW44" s="74"/>
      <c r="EX44" s="74"/>
      <c r="EY44" s="74"/>
      <c r="EZ44" s="74"/>
    </row>
    <row r="45" spans="2:156" s="69" customFormat="1" x14ac:dyDescent="0.25">
      <c r="B45" s="70" t="s">
        <v>212</v>
      </c>
      <c r="C45" s="71" t="s">
        <v>1180</v>
      </c>
      <c r="D45" s="72" t="s">
        <v>44</v>
      </c>
      <c r="E45" s="72">
        <v>0.55900000000000005</v>
      </c>
      <c r="F45" s="72" t="s">
        <v>23</v>
      </c>
      <c r="G45" s="72" t="s">
        <v>242</v>
      </c>
      <c r="H45" s="72" t="s">
        <v>243</v>
      </c>
      <c r="I45" s="72" t="s">
        <v>47</v>
      </c>
      <c r="J45" s="73">
        <v>7.6315900000000006E-2</v>
      </c>
      <c r="K45" s="74" t="s">
        <v>1482</v>
      </c>
      <c r="L45" s="74" t="s">
        <v>1494</v>
      </c>
      <c r="M45" s="74">
        <v>42</v>
      </c>
      <c r="N45" s="74">
        <v>55</v>
      </c>
      <c r="O45" s="74">
        <v>381</v>
      </c>
      <c r="P45" s="74" t="s">
        <v>1508</v>
      </c>
      <c r="Q45" s="74"/>
      <c r="R45" s="74"/>
      <c r="S45" s="74"/>
      <c r="T45" s="74"/>
      <c r="U45" s="74"/>
      <c r="V45" s="74" t="s">
        <v>1523</v>
      </c>
      <c r="W45" s="74"/>
      <c r="X45" s="74"/>
      <c r="Y45" s="74"/>
      <c r="Z45" s="74"/>
      <c r="AA45" s="74"/>
      <c r="AB45" s="74"/>
      <c r="AC45" s="74"/>
      <c r="AD45" s="74"/>
      <c r="AE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c r="DP45" s="74"/>
      <c r="DQ45" s="74"/>
      <c r="DR45" s="74"/>
      <c r="DS45" s="74"/>
      <c r="DT45" s="74"/>
      <c r="DU45" s="74"/>
      <c r="DV45" s="74"/>
      <c r="DW45" s="74"/>
      <c r="DX45" s="74"/>
      <c r="DY45" s="74"/>
      <c r="DZ45" s="74"/>
      <c r="EA45" s="74"/>
      <c r="EB45" s="74"/>
      <c r="EC45" s="74"/>
      <c r="ED45" s="74"/>
      <c r="EE45" s="74"/>
      <c r="EF45" s="74"/>
      <c r="EG45" s="74"/>
      <c r="EH45" s="74"/>
      <c r="EI45" s="74"/>
      <c r="EJ45" s="74"/>
      <c r="EK45" s="74"/>
      <c r="EL45" s="74"/>
      <c r="EM45" s="74"/>
      <c r="EN45" s="74"/>
      <c r="EO45" s="74"/>
      <c r="EP45" s="74"/>
      <c r="EQ45" s="74"/>
      <c r="ER45" s="74"/>
      <c r="ES45" s="74"/>
      <c r="ET45" s="74"/>
      <c r="EU45" s="74"/>
      <c r="EV45" s="74"/>
      <c r="EW45" s="74"/>
      <c r="EX45" s="74"/>
      <c r="EY45" s="74"/>
      <c r="EZ45" s="74"/>
    </row>
    <row r="46" spans="2:156" s="169" customFormat="1" x14ac:dyDescent="0.25">
      <c r="B46" s="172" t="s">
        <v>213</v>
      </c>
      <c r="C46" s="173" t="s">
        <v>1181</v>
      </c>
      <c r="D46" s="170" t="s">
        <v>44</v>
      </c>
      <c r="E46" s="170">
        <v>0.56499999999999995</v>
      </c>
      <c r="F46" s="72" t="s">
        <v>23</v>
      </c>
      <c r="G46" s="72" t="s">
        <v>244</v>
      </c>
      <c r="H46" s="170" t="s">
        <v>245</v>
      </c>
      <c r="I46" s="170" t="s">
        <v>47</v>
      </c>
      <c r="J46" s="171">
        <v>4.7742800000000002E-2</v>
      </c>
      <c r="K46" s="168" t="s">
        <v>1482</v>
      </c>
      <c r="L46" s="168" t="s">
        <v>1495</v>
      </c>
      <c r="M46" s="168">
        <v>55</v>
      </c>
      <c r="N46" s="168">
        <v>73</v>
      </c>
      <c r="O46" s="168">
        <v>362</v>
      </c>
      <c r="P46" s="168" t="s">
        <v>273</v>
      </c>
      <c r="Q46" s="168"/>
      <c r="R46" s="74" t="s">
        <v>1531</v>
      </c>
      <c r="S46" s="168"/>
      <c r="T46" s="168"/>
      <c r="U46" s="168">
        <v>2.0502900000000001E-2</v>
      </c>
      <c r="V46" s="74" t="s">
        <v>1153</v>
      </c>
      <c r="W46" s="168"/>
      <c r="X46" s="168"/>
      <c r="Y46" s="168"/>
      <c r="Z46" s="168"/>
      <c r="AA46" s="168"/>
      <c r="AB46" s="168">
        <v>1.58</v>
      </c>
      <c r="AC46" s="168"/>
      <c r="AD46" s="168"/>
      <c r="AE46" s="168"/>
    </row>
    <row r="47" spans="2:156" s="68" customFormat="1" x14ac:dyDescent="0.25">
      <c r="B47" s="57" t="s">
        <v>214</v>
      </c>
      <c r="C47" s="55" t="s">
        <v>1182</v>
      </c>
      <c r="D47" s="48" t="s">
        <v>55</v>
      </c>
      <c r="E47" s="48">
        <v>0.71499999999999997</v>
      </c>
      <c r="F47" s="48"/>
      <c r="G47" s="48" t="s">
        <v>246</v>
      </c>
      <c r="H47" s="48" t="s">
        <v>247</v>
      </c>
      <c r="I47" s="48" t="s">
        <v>47</v>
      </c>
      <c r="J47" s="54">
        <v>8.9364700000000005E-2</v>
      </c>
      <c r="K47" s="61"/>
      <c r="L47" s="61"/>
      <c r="M47" s="61"/>
      <c r="N47" s="61"/>
      <c r="O47" s="61"/>
      <c r="P47" s="61" t="s">
        <v>1497</v>
      </c>
      <c r="Q47" s="61"/>
      <c r="R47" s="61" t="s">
        <v>1517</v>
      </c>
      <c r="S47" s="61"/>
      <c r="T47" s="61"/>
      <c r="U47" s="61"/>
      <c r="V47" s="61"/>
      <c r="W47" s="61"/>
      <c r="X47" s="61"/>
      <c r="Y47" s="61"/>
      <c r="Z47" s="61"/>
      <c r="AA47" s="61"/>
      <c r="AB47" s="61"/>
      <c r="AC47" s="61"/>
      <c r="AD47" s="61"/>
      <c r="AE47" s="61"/>
    </row>
    <row r="48" spans="2:156" s="68" customFormat="1" x14ac:dyDescent="0.25">
      <c r="B48" s="57" t="s">
        <v>215</v>
      </c>
      <c r="C48" s="55" t="s">
        <v>1183</v>
      </c>
      <c r="D48" s="48" t="s">
        <v>55</v>
      </c>
      <c r="E48" s="48">
        <v>0.64200000000000002</v>
      </c>
      <c r="F48" s="48"/>
      <c r="G48" s="48" t="s">
        <v>248</v>
      </c>
      <c r="H48" s="48" t="s">
        <v>249</v>
      </c>
      <c r="I48" s="48" t="s">
        <v>47</v>
      </c>
      <c r="J48" s="54">
        <v>8.5023100000000004E-2</v>
      </c>
      <c r="K48" s="61"/>
      <c r="L48" s="61"/>
      <c r="M48" s="61"/>
      <c r="N48" s="61">
        <v>71</v>
      </c>
      <c r="O48" s="61"/>
      <c r="P48" s="61" t="s">
        <v>1497</v>
      </c>
      <c r="Q48" s="61"/>
      <c r="R48" s="61" t="s">
        <v>1516</v>
      </c>
      <c r="S48" s="61"/>
      <c r="T48" s="61"/>
      <c r="U48" s="61"/>
      <c r="V48" s="61"/>
      <c r="W48" s="61"/>
      <c r="X48" s="61"/>
      <c r="Y48" s="61"/>
      <c r="Z48" s="61"/>
      <c r="AA48" s="61"/>
      <c r="AB48" s="61"/>
      <c r="AC48" s="61"/>
      <c r="AD48" s="61"/>
      <c r="AE48" s="61"/>
    </row>
    <row r="49" spans="2:31" s="137" customFormat="1" x14ac:dyDescent="0.25">
      <c r="B49" s="139" t="s">
        <v>216</v>
      </c>
      <c r="C49" s="144" t="s">
        <v>1184</v>
      </c>
      <c r="D49" s="141" t="s">
        <v>55</v>
      </c>
      <c r="E49" s="141">
        <v>0.70099999999999996</v>
      </c>
      <c r="F49" s="52" t="s">
        <v>1659</v>
      </c>
      <c r="G49" s="72" t="s">
        <v>250</v>
      </c>
      <c r="H49" s="141" t="s">
        <v>251</v>
      </c>
      <c r="I49" s="141" t="s">
        <v>47</v>
      </c>
      <c r="J49" s="142">
        <v>9.5845100000000003E-2</v>
      </c>
      <c r="K49" s="136" t="s">
        <v>1482</v>
      </c>
      <c r="L49" s="74" t="s">
        <v>1573</v>
      </c>
      <c r="M49" s="136">
        <v>68</v>
      </c>
      <c r="N49" s="136">
        <v>82</v>
      </c>
      <c r="O49" s="136">
        <v>533</v>
      </c>
      <c r="P49" s="136" t="s">
        <v>1497</v>
      </c>
      <c r="Q49" s="136"/>
      <c r="R49" s="74" t="s">
        <v>1531</v>
      </c>
      <c r="S49" s="136"/>
      <c r="T49" s="136"/>
      <c r="U49" s="136">
        <v>3.2300700000000002E-2</v>
      </c>
      <c r="V49" s="74" t="s">
        <v>1383</v>
      </c>
      <c r="W49" s="136"/>
      <c r="X49" s="136"/>
      <c r="Y49" s="136"/>
      <c r="Z49" s="136"/>
      <c r="AA49" s="136"/>
      <c r="AB49" s="136"/>
      <c r="AC49" s="136"/>
      <c r="AD49" s="136"/>
      <c r="AE49" s="136"/>
    </row>
    <row r="50" spans="2:31" x14ac:dyDescent="0.25">
      <c r="B50" s="38" t="s">
        <v>1185</v>
      </c>
      <c r="C50" s="51" t="s">
        <v>1186</v>
      </c>
      <c r="D50" s="36" t="s">
        <v>44</v>
      </c>
      <c r="E50" s="36">
        <v>0.47499999999999998</v>
      </c>
      <c r="F50" s="36"/>
      <c r="G50" s="36" t="s">
        <v>1203</v>
      </c>
      <c r="H50" s="36" t="s">
        <v>1204</v>
      </c>
      <c r="I50" s="36" t="s">
        <v>47</v>
      </c>
      <c r="J50" s="49">
        <v>2.21324E-2</v>
      </c>
      <c r="K50" s="10"/>
      <c r="L50" s="10"/>
      <c r="M50" s="10"/>
      <c r="N50" s="10"/>
      <c r="O50" s="10"/>
      <c r="P50" s="10"/>
      <c r="Q50" s="10"/>
      <c r="R50" s="10"/>
      <c r="S50" s="10"/>
      <c r="T50" s="10"/>
      <c r="U50" s="10"/>
      <c r="V50" s="10"/>
      <c r="W50" s="10"/>
      <c r="X50" s="10"/>
      <c r="Y50" s="10"/>
      <c r="Z50" s="10"/>
      <c r="AA50" s="10"/>
      <c r="AB50" s="10"/>
      <c r="AC50" s="10"/>
      <c r="AD50" s="10"/>
      <c r="AE50" s="10"/>
    </row>
    <row r="51" spans="2:31" x14ac:dyDescent="0.25">
      <c r="B51" s="38" t="s">
        <v>1187</v>
      </c>
      <c r="C51" s="51" t="s">
        <v>1188</v>
      </c>
      <c r="D51" s="36" t="s">
        <v>44</v>
      </c>
      <c r="E51" s="36">
        <v>0.30199999999999999</v>
      </c>
      <c r="F51" s="36"/>
      <c r="G51" s="36" t="s">
        <v>1205</v>
      </c>
      <c r="H51" s="36" t="s">
        <v>1206</v>
      </c>
      <c r="I51" s="36" t="s">
        <v>47</v>
      </c>
      <c r="J51" s="49">
        <v>2.0456700000000001E-2</v>
      </c>
      <c r="K51" s="10"/>
      <c r="L51" s="10"/>
      <c r="M51" s="10"/>
      <c r="N51" s="10"/>
      <c r="O51" s="10"/>
      <c r="P51" s="10"/>
      <c r="Q51" s="10"/>
      <c r="R51" s="10"/>
      <c r="S51" s="10"/>
      <c r="T51" s="10"/>
      <c r="U51" s="10"/>
      <c r="V51" s="10"/>
      <c r="W51" s="10"/>
      <c r="X51" s="10"/>
      <c r="Y51" s="10"/>
      <c r="Z51" s="10"/>
      <c r="AA51" s="10"/>
      <c r="AB51" s="10"/>
      <c r="AC51" s="10"/>
      <c r="AD51" s="10"/>
      <c r="AE51" s="10"/>
    </row>
    <row r="52" spans="2:31" x14ac:dyDescent="0.25">
      <c r="B52" s="38" t="s">
        <v>1189</v>
      </c>
      <c r="C52" s="51" t="s">
        <v>1190</v>
      </c>
      <c r="D52" s="36" t="s">
        <v>44</v>
      </c>
      <c r="E52" s="36">
        <v>0.30599999999999999</v>
      </c>
      <c r="F52" s="36"/>
      <c r="G52" s="36" t="s">
        <v>1207</v>
      </c>
      <c r="H52" s="36" t="s">
        <v>1208</v>
      </c>
      <c r="I52" s="36" t="s">
        <v>47</v>
      </c>
      <c r="J52" s="49">
        <v>4.7024799999999999E-2</v>
      </c>
      <c r="K52" s="10"/>
      <c r="L52" s="10"/>
      <c r="M52" s="10"/>
      <c r="N52" s="10"/>
      <c r="O52" s="10"/>
      <c r="P52" s="10"/>
      <c r="Q52" s="10"/>
      <c r="R52" s="10"/>
      <c r="S52" s="10"/>
      <c r="T52" s="10"/>
      <c r="U52" s="10"/>
      <c r="V52" s="10"/>
      <c r="W52" s="10"/>
      <c r="X52" s="10"/>
      <c r="Y52" s="10"/>
      <c r="Z52" s="10"/>
      <c r="AA52" s="10"/>
      <c r="AB52" s="10"/>
      <c r="AC52" s="10"/>
      <c r="AD52" s="10"/>
      <c r="AE52" s="10"/>
    </row>
    <row r="53" spans="2:31" x14ac:dyDescent="0.25">
      <c r="B53" s="38" t="s">
        <v>1191</v>
      </c>
      <c r="C53" s="51" t="s">
        <v>1192</v>
      </c>
      <c r="D53" s="36" t="s">
        <v>44</v>
      </c>
      <c r="E53" s="36">
        <v>0.34899999999999998</v>
      </c>
      <c r="F53" s="36"/>
      <c r="G53" s="36" t="s">
        <v>1209</v>
      </c>
      <c r="H53" s="36" t="s">
        <v>1210</v>
      </c>
      <c r="I53" s="36" t="s">
        <v>47</v>
      </c>
      <c r="J53" s="49">
        <v>6.1091199999999998E-2</v>
      </c>
      <c r="K53" s="10"/>
      <c r="L53" s="10"/>
      <c r="M53" s="10"/>
      <c r="N53" s="10"/>
      <c r="O53" s="10"/>
      <c r="P53" s="10"/>
      <c r="Q53" s="10"/>
      <c r="R53" s="10"/>
      <c r="S53" s="10"/>
      <c r="T53" s="10"/>
      <c r="U53" s="10"/>
      <c r="V53" s="10"/>
      <c r="W53" s="10"/>
      <c r="X53" s="10"/>
      <c r="Y53" s="10"/>
      <c r="Z53" s="10"/>
      <c r="AA53" s="10"/>
      <c r="AB53" s="10"/>
      <c r="AC53" s="10"/>
      <c r="AD53" s="10"/>
      <c r="AE53" s="10"/>
    </row>
    <row r="54" spans="2:31" s="69" customFormat="1" x14ac:dyDescent="0.25">
      <c r="B54" s="70" t="s">
        <v>1193</v>
      </c>
      <c r="C54" s="71" t="s">
        <v>1194</v>
      </c>
      <c r="D54" s="72" t="s">
        <v>44</v>
      </c>
      <c r="E54" s="72">
        <v>0.52800000000000002</v>
      </c>
      <c r="F54" s="52" t="s">
        <v>1659</v>
      </c>
      <c r="G54" s="72" t="s">
        <v>1211</v>
      </c>
      <c r="H54" s="72" t="s">
        <v>1212</v>
      </c>
      <c r="I54" s="72" t="s">
        <v>47</v>
      </c>
      <c r="J54" s="73">
        <v>6.3491400000000003E-2</v>
      </c>
      <c r="K54" s="74" t="s">
        <v>1482</v>
      </c>
      <c r="L54" s="74" t="s">
        <v>1560</v>
      </c>
      <c r="M54" s="74">
        <v>89</v>
      </c>
      <c r="N54" s="74">
        <v>115</v>
      </c>
      <c r="O54" s="74">
        <v>201</v>
      </c>
      <c r="P54" s="74" t="s">
        <v>1497</v>
      </c>
      <c r="Q54" s="74"/>
      <c r="R54" s="74"/>
      <c r="S54" s="74"/>
      <c r="T54" s="74"/>
      <c r="U54" s="74"/>
      <c r="V54" s="74" t="s">
        <v>1523</v>
      </c>
      <c r="W54" s="74"/>
      <c r="X54" s="74"/>
      <c r="Y54" s="74"/>
      <c r="Z54" s="74"/>
      <c r="AA54" s="74"/>
      <c r="AB54" s="74"/>
      <c r="AC54" s="74"/>
      <c r="AD54" s="74"/>
      <c r="AE54" s="74"/>
    </row>
    <row r="55" spans="2:31" x14ac:dyDescent="0.25">
      <c r="B55" s="38" t="s">
        <v>1195</v>
      </c>
      <c r="C55" s="51" t="s">
        <v>1196</v>
      </c>
      <c r="D55" s="36" t="s">
        <v>44</v>
      </c>
      <c r="E55" s="36">
        <v>0.36499999999999999</v>
      </c>
      <c r="F55" s="36"/>
      <c r="G55" s="36" t="s">
        <v>1213</v>
      </c>
      <c r="H55" s="36" t="s">
        <v>1214</v>
      </c>
      <c r="I55" s="36" t="s">
        <v>47</v>
      </c>
      <c r="J55" s="49">
        <v>2.1567099999999999E-2</v>
      </c>
      <c r="K55" s="10"/>
      <c r="L55" s="10"/>
      <c r="M55" s="10"/>
      <c r="N55" s="10"/>
      <c r="O55" s="10"/>
      <c r="P55" s="10"/>
      <c r="Q55" s="10"/>
      <c r="R55" s="10"/>
      <c r="S55" s="10"/>
      <c r="T55" s="10"/>
      <c r="U55" s="10"/>
      <c r="V55" s="10"/>
      <c r="W55" s="10"/>
      <c r="X55" s="10"/>
      <c r="Y55" s="10"/>
      <c r="Z55" s="10"/>
      <c r="AA55" s="10"/>
      <c r="AB55" s="10"/>
      <c r="AC55" s="10"/>
      <c r="AD55" s="10"/>
      <c r="AE55" s="10"/>
    </row>
    <row r="56" spans="2:31" s="69" customFormat="1" x14ac:dyDescent="0.25">
      <c r="B56" s="70" t="s">
        <v>1197</v>
      </c>
      <c r="C56" s="71" t="s">
        <v>1198</v>
      </c>
      <c r="D56" s="72" t="s">
        <v>55</v>
      </c>
      <c r="E56" s="72">
        <v>0.60099999999999998</v>
      </c>
      <c r="F56" s="52" t="s">
        <v>1659</v>
      </c>
      <c r="G56" s="72" t="s">
        <v>1215</v>
      </c>
      <c r="H56" s="72" t="s">
        <v>1216</v>
      </c>
      <c r="I56" s="72" t="s">
        <v>47</v>
      </c>
      <c r="J56" s="73">
        <v>9.0719599999999997E-2</v>
      </c>
      <c r="K56" s="74" t="s">
        <v>1482</v>
      </c>
      <c r="L56" s="74" t="s">
        <v>1561</v>
      </c>
      <c r="M56" s="74">
        <v>95</v>
      </c>
      <c r="N56" s="74">
        <v>112</v>
      </c>
      <c r="O56" s="74">
        <v>406</v>
      </c>
      <c r="P56" s="74" t="s">
        <v>1497</v>
      </c>
      <c r="Q56" s="74"/>
      <c r="R56" s="74"/>
      <c r="S56" s="74"/>
      <c r="T56" s="74"/>
      <c r="U56" s="74"/>
      <c r="V56" s="74" t="s">
        <v>1523</v>
      </c>
      <c r="W56" s="74"/>
      <c r="X56" s="74"/>
      <c r="Y56" s="74"/>
      <c r="Z56" s="74"/>
      <c r="AA56" s="74"/>
      <c r="AB56" s="74"/>
      <c r="AC56" s="74"/>
      <c r="AD56" s="74"/>
      <c r="AE56" s="74"/>
    </row>
    <row r="58" spans="2:31" x14ac:dyDescent="0.25">
      <c r="B58" s="37" t="s">
        <v>252</v>
      </c>
      <c r="C58" s="37" t="s">
        <v>1217</v>
      </c>
      <c r="D58" s="36" t="s">
        <v>55</v>
      </c>
      <c r="E58" s="36">
        <v>0.76600000000000001</v>
      </c>
      <c r="F58" s="36"/>
      <c r="G58" s="36" t="s">
        <v>293</v>
      </c>
      <c r="H58" s="36" t="s">
        <v>294</v>
      </c>
      <c r="I58" s="36" t="s">
        <v>132</v>
      </c>
      <c r="J58" s="49">
        <v>0.124988</v>
      </c>
      <c r="K58" s="10"/>
      <c r="L58" s="10"/>
      <c r="M58" s="10"/>
      <c r="N58" s="10"/>
      <c r="O58" s="10"/>
      <c r="P58" s="10"/>
      <c r="Q58" s="10"/>
      <c r="R58" s="10"/>
      <c r="S58" s="10"/>
      <c r="T58" s="10"/>
      <c r="U58" s="10"/>
      <c r="V58" s="10"/>
      <c r="W58" s="10"/>
      <c r="X58" s="10"/>
      <c r="Y58" s="10"/>
      <c r="Z58" s="10"/>
      <c r="AA58" s="10"/>
      <c r="AB58" s="10"/>
      <c r="AC58" s="10"/>
      <c r="AD58" s="10"/>
      <c r="AE58" s="10"/>
    </row>
    <row r="59" spans="2:31" x14ac:dyDescent="0.25">
      <c r="B59" s="37" t="s">
        <v>253</v>
      </c>
      <c r="C59" s="37" t="s">
        <v>1218</v>
      </c>
      <c r="D59" s="36" t="s">
        <v>44</v>
      </c>
      <c r="E59" s="36">
        <v>0.495</v>
      </c>
      <c r="F59" s="36"/>
      <c r="G59" s="36" t="s">
        <v>295</v>
      </c>
      <c r="H59" s="36" t="s">
        <v>296</v>
      </c>
      <c r="I59" s="36" t="s">
        <v>47</v>
      </c>
      <c r="J59" s="49">
        <v>4.1069700000000001E-2</v>
      </c>
      <c r="K59" s="10"/>
      <c r="L59" s="10"/>
      <c r="M59" s="10"/>
      <c r="N59" s="10"/>
      <c r="O59" s="10"/>
      <c r="P59" s="10"/>
      <c r="Q59" s="10"/>
      <c r="R59" s="10"/>
      <c r="S59" s="10"/>
      <c r="T59" s="10"/>
      <c r="U59" s="10"/>
      <c r="V59" s="10"/>
      <c r="W59" s="10"/>
      <c r="X59" s="10"/>
      <c r="Y59" s="10"/>
      <c r="Z59" s="10"/>
      <c r="AA59" s="10"/>
      <c r="AB59" s="10"/>
      <c r="AC59" s="10"/>
      <c r="AD59" s="10"/>
      <c r="AE59" s="10"/>
    </row>
    <row r="60" spans="2:31" x14ac:dyDescent="0.25">
      <c r="B60" s="37" t="s">
        <v>254</v>
      </c>
      <c r="C60" s="37" t="s">
        <v>1219</v>
      </c>
      <c r="D60" s="36" t="s">
        <v>44</v>
      </c>
      <c r="E60" s="36">
        <v>0.33100000000000002</v>
      </c>
      <c r="F60" s="36"/>
      <c r="G60" s="36" t="s">
        <v>297</v>
      </c>
      <c r="H60" s="36" t="s">
        <v>298</v>
      </c>
      <c r="I60" s="36" t="s">
        <v>47</v>
      </c>
      <c r="J60" s="49">
        <v>3.6293600000000002E-2</v>
      </c>
      <c r="K60" s="10"/>
      <c r="L60" s="10"/>
      <c r="M60" s="10"/>
      <c r="N60" s="10"/>
      <c r="O60" s="10"/>
      <c r="P60" s="10"/>
      <c r="Q60" s="10"/>
      <c r="R60" s="10"/>
      <c r="S60" s="10"/>
      <c r="T60" s="10"/>
      <c r="U60" s="10"/>
      <c r="V60" s="10"/>
      <c r="W60" s="10"/>
      <c r="X60" s="10"/>
      <c r="Y60" s="10"/>
      <c r="Z60" s="10"/>
      <c r="AA60" s="10"/>
      <c r="AB60" s="10"/>
      <c r="AC60" s="10"/>
      <c r="AD60" s="10"/>
      <c r="AE60" s="10"/>
    </row>
    <row r="61" spans="2:31" x14ac:dyDescent="0.25">
      <c r="B61" s="37" t="s">
        <v>255</v>
      </c>
      <c r="C61" s="37" t="s">
        <v>1220</v>
      </c>
      <c r="D61" s="36" t="s">
        <v>55</v>
      </c>
      <c r="E61" s="36">
        <v>0.66</v>
      </c>
      <c r="F61" s="36"/>
      <c r="G61" s="36" t="s">
        <v>299</v>
      </c>
      <c r="H61" s="36" t="s">
        <v>300</v>
      </c>
      <c r="I61" s="36" t="s">
        <v>47</v>
      </c>
      <c r="J61" s="49">
        <v>7.3348999999999998E-2</v>
      </c>
      <c r="K61" s="10"/>
      <c r="L61" s="10"/>
      <c r="M61" s="10"/>
      <c r="N61" s="10"/>
      <c r="O61" s="10"/>
      <c r="P61" s="10"/>
      <c r="Q61" s="10"/>
      <c r="R61" s="10"/>
      <c r="S61" s="10"/>
      <c r="T61" s="10"/>
      <c r="U61" s="10"/>
      <c r="V61" s="10"/>
      <c r="W61" s="10"/>
      <c r="X61" s="10"/>
      <c r="Y61" s="10"/>
      <c r="Z61" s="10"/>
      <c r="AA61" s="10"/>
      <c r="AB61" s="10"/>
      <c r="AC61" s="10"/>
      <c r="AD61" s="10"/>
      <c r="AE61" s="10"/>
    </row>
    <row r="62" spans="2:31" x14ac:dyDescent="0.25">
      <c r="B62" s="37" t="s">
        <v>256</v>
      </c>
      <c r="C62" s="37" t="s">
        <v>1221</v>
      </c>
      <c r="D62" s="36" t="s">
        <v>44</v>
      </c>
      <c r="E62" s="36">
        <v>0.40100000000000002</v>
      </c>
      <c r="F62" s="36"/>
      <c r="G62" s="36" t="s">
        <v>301</v>
      </c>
      <c r="H62" s="36" t="s">
        <v>302</v>
      </c>
      <c r="I62" s="36" t="s">
        <v>47</v>
      </c>
      <c r="J62" s="49">
        <v>4.60121E-2</v>
      </c>
      <c r="K62" s="10"/>
      <c r="L62" s="10"/>
      <c r="M62" s="10"/>
      <c r="N62" s="10"/>
      <c r="O62" s="10"/>
      <c r="P62" s="10"/>
      <c r="Q62" s="10"/>
      <c r="R62" s="10"/>
      <c r="S62" s="10"/>
      <c r="T62" s="10"/>
      <c r="U62" s="10"/>
      <c r="V62" s="10"/>
      <c r="W62" s="10"/>
      <c r="X62" s="10"/>
      <c r="Y62" s="10"/>
      <c r="Z62" s="10"/>
      <c r="AA62" s="10"/>
      <c r="AB62" s="10"/>
      <c r="AC62" s="10"/>
      <c r="AD62" s="10"/>
      <c r="AE62" s="10"/>
    </row>
    <row r="63" spans="2:31" x14ac:dyDescent="0.25">
      <c r="B63" s="37" t="s">
        <v>257</v>
      </c>
      <c r="C63" s="37" t="s">
        <v>1222</v>
      </c>
      <c r="D63" s="36" t="s">
        <v>44</v>
      </c>
      <c r="E63" s="36">
        <v>0.504</v>
      </c>
      <c r="F63" s="36"/>
      <c r="G63" s="36" t="s">
        <v>303</v>
      </c>
      <c r="H63" s="36" t="s">
        <v>304</v>
      </c>
      <c r="I63" s="36" t="s">
        <v>47</v>
      </c>
      <c r="J63" s="49">
        <v>6.0656599999999998E-2</v>
      </c>
      <c r="K63" s="10"/>
      <c r="L63" s="10"/>
      <c r="M63" s="10"/>
      <c r="N63" s="10"/>
      <c r="O63" s="10"/>
      <c r="P63" s="10"/>
      <c r="Q63" s="10"/>
      <c r="R63" s="10"/>
      <c r="S63" s="10"/>
      <c r="T63" s="10"/>
      <c r="U63" s="10"/>
      <c r="V63" s="10"/>
      <c r="W63" s="10"/>
      <c r="X63" s="10"/>
      <c r="Y63" s="10"/>
      <c r="Z63" s="10"/>
      <c r="AA63" s="10"/>
      <c r="AB63" s="10"/>
      <c r="AC63" s="10"/>
      <c r="AD63" s="10"/>
      <c r="AE63" s="10"/>
    </row>
    <row r="64" spans="2:31" s="69" customFormat="1" x14ac:dyDescent="0.25">
      <c r="B64" s="75" t="s">
        <v>258</v>
      </c>
      <c r="C64" s="75" t="s">
        <v>1223</v>
      </c>
      <c r="D64" s="72" t="s">
        <v>44</v>
      </c>
      <c r="E64" s="72">
        <v>0.58499999999999996</v>
      </c>
      <c r="F64" s="72" t="s">
        <v>23</v>
      </c>
      <c r="G64" s="72" t="s">
        <v>305</v>
      </c>
      <c r="H64" s="72" t="s">
        <v>306</v>
      </c>
      <c r="I64" s="72" t="s">
        <v>47</v>
      </c>
      <c r="J64" s="73">
        <v>0.127971</v>
      </c>
      <c r="K64" s="74" t="s">
        <v>23</v>
      </c>
      <c r="L64" s="74" t="s">
        <v>1577</v>
      </c>
      <c r="M64" s="74">
        <v>27</v>
      </c>
      <c r="N64" s="74">
        <v>45</v>
      </c>
      <c r="O64" s="74">
        <v>351</v>
      </c>
      <c r="P64" s="74" t="s">
        <v>1497</v>
      </c>
      <c r="Q64" s="74"/>
      <c r="R64" s="74"/>
      <c r="S64" s="74"/>
      <c r="T64" s="74"/>
      <c r="U64" s="74"/>
      <c r="V64" s="74" t="s">
        <v>1523</v>
      </c>
      <c r="W64" s="74"/>
      <c r="X64" s="74"/>
      <c r="Y64" s="74"/>
      <c r="Z64" s="74"/>
      <c r="AA64" s="74"/>
      <c r="AB64" s="74"/>
      <c r="AC64" s="74"/>
      <c r="AD64" s="74"/>
      <c r="AE64" s="74"/>
    </row>
    <row r="65" spans="1:31" x14ac:dyDescent="0.25">
      <c r="B65" s="37" t="s">
        <v>259</v>
      </c>
      <c r="C65" s="37" t="s">
        <v>1224</v>
      </c>
      <c r="D65" s="36" t="s">
        <v>55</v>
      </c>
      <c r="E65" s="36">
        <v>0.69099999999999995</v>
      </c>
      <c r="F65" s="36"/>
      <c r="G65" s="36" t="s">
        <v>307</v>
      </c>
      <c r="H65" s="36" t="s">
        <v>308</v>
      </c>
      <c r="I65" s="36" t="s">
        <v>47</v>
      </c>
      <c r="J65" s="49">
        <v>9.2023599999999997E-2</v>
      </c>
      <c r="K65" s="10"/>
      <c r="L65" s="10"/>
      <c r="M65" s="10"/>
      <c r="N65" s="10"/>
      <c r="O65" s="10"/>
      <c r="P65" s="10"/>
      <c r="Q65" s="10"/>
      <c r="R65" s="10" t="s">
        <v>1534</v>
      </c>
      <c r="S65" s="10"/>
      <c r="T65" s="10"/>
      <c r="U65" s="10"/>
      <c r="V65" s="10"/>
      <c r="W65" s="10"/>
      <c r="X65" s="10"/>
      <c r="Y65" s="10"/>
      <c r="Z65" s="10"/>
      <c r="AA65" s="10"/>
      <c r="AB65" s="10"/>
      <c r="AC65" s="10"/>
      <c r="AD65" s="10"/>
      <c r="AE65" s="10"/>
    </row>
    <row r="66" spans="1:31" s="69" customFormat="1" x14ac:dyDescent="0.25">
      <c r="A66" s="69" t="s">
        <v>1492</v>
      </c>
      <c r="B66" s="75" t="s">
        <v>260</v>
      </c>
      <c r="C66" s="75" t="s">
        <v>1180</v>
      </c>
      <c r="D66" s="72" t="s">
        <v>44</v>
      </c>
      <c r="E66" s="72">
        <v>0.41599999999999998</v>
      </c>
      <c r="F66" s="72" t="s">
        <v>23</v>
      </c>
      <c r="G66" s="72" t="s">
        <v>309</v>
      </c>
      <c r="H66" s="72" t="s">
        <v>310</v>
      </c>
      <c r="I66" s="72" t="s">
        <v>47</v>
      </c>
      <c r="J66" s="73">
        <v>2.9255E-2</v>
      </c>
      <c r="K66" s="74" t="s">
        <v>1482</v>
      </c>
      <c r="L66" s="74" t="s">
        <v>1578</v>
      </c>
      <c r="M66" s="74">
        <v>46</v>
      </c>
      <c r="N66" s="74">
        <v>62</v>
      </c>
      <c r="O66" s="74">
        <v>362</v>
      </c>
      <c r="P66" s="74" t="s">
        <v>1497</v>
      </c>
      <c r="Q66" s="74"/>
      <c r="S66" s="74"/>
      <c r="T66" s="74"/>
      <c r="U66" s="74">
        <v>6.2440700000000002E-2</v>
      </c>
      <c r="V66" s="74" t="s">
        <v>1519</v>
      </c>
      <c r="W66" s="74"/>
      <c r="X66" s="74"/>
      <c r="Y66" s="74"/>
      <c r="Z66" s="74"/>
      <c r="AA66" s="74"/>
      <c r="AC66" s="74"/>
      <c r="AD66" s="74"/>
      <c r="AE66" s="74"/>
    </row>
    <row r="67" spans="1:31" s="69" customFormat="1" x14ac:dyDescent="0.25">
      <c r="A67" s="69" t="s">
        <v>1492</v>
      </c>
      <c r="B67" s="75" t="s">
        <v>262</v>
      </c>
      <c r="C67" s="75" t="s">
        <v>1182</v>
      </c>
      <c r="D67" s="72" t="s">
        <v>66</v>
      </c>
      <c r="E67" s="72">
        <v>0.20399999999999999</v>
      </c>
      <c r="F67" s="52" t="s">
        <v>1659</v>
      </c>
      <c r="G67" s="72" t="s">
        <v>1240</v>
      </c>
      <c r="H67" s="72" t="s">
        <v>1241</v>
      </c>
      <c r="I67" s="72" t="s">
        <v>47</v>
      </c>
      <c r="J67" s="73">
        <v>6.7757399999999997E-3</v>
      </c>
      <c r="K67" s="74" t="s">
        <v>1482</v>
      </c>
      <c r="L67" s="74" t="s">
        <v>1486</v>
      </c>
      <c r="M67" s="74">
        <v>55</v>
      </c>
      <c r="N67" s="74">
        <v>66</v>
      </c>
      <c r="O67" s="74">
        <v>151</v>
      </c>
      <c r="P67" s="74" t="s">
        <v>273</v>
      </c>
      <c r="Q67" s="74"/>
      <c r="R67" s="74"/>
      <c r="S67" s="74"/>
      <c r="T67" s="74"/>
      <c r="V67" s="74" t="s">
        <v>1523</v>
      </c>
      <c r="W67" s="74"/>
      <c r="X67" s="74"/>
      <c r="Y67" s="74"/>
      <c r="Z67" s="74"/>
      <c r="AA67" s="74"/>
      <c r="AB67" s="74">
        <v>0.97389999999999999</v>
      </c>
      <c r="AC67" s="74"/>
      <c r="AD67" s="74"/>
      <c r="AE67" s="74"/>
    </row>
    <row r="68" spans="1:31" s="69" customFormat="1" x14ac:dyDescent="0.25">
      <c r="B68" s="75"/>
      <c r="C68" s="73"/>
      <c r="D68" s="72" t="s">
        <v>66</v>
      </c>
      <c r="E68" s="72">
        <v>0.308</v>
      </c>
      <c r="F68" s="52" t="s">
        <v>1482</v>
      </c>
      <c r="G68" s="52" t="s">
        <v>1240</v>
      </c>
      <c r="H68" s="72" t="s">
        <v>316</v>
      </c>
      <c r="I68" s="72" t="s">
        <v>47</v>
      </c>
      <c r="J68" s="73">
        <v>3.6993499999999999E-2</v>
      </c>
      <c r="K68" s="74" t="s">
        <v>1559</v>
      </c>
      <c r="L68" s="74" t="s">
        <v>1640</v>
      </c>
      <c r="M68" s="74">
        <v>68</v>
      </c>
      <c r="N68" s="74">
        <v>82</v>
      </c>
      <c r="O68" s="74">
        <v>168</v>
      </c>
      <c r="P68" s="74" t="s">
        <v>273</v>
      </c>
      <c r="Q68" s="74"/>
      <c r="R68" s="74" t="s">
        <v>1627</v>
      </c>
      <c r="S68" s="74"/>
      <c r="T68" s="74"/>
      <c r="V68" s="74" t="s">
        <v>1523</v>
      </c>
      <c r="W68" s="74"/>
      <c r="X68" s="74"/>
      <c r="Y68" s="74"/>
      <c r="Z68" s="74"/>
      <c r="AA68" s="74"/>
      <c r="AB68" s="74"/>
      <c r="AC68" s="74"/>
      <c r="AD68" s="74"/>
      <c r="AE68" s="74"/>
    </row>
    <row r="69" spans="1:31" s="69" customFormat="1" x14ac:dyDescent="0.25">
      <c r="B69" s="75" t="s">
        <v>266</v>
      </c>
      <c r="C69" s="75" t="s">
        <v>1225</v>
      </c>
      <c r="D69" s="72" t="s">
        <v>280</v>
      </c>
      <c r="E69" s="72">
        <v>0.65</v>
      </c>
      <c r="F69" s="52" t="s">
        <v>1659</v>
      </c>
      <c r="G69" s="72" t="s">
        <v>321</v>
      </c>
      <c r="H69" s="72" t="s">
        <v>322</v>
      </c>
      <c r="I69" s="72" t="s">
        <v>91</v>
      </c>
      <c r="J69" s="73">
        <v>5.4143299999999998E-2</v>
      </c>
      <c r="K69" s="74" t="s">
        <v>1482</v>
      </c>
      <c r="L69" s="74" t="s">
        <v>1485</v>
      </c>
      <c r="M69" s="74">
        <v>77</v>
      </c>
      <c r="N69" s="74">
        <v>94</v>
      </c>
      <c r="O69" s="74">
        <v>216</v>
      </c>
      <c r="P69" s="74" t="s">
        <v>1497</v>
      </c>
      <c r="Q69" s="74"/>
      <c r="R69" s="74"/>
      <c r="S69" s="74"/>
      <c r="T69" s="74"/>
      <c r="V69" s="74" t="s">
        <v>1523</v>
      </c>
      <c r="W69" s="74"/>
      <c r="X69" s="74"/>
      <c r="Y69" s="74"/>
      <c r="Z69" s="74"/>
      <c r="AA69" s="74"/>
      <c r="AB69" s="74"/>
      <c r="AC69" s="74"/>
      <c r="AD69" s="74"/>
      <c r="AE69" s="74"/>
    </row>
    <row r="70" spans="1:31" s="68" customFormat="1" x14ac:dyDescent="0.25">
      <c r="B70" s="58"/>
      <c r="C70" s="54"/>
      <c r="D70" s="54"/>
      <c r="E70" s="54"/>
      <c r="F70" s="54"/>
      <c r="G70" s="48" t="s">
        <v>1242</v>
      </c>
      <c r="H70" s="48" t="s">
        <v>1243</v>
      </c>
      <c r="I70" s="48" t="s">
        <v>91</v>
      </c>
      <c r="J70" s="54">
        <v>1.8795599999999999E-2</v>
      </c>
      <c r="K70" s="61"/>
      <c r="L70" s="61"/>
      <c r="M70" s="61"/>
      <c r="N70" s="61"/>
      <c r="O70" s="61"/>
      <c r="P70" s="61"/>
      <c r="Q70" s="61"/>
      <c r="R70" s="61" t="s">
        <v>1480</v>
      </c>
      <c r="S70" s="61"/>
      <c r="T70" s="61"/>
      <c r="U70" s="61"/>
      <c r="V70" s="61"/>
      <c r="W70" s="61"/>
      <c r="X70" s="61"/>
      <c r="Y70" s="61"/>
      <c r="Z70" s="61"/>
      <c r="AA70" s="61"/>
      <c r="AB70" s="61"/>
      <c r="AC70" s="61"/>
      <c r="AD70" s="61"/>
      <c r="AE70" s="61"/>
    </row>
    <row r="71" spans="1:31" x14ac:dyDescent="0.25">
      <c r="B71" s="37" t="s">
        <v>267</v>
      </c>
      <c r="C71" s="37" t="s">
        <v>1226</v>
      </c>
      <c r="D71" s="36" t="s">
        <v>273</v>
      </c>
      <c r="E71" s="49"/>
      <c r="F71" s="49"/>
      <c r="G71" s="36" t="s">
        <v>1244</v>
      </c>
      <c r="H71" s="36" t="s">
        <v>1245</v>
      </c>
      <c r="I71" s="49"/>
      <c r="J71" s="49"/>
      <c r="K71" s="10"/>
      <c r="L71" s="10"/>
      <c r="M71" s="10"/>
      <c r="N71" s="10"/>
      <c r="O71" s="10"/>
      <c r="P71" s="10"/>
      <c r="Q71" s="10"/>
      <c r="R71" s="10"/>
      <c r="S71" s="10"/>
      <c r="T71" s="10"/>
      <c r="U71" s="10"/>
      <c r="V71" s="10"/>
      <c r="W71" s="10"/>
      <c r="X71" s="10"/>
      <c r="Y71" s="10"/>
      <c r="Z71" s="10"/>
      <c r="AA71" s="10"/>
      <c r="AB71" s="10"/>
      <c r="AC71" s="10"/>
      <c r="AD71" s="10"/>
      <c r="AE71" s="10"/>
    </row>
    <row r="72" spans="1:31" s="69" customFormat="1" x14ac:dyDescent="0.25">
      <c r="A72" s="69" t="s">
        <v>1492</v>
      </c>
      <c r="B72" s="75" t="s">
        <v>268</v>
      </c>
      <c r="C72" s="75" t="s">
        <v>1227</v>
      </c>
      <c r="D72" s="72" t="s">
        <v>44</v>
      </c>
      <c r="E72" s="72">
        <v>0.34699999999999998</v>
      </c>
      <c r="F72" s="72" t="s">
        <v>23</v>
      </c>
      <c r="G72" s="72" t="s">
        <v>327</v>
      </c>
      <c r="H72" s="72" t="s">
        <v>328</v>
      </c>
      <c r="I72" s="72" t="s">
        <v>47</v>
      </c>
      <c r="J72" s="73">
        <v>5.6989699999999997E-2</v>
      </c>
      <c r="K72" s="74" t="s">
        <v>23</v>
      </c>
      <c r="L72" s="74" t="s">
        <v>1487</v>
      </c>
      <c r="M72" s="74">
        <v>91</v>
      </c>
      <c r="N72" s="74">
        <v>99</v>
      </c>
      <c r="O72" s="74">
        <v>187</v>
      </c>
      <c r="P72" s="74" t="s">
        <v>273</v>
      </c>
      <c r="Q72" s="74"/>
      <c r="R72" s="74"/>
      <c r="S72" s="74"/>
      <c r="T72" s="74"/>
      <c r="V72" s="74" t="s">
        <v>1523</v>
      </c>
      <c r="W72" s="74"/>
      <c r="X72" s="74"/>
      <c r="Y72" s="74"/>
      <c r="Z72" s="74"/>
      <c r="AA72" s="74"/>
      <c r="AB72" s="74">
        <v>1.145</v>
      </c>
      <c r="AC72" s="74"/>
      <c r="AD72" s="74"/>
      <c r="AE72" s="74"/>
    </row>
    <row r="73" spans="1:31" x14ac:dyDescent="0.25">
      <c r="B73" s="37" t="s">
        <v>269</v>
      </c>
      <c r="C73" s="37" t="s">
        <v>1228</v>
      </c>
      <c r="D73" s="36" t="s">
        <v>44</v>
      </c>
      <c r="E73" s="36">
        <v>0.36699999999999999</v>
      </c>
      <c r="F73" s="36"/>
      <c r="G73" s="36" t="s">
        <v>329</v>
      </c>
      <c r="H73" s="36" t="s">
        <v>330</v>
      </c>
      <c r="I73" s="36" t="s">
        <v>47</v>
      </c>
      <c r="J73" s="49">
        <v>1.47879E-2</v>
      </c>
      <c r="K73" s="10"/>
      <c r="L73" s="10"/>
      <c r="M73" s="10"/>
      <c r="N73" s="10"/>
      <c r="O73" s="10"/>
      <c r="P73" s="10"/>
      <c r="Q73" s="10"/>
      <c r="R73" s="10"/>
      <c r="S73" s="10"/>
      <c r="T73" s="10"/>
      <c r="U73" s="10"/>
      <c r="V73" s="10"/>
      <c r="W73" s="10"/>
      <c r="X73" s="10"/>
      <c r="Y73" s="10"/>
      <c r="Z73" s="10"/>
      <c r="AA73" s="10"/>
      <c r="AB73" s="10"/>
      <c r="AC73" s="10"/>
      <c r="AD73" s="10"/>
      <c r="AE73" s="10"/>
    </row>
    <row r="74" spans="1:31" x14ac:dyDescent="0.25">
      <c r="B74" s="37" t="s">
        <v>270</v>
      </c>
      <c r="C74" s="37" t="s">
        <v>1229</v>
      </c>
      <c r="D74" s="36" t="s">
        <v>44</v>
      </c>
      <c r="E74" s="36">
        <v>0.379</v>
      </c>
      <c r="F74" s="36"/>
      <c r="G74" s="36" t="s">
        <v>331</v>
      </c>
      <c r="H74" s="36" t="s">
        <v>332</v>
      </c>
      <c r="I74" s="36" t="s">
        <v>47</v>
      </c>
      <c r="J74" s="49">
        <v>4.50044E-2</v>
      </c>
      <c r="K74" s="10"/>
      <c r="L74" s="10"/>
      <c r="M74" s="10"/>
      <c r="N74" s="10"/>
      <c r="O74" s="10"/>
      <c r="P74" s="10"/>
      <c r="Q74" s="10"/>
      <c r="R74" s="10"/>
      <c r="S74" s="10"/>
      <c r="T74" s="10"/>
      <c r="U74" s="10"/>
      <c r="V74" s="10"/>
      <c r="W74" s="10"/>
      <c r="X74" s="10"/>
      <c r="Y74" s="10"/>
      <c r="Z74" s="10"/>
      <c r="AA74" s="10"/>
      <c r="AB74" s="10"/>
      <c r="AC74" s="10"/>
      <c r="AD74" s="10"/>
      <c r="AE74" s="10"/>
    </row>
    <row r="75" spans="1:31" x14ac:dyDescent="0.25">
      <c r="B75" s="37" t="s">
        <v>271</v>
      </c>
      <c r="C75" s="37" t="s">
        <v>1230</v>
      </c>
      <c r="D75" s="36" t="s">
        <v>170</v>
      </c>
      <c r="E75" s="49"/>
      <c r="F75" s="49"/>
      <c r="G75" s="36" t="s">
        <v>333</v>
      </c>
      <c r="H75" s="36" t="s">
        <v>334</v>
      </c>
      <c r="I75" s="36" t="s">
        <v>888</v>
      </c>
      <c r="J75" s="49">
        <v>5.2391399999999998E-2</v>
      </c>
      <c r="K75" s="10"/>
      <c r="L75" s="10"/>
      <c r="M75" s="10"/>
      <c r="N75" s="10"/>
      <c r="O75" s="10"/>
      <c r="P75" s="10"/>
      <c r="Q75" s="10"/>
      <c r="R75" s="10"/>
      <c r="S75" s="10"/>
      <c r="T75" s="10"/>
      <c r="U75" s="10"/>
      <c r="V75" s="10"/>
      <c r="W75" s="10"/>
      <c r="X75" s="10"/>
      <c r="Y75" s="10"/>
      <c r="Z75" s="10"/>
      <c r="AA75" s="10"/>
      <c r="AB75" s="10"/>
      <c r="AC75" s="10"/>
      <c r="AD75" s="10"/>
      <c r="AE75" s="10"/>
    </row>
    <row r="76" spans="1:31" x14ac:dyDescent="0.25">
      <c r="B76" s="37" t="s">
        <v>283</v>
      </c>
      <c r="C76" s="37" t="s">
        <v>1231</v>
      </c>
      <c r="D76" s="36" t="s">
        <v>170</v>
      </c>
      <c r="E76" s="49"/>
      <c r="F76" s="49"/>
      <c r="G76" s="36" t="s">
        <v>356</v>
      </c>
      <c r="H76" s="36" t="s">
        <v>357</v>
      </c>
      <c r="I76" s="36" t="s">
        <v>174</v>
      </c>
      <c r="J76" s="49">
        <v>9.1026700000000002E-2</v>
      </c>
      <c r="K76" s="10"/>
      <c r="L76" s="10"/>
      <c r="M76" s="10"/>
      <c r="N76" s="10"/>
      <c r="O76" s="10"/>
      <c r="P76" s="10"/>
      <c r="Q76" s="10"/>
      <c r="R76" s="10"/>
      <c r="S76" s="10"/>
      <c r="T76" s="10"/>
      <c r="U76" s="10"/>
      <c r="V76" s="10"/>
      <c r="W76" s="10"/>
      <c r="X76" s="10"/>
      <c r="Y76" s="10"/>
      <c r="Z76" s="10"/>
      <c r="AA76" s="10"/>
      <c r="AB76" s="10"/>
      <c r="AC76" s="10"/>
      <c r="AD76" s="10"/>
      <c r="AE76" s="10"/>
    </row>
    <row r="77" spans="1:31" s="69" customFormat="1" x14ac:dyDescent="0.25">
      <c r="B77" s="75" t="s">
        <v>272</v>
      </c>
      <c r="C77" s="75" t="s">
        <v>1232</v>
      </c>
      <c r="D77" s="72" t="s">
        <v>55</v>
      </c>
      <c r="E77" s="72">
        <v>0.96699999999999997</v>
      </c>
      <c r="F77" s="52" t="s">
        <v>1659</v>
      </c>
      <c r="G77" s="72" t="s">
        <v>335</v>
      </c>
      <c r="H77" s="72" t="s">
        <v>336</v>
      </c>
      <c r="I77" s="72" t="s">
        <v>132</v>
      </c>
      <c r="J77" s="73">
        <v>0.36566599999999999</v>
      </c>
      <c r="K77" s="74" t="s">
        <v>1482</v>
      </c>
      <c r="L77" s="74" t="s">
        <v>1563</v>
      </c>
      <c r="M77" s="74">
        <v>121</v>
      </c>
      <c r="N77" s="74">
        <v>166</v>
      </c>
      <c r="O77" s="74">
        <v>2178</v>
      </c>
      <c r="P77" s="74" t="s">
        <v>1497</v>
      </c>
      <c r="Q77" s="74"/>
      <c r="R77" s="74"/>
      <c r="S77" s="74"/>
      <c r="T77" s="74"/>
      <c r="U77" s="74"/>
      <c r="V77" s="74" t="s">
        <v>1523</v>
      </c>
      <c r="W77" s="74"/>
      <c r="X77" s="74"/>
      <c r="Y77" s="74"/>
      <c r="Z77" s="74"/>
      <c r="AA77" s="74"/>
      <c r="AB77" s="74"/>
      <c r="AC77" s="74"/>
      <c r="AD77" s="74"/>
      <c r="AE77" s="74"/>
    </row>
    <row r="78" spans="1:31" x14ac:dyDescent="0.25">
      <c r="B78" s="37" t="s">
        <v>274</v>
      </c>
      <c r="C78" s="37" t="s">
        <v>1233</v>
      </c>
      <c r="D78" s="36" t="s">
        <v>44</v>
      </c>
      <c r="E78" s="36">
        <v>0.30199999999999999</v>
      </c>
      <c r="F78" s="36"/>
      <c r="G78" s="36" t="s">
        <v>337</v>
      </c>
      <c r="H78" s="36" t="s">
        <v>338</v>
      </c>
      <c r="I78" s="36" t="s">
        <v>47</v>
      </c>
      <c r="J78" s="49">
        <v>1.8733799999999998E-2</v>
      </c>
      <c r="K78" s="10"/>
      <c r="L78" s="10"/>
      <c r="M78" s="10"/>
      <c r="N78" s="10"/>
      <c r="O78" s="10"/>
      <c r="P78" s="10"/>
      <c r="Q78" s="10"/>
      <c r="R78" s="10"/>
      <c r="S78" s="10"/>
      <c r="T78" s="10"/>
      <c r="U78" s="10"/>
      <c r="V78" s="10"/>
      <c r="W78" s="10"/>
      <c r="X78" s="10"/>
      <c r="Y78" s="10"/>
      <c r="Z78" s="10"/>
      <c r="AA78" s="10"/>
      <c r="AB78" s="10"/>
      <c r="AC78" s="10"/>
      <c r="AD78" s="10"/>
      <c r="AE78" s="10"/>
    </row>
    <row r="79" spans="1:31" s="69" customFormat="1" x14ac:dyDescent="0.25">
      <c r="B79" s="75" t="s">
        <v>275</v>
      </c>
      <c r="C79" s="75" t="s">
        <v>1234</v>
      </c>
      <c r="D79" s="72" t="s">
        <v>55</v>
      </c>
      <c r="E79" s="72">
        <v>1.121</v>
      </c>
      <c r="F79" s="52" t="s">
        <v>1659</v>
      </c>
      <c r="G79" s="72" t="s">
        <v>339</v>
      </c>
      <c r="H79" s="72" t="s">
        <v>340</v>
      </c>
      <c r="I79" s="72" t="s">
        <v>132</v>
      </c>
      <c r="J79" s="73">
        <v>0.49860399999999999</v>
      </c>
      <c r="K79" s="74" t="s">
        <v>1482</v>
      </c>
      <c r="L79" s="74" t="s">
        <v>1562</v>
      </c>
      <c r="M79" s="74">
        <v>146</v>
      </c>
      <c r="N79" s="74">
        <v>166</v>
      </c>
      <c r="O79" s="74">
        <v>2424</v>
      </c>
      <c r="P79" s="74" t="s">
        <v>1497</v>
      </c>
      <c r="Q79" s="74"/>
      <c r="R79" s="74"/>
      <c r="S79" s="74"/>
      <c r="T79" s="74"/>
      <c r="U79" s="74"/>
      <c r="V79" s="74" t="s">
        <v>1523</v>
      </c>
      <c r="W79" s="74"/>
      <c r="X79" s="74"/>
      <c r="Y79" s="74"/>
      <c r="Z79" s="74"/>
      <c r="AA79" s="74"/>
      <c r="AB79" s="74"/>
      <c r="AC79" s="74"/>
      <c r="AD79" s="74"/>
      <c r="AE79" s="74"/>
    </row>
    <row r="80" spans="1:31" x14ac:dyDescent="0.25">
      <c r="B80" s="37" t="s">
        <v>276</v>
      </c>
      <c r="C80" s="37" t="s">
        <v>1235</v>
      </c>
      <c r="D80" s="36" t="s">
        <v>44</v>
      </c>
      <c r="E80" s="36">
        <v>0.30499999999999999</v>
      </c>
      <c r="F80" s="36"/>
      <c r="G80" s="36" t="s">
        <v>341</v>
      </c>
      <c r="H80" s="36" t="s">
        <v>342</v>
      </c>
      <c r="I80" s="36" t="s">
        <v>47</v>
      </c>
      <c r="J80" s="49">
        <v>1.4265399999999999E-2</v>
      </c>
      <c r="K80" s="10"/>
      <c r="L80" s="10"/>
      <c r="M80" s="10"/>
      <c r="N80" s="10"/>
      <c r="O80" s="10"/>
      <c r="P80" s="10"/>
      <c r="Q80" s="10"/>
      <c r="R80" s="10"/>
      <c r="S80" s="10"/>
      <c r="T80" s="10"/>
      <c r="U80" s="10"/>
      <c r="V80" s="10"/>
      <c r="W80" s="10"/>
      <c r="X80" s="10"/>
      <c r="Y80" s="10"/>
      <c r="Z80" s="10"/>
      <c r="AA80" s="10"/>
      <c r="AB80" s="10"/>
      <c r="AC80" s="10"/>
      <c r="AD80" s="10"/>
      <c r="AE80" s="10"/>
    </row>
    <row r="81" spans="2:66" s="69" customFormat="1" x14ac:dyDescent="0.25">
      <c r="B81" s="75" t="s">
        <v>277</v>
      </c>
      <c r="C81" s="75" t="s">
        <v>1236</v>
      </c>
      <c r="D81" s="72" t="s">
        <v>55</v>
      </c>
      <c r="E81" s="72">
        <v>0.60699999999999998</v>
      </c>
      <c r="F81" s="52" t="s">
        <v>1659</v>
      </c>
      <c r="G81" s="72" t="s">
        <v>343</v>
      </c>
      <c r="H81" s="72" t="s">
        <v>344</v>
      </c>
      <c r="I81" s="72" t="s">
        <v>47</v>
      </c>
      <c r="J81" s="73">
        <v>0.149893</v>
      </c>
      <c r="K81" s="74" t="s">
        <v>1482</v>
      </c>
      <c r="L81" s="74" t="s">
        <v>1565</v>
      </c>
      <c r="M81" s="74">
        <v>143</v>
      </c>
      <c r="N81" s="74">
        <v>161</v>
      </c>
      <c r="O81" s="74">
        <v>656</v>
      </c>
      <c r="P81" s="74" t="s">
        <v>1497</v>
      </c>
      <c r="Q81" s="74"/>
      <c r="R81" s="74" t="s">
        <v>1564</v>
      </c>
      <c r="S81" s="74"/>
      <c r="T81" s="74"/>
      <c r="U81" s="74">
        <v>3.1439099999999998E-2</v>
      </c>
      <c r="V81" s="74" t="s">
        <v>1169</v>
      </c>
      <c r="W81" s="74"/>
      <c r="X81" s="74"/>
      <c r="Y81" s="74"/>
      <c r="Z81" s="74"/>
      <c r="AA81" s="74"/>
      <c r="AB81" s="74"/>
      <c r="AC81" s="74"/>
      <c r="AD81" s="74"/>
      <c r="AE81" s="74"/>
    </row>
    <row r="82" spans="2:66" x14ac:dyDescent="0.25">
      <c r="B82" s="37" t="s">
        <v>278</v>
      </c>
      <c r="C82" s="37" t="s">
        <v>1237</v>
      </c>
      <c r="D82" s="36" t="s">
        <v>66</v>
      </c>
      <c r="E82" s="36">
        <v>0.29499999999999998</v>
      </c>
      <c r="F82" s="36"/>
      <c r="G82" s="36" t="s">
        <v>1246</v>
      </c>
      <c r="H82" s="36" t="s">
        <v>1247</v>
      </c>
      <c r="I82" s="36" t="s">
        <v>47</v>
      </c>
      <c r="J82" s="49">
        <v>3.56618E-2</v>
      </c>
      <c r="K82" s="10"/>
      <c r="L82" s="10"/>
      <c r="M82" s="10"/>
      <c r="N82" s="10"/>
      <c r="O82" s="10"/>
      <c r="P82" s="10"/>
      <c r="Q82" s="10"/>
      <c r="R82" s="10"/>
      <c r="S82" s="10"/>
      <c r="T82" s="10"/>
      <c r="U82" s="10"/>
      <c r="V82" s="10"/>
      <c r="W82" s="10"/>
      <c r="X82" s="10"/>
      <c r="Y82" s="10"/>
      <c r="Z82" s="10"/>
      <c r="AA82" s="10"/>
      <c r="AB82" s="10"/>
      <c r="AC82" s="10"/>
      <c r="AD82" s="10"/>
      <c r="AE82" s="10"/>
    </row>
    <row r="83" spans="2:66" x14ac:dyDescent="0.25">
      <c r="B83" s="37"/>
      <c r="C83" s="49"/>
      <c r="D83" s="36" t="s">
        <v>66</v>
      </c>
      <c r="E83" s="36">
        <v>0.496</v>
      </c>
      <c r="F83" s="36"/>
      <c r="G83" s="36" t="s">
        <v>1248</v>
      </c>
      <c r="H83" s="36" t="s">
        <v>1249</v>
      </c>
      <c r="I83" s="36" t="s">
        <v>47</v>
      </c>
      <c r="J83" s="49">
        <v>4.7655000000000003E-2</v>
      </c>
      <c r="K83" s="10"/>
      <c r="L83" s="10"/>
      <c r="M83" s="10"/>
      <c r="N83" s="10"/>
      <c r="O83" s="10"/>
      <c r="P83" s="10"/>
      <c r="Q83" s="10"/>
      <c r="R83" s="10"/>
      <c r="S83" s="10"/>
      <c r="T83" s="10"/>
      <c r="U83" s="10"/>
      <c r="V83" s="10"/>
      <c r="W83" s="10"/>
      <c r="X83" s="10"/>
      <c r="Y83" s="10"/>
      <c r="Z83" s="10"/>
      <c r="AA83" s="10"/>
      <c r="AB83" s="10"/>
      <c r="AC83" s="10"/>
      <c r="AD83" s="10"/>
      <c r="AE83" s="10"/>
    </row>
    <row r="84" spans="2:66" x14ac:dyDescent="0.25">
      <c r="B84" s="37" t="s">
        <v>279</v>
      </c>
      <c r="C84" s="37" t="s">
        <v>1238</v>
      </c>
      <c r="D84" s="36" t="s">
        <v>44</v>
      </c>
      <c r="E84" s="36">
        <v>0.438</v>
      </c>
      <c r="F84" s="36"/>
      <c r="G84" s="36" t="s">
        <v>1250</v>
      </c>
      <c r="H84" s="36" t="s">
        <v>1251</v>
      </c>
      <c r="I84" s="36" t="s">
        <v>47</v>
      </c>
      <c r="J84" s="49">
        <v>4.9247699999999998E-2</v>
      </c>
      <c r="K84" s="10"/>
      <c r="L84" s="10"/>
      <c r="M84" s="10"/>
      <c r="N84" s="10"/>
      <c r="O84" s="10"/>
      <c r="P84" s="10"/>
      <c r="Q84" s="10"/>
      <c r="R84" s="10"/>
      <c r="S84" s="10"/>
      <c r="T84" s="10"/>
      <c r="U84" s="10"/>
      <c r="V84" s="10"/>
      <c r="W84" s="10"/>
      <c r="X84" s="10"/>
      <c r="Y84" s="10"/>
      <c r="Z84" s="10"/>
      <c r="AA84" s="10"/>
      <c r="AB84" s="10"/>
      <c r="AC84" s="10"/>
      <c r="AD84" s="10"/>
      <c r="AE84" s="10"/>
    </row>
    <row r="85" spans="2:66" x14ac:dyDescent="0.25">
      <c r="B85" s="37" t="s">
        <v>281</v>
      </c>
      <c r="C85" s="37" t="s">
        <v>1239</v>
      </c>
      <c r="D85" s="36" t="s">
        <v>44</v>
      </c>
      <c r="E85" s="36">
        <v>0.43</v>
      </c>
      <c r="F85" s="36"/>
      <c r="G85" s="36" t="s">
        <v>352</v>
      </c>
      <c r="H85" s="36" t="s">
        <v>353</v>
      </c>
      <c r="I85" s="36" t="s">
        <v>47</v>
      </c>
      <c r="J85" s="49">
        <v>3.9599599999999999E-2</v>
      </c>
      <c r="K85" s="10"/>
      <c r="L85" s="10"/>
      <c r="M85" s="10"/>
      <c r="N85" s="10"/>
      <c r="O85" s="10"/>
      <c r="P85" s="10"/>
      <c r="Q85" s="10"/>
      <c r="R85" s="10"/>
      <c r="S85" s="10"/>
      <c r="T85" s="10"/>
      <c r="U85" s="10"/>
      <c r="V85" s="10"/>
      <c r="W85" s="10"/>
      <c r="X85" s="10"/>
      <c r="Y85" s="10"/>
      <c r="Z85" s="10"/>
      <c r="AA85" s="10"/>
      <c r="AB85" s="10"/>
      <c r="AC85" s="10"/>
      <c r="AD85" s="10"/>
      <c r="AE85" s="10"/>
    </row>
    <row r="86" spans="2:66" x14ac:dyDescent="0.25">
      <c r="B86" s="37" t="s">
        <v>282</v>
      </c>
      <c r="C86" s="37">
        <v>195</v>
      </c>
      <c r="D86" s="36" t="s">
        <v>39</v>
      </c>
      <c r="E86" s="49"/>
      <c r="F86" s="49"/>
      <c r="G86" s="49"/>
      <c r="H86" s="49"/>
      <c r="I86" s="49"/>
      <c r="J86" s="49"/>
      <c r="K86" s="10"/>
      <c r="L86" s="10"/>
      <c r="M86" s="10"/>
      <c r="N86" s="10"/>
      <c r="O86" s="10"/>
      <c r="P86" s="10"/>
      <c r="Q86" s="10"/>
      <c r="R86" s="10"/>
      <c r="S86" s="10"/>
      <c r="T86" s="10"/>
      <c r="U86" s="10"/>
      <c r="V86" s="10"/>
      <c r="W86" s="10"/>
      <c r="X86" s="10"/>
      <c r="Y86" s="10"/>
      <c r="Z86" s="10"/>
      <c r="AA86" s="10"/>
      <c r="AB86" s="10"/>
      <c r="AC86" s="10"/>
      <c r="AD86" s="10"/>
      <c r="AE86" s="10"/>
    </row>
    <row r="87" spans="2:66" x14ac:dyDescent="0.2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row>
    <row r="89" spans="2:66" x14ac:dyDescent="0.25">
      <c r="B89" s="38" t="s">
        <v>377</v>
      </c>
      <c r="C89" s="51" t="s">
        <v>1108</v>
      </c>
      <c r="D89" s="36" t="s">
        <v>44</v>
      </c>
      <c r="E89" s="36">
        <v>0.30599999999999999</v>
      </c>
      <c r="F89" s="36"/>
      <c r="G89" s="36" t="s">
        <v>419</v>
      </c>
      <c r="H89" s="36" t="s">
        <v>420</v>
      </c>
      <c r="I89" s="36" t="s">
        <v>47</v>
      </c>
      <c r="J89" s="49">
        <v>2.6058000000000001E-2</v>
      </c>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2:66" x14ac:dyDescent="0.25">
      <c r="B90" s="38" t="s">
        <v>378</v>
      </c>
      <c r="C90" s="51" t="s">
        <v>1109</v>
      </c>
      <c r="D90" s="36" t="s">
        <v>55</v>
      </c>
      <c r="E90" s="36">
        <v>0.61199999999999999</v>
      </c>
      <c r="F90" s="36"/>
      <c r="G90" s="36" t="s">
        <v>421</v>
      </c>
      <c r="H90" s="36" t="s">
        <v>422</v>
      </c>
      <c r="I90" s="36" t="s">
        <v>47</v>
      </c>
      <c r="J90" s="49">
        <v>6.6308699999999998E-2</v>
      </c>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row>
    <row r="91" spans="2:66" x14ac:dyDescent="0.25">
      <c r="B91" s="38" t="s">
        <v>379</v>
      </c>
      <c r="C91" s="51" t="s">
        <v>1110</v>
      </c>
      <c r="D91" s="36" t="s">
        <v>170</v>
      </c>
      <c r="E91" s="49"/>
      <c r="F91" s="49"/>
      <c r="G91" s="36" t="s">
        <v>423</v>
      </c>
      <c r="H91" s="36" t="s">
        <v>424</v>
      </c>
      <c r="I91" s="48" t="s">
        <v>174</v>
      </c>
      <c r="J91" s="49">
        <v>5.4603199999999998E-2</v>
      </c>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row>
    <row r="92" spans="2:66" x14ac:dyDescent="0.25">
      <c r="B92" s="38" t="s">
        <v>380</v>
      </c>
      <c r="C92" s="51" t="s">
        <v>1111</v>
      </c>
      <c r="D92" s="36" t="s">
        <v>44</v>
      </c>
      <c r="E92" s="36">
        <v>0.35699999999999998</v>
      </c>
      <c r="F92" s="36"/>
      <c r="G92" s="36" t="s">
        <v>1144</v>
      </c>
      <c r="H92" s="36" t="s">
        <v>1145</v>
      </c>
      <c r="I92" s="36" t="s">
        <v>47</v>
      </c>
      <c r="J92" s="49">
        <v>3.0872199999999999E-2</v>
      </c>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row>
    <row r="93" spans="2:66" x14ac:dyDescent="0.25">
      <c r="B93" s="38" t="s">
        <v>382</v>
      </c>
      <c r="C93" s="51" t="s">
        <v>1112</v>
      </c>
      <c r="D93" s="36" t="s">
        <v>44</v>
      </c>
      <c r="E93" s="36">
        <v>0.46500000000000002</v>
      </c>
      <c r="F93" s="36"/>
      <c r="G93" s="36" t="s">
        <v>431</v>
      </c>
      <c r="H93" s="36" t="s">
        <v>432</v>
      </c>
      <c r="I93" s="36" t="s">
        <v>47</v>
      </c>
      <c r="J93" s="49">
        <v>7.9022400000000007E-2</v>
      </c>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2:66" x14ac:dyDescent="0.25">
      <c r="B94" s="38" t="s">
        <v>383</v>
      </c>
      <c r="C94" s="51" t="s">
        <v>1113</v>
      </c>
      <c r="D94" s="36" t="s">
        <v>66</v>
      </c>
      <c r="E94" s="36">
        <v>0.17</v>
      </c>
      <c r="F94" s="36"/>
      <c r="G94" s="36" t="s">
        <v>1146</v>
      </c>
      <c r="H94" s="36" t="s">
        <v>1147</v>
      </c>
      <c r="I94" s="36" t="s">
        <v>47</v>
      </c>
      <c r="J94" s="49">
        <v>2.7834500000000002E-2</v>
      </c>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2:66" x14ac:dyDescent="0.25">
      <c r="B95" s="49"/>
      <c r="C95" s="49"/>
      <c r="D95" s="36" t="s">
        <v>66</v>
      </c>
      <c r="E95" s="36">
        <v>0.39</v>
      </c>
      <c r="F95" s="36"/>
      <c r="G95" s="36" t="s">
        <v>1148</v>
      </c>
      <c r="H95" s="36" t="s">
        <v>1149</v>
      </c>
      <c r="I95" s="36" t="s">
        <v>47</v>
      </c>
      <c r="J95" s="49">
        <v>2.4701500000000001E-2</v>
      </c>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row>
    <row r="96" spans="2:66" x14ac:dyDescent="0.25">
      <c r="B96" s="38" t="s">
        <v>384</v>
      </c>
      <c r="C96" s="51" t="s">
        <v>1114</v>
      </c>
      <c r="D96" s="36" t="s">
        <v>44</v>
      </c>
      <c r="E96" s="36">
        <v>0.40799999999999997</v>
      </c>
      <c r="F96" s="36"/>
      <c r="G96" s="36" t="s">
        <v>435</v>
      </c>
      <c r="H96" s="36" t="s">
        <v>436</v>
      </c>
      <c r="I96" s="36" t="s">
        <v>47</v>
      </c>
      <c r="J96" s="49">
        <v>1.9594299999999999E-2</v>
      </c>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row>
    <row r="97" spans="1:66" x14ac:dyDescent="0.25">
      <c r="B97" s="38" t="s">
        <v>385</v>
      </c>
      <c r="C97" s="51" t="s">
        <v>1115</v>
      </c>
      <c r="D97" s="36" t="s">
        <v>44</v>
      </c>
      <c r="E97" s="36">
        <v>0.54600000000000004</v>
      </c>
      <c r="F97" s="36"/>
      <c r="G97" s="36" t="s">
        <v>437</v>
      </c>
      <c r="H97" s="36" t="s">
        <v>438</v>
      </c>
      <c r="I97" s="36" t="s">
        <v>47</v>
      </c>
      <c r="J97" s="49">
        <v>6.8145999999999998E-2</v>
      </c>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row>
    <row r="98" spans="1:66" x14ac:dyDescent="0.25">
      <c r="B98" s="38" t="s">
        <v>386</v>
      </c>
      <c r="C98" s="51" t="s">
        <v>1116</v>
      </c>
      <c r="D98" s="36" t="s">
        <v>44</v>
      </c>
      <c r="E98" s="36">
        <v>0.34699999999999998</v>
      </c>
      <c r="F98" s="36"/>
      <c r="G98" s="36" t="s">
        <v>439</v>
      </c>
      <c r="H98" s="36" t="s">
        <v>440</v>
      </c>
      <c r="I98" s="36" t="s">
        <v>47</v>
      </c>
      <c r="J98" s="49">
        <v>4.0955800000000001E-2</v>
      </c>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row>
    <row r="99" spans="1:66" s="69" customFormat="1" x14ac:dyDescent="0.25">
      <c r="B99" s="70" t="s">
        <v>387</v>
      </c>
      <c r="C99" s="71" t="s">
        <v>1117</v>
      </c>
      <c r="D99" s="72" t="s">
        <v>44</v>
      </c>
      <c r="E99" s="72">
        <v>0.32100000000000001</v>
      </c>
      <c r="F99" s="72" t="s">
        <v>1559</v>
      </c>
      <c r="G99" s="72" t="s">
        <v>441</v>
      </c>
      <c r="H99" s="72" t="s">
        <v>442</v>
      </c>
      <c r="I99" s="72" t="s">
        <v>47</v>
      </c>
      <c r="J99" s="73">
        <v>3.03182E-2</v>
      </c>
      <c r="K99" s="74" t="s">
        <v>1559</v>
      </c>
      <c r="L99" s="74" t="s">
        <v>1566</v>
      </c>
      <c r="M99" s="74">
        <v>39</v>
      </c>
      <c r="N99" s="74">
        <v>46</v>
      </c>
      <c r="O99" s="74">
        <v>286</v>
      </c>
      <c r="P99" s="74" t="s">
        <v>1497</v>
      </c>
      <c r="Q99" s="74"/>
      <c r="R99" s="74"/>
      <c r="S99" s="74"/>
      <c r="T99" s="74"/>
      <c r="U99" s="74"/>
      <c r="V99" s="74" t="s">
        <v>1523</v>
      </c>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c r="BN99" s="74"/>
    </row>
    <row r="100" spans="1:66" x14ac:dyDescent="0.25">
      <c r="B100" s="38" t="s">
        <v>388</v>
      </c>
      <c r="C100" s="51" t="s">
        <v>1118</v>
      </c>
      <c r="D100" s="36" t="s">
        <v>44</v>
      </c>
      <c r="E100" s="36">
        <v>0.40799999999999997</v>
      </c>
      <c r="F100" s="36"/>
      <c r="G100" s="36" t="s">
        <v>443</v>
      </c>
      <c r="H100" s="36" t="s">
        <v>444</v>
      </c>
      <c r="I100" s="36" t="s">
        <v>47</v>
      </c>
      <c r="J100" s="49">
        <v>3.5518399999999999E-2</v>
      </c>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s="137" customFormat="1" x14ac:dyDescent="0.25">
      <c r="B101" s="139" t="s">
        <v>389</v>
      </c>
      <c r="C101" s="144" t="s">
        <v>1119</v>
      </c>
      <c r="D101" s="141" t="s">
        <v>55</v>
      </c>
      <c r="E101" s="141">
        <v>0.85499999999999998</v>
      </c>
      <c r="F101" s="141" t="s">
        <v>23</v>
      </c>
      <c r="G101" s="72" t="s">
        <v>445</v>
      </c>
      <c r="H101" s="141" t="s">
        <v>446</v>
      </c>
      <c r="I101" s="141" t="s">
        <v>47</v>
      </c>
      <c r="J101" s="142">
        <v>0.22578899999999999</v>
      </c>
      <c r="K101" s="136"/>
      <c r="L101" s="74" t="s">
        <v>1567</v>
      </c>
      <c r="M101" s="136">
        <v>66</v>
      </c>
      <c r="N101" s="136">
        <v>92</v>
      </c>
      <c r="O101" s="136">
        <v>700</v>
      </c>
      <c r="P101" s="136" t="s">
        <v>1497</v>
      </c>
      <c r="Q101" s="136"/>
      <c r="R101" s="74" t="s">
        <v>1660</v>
      </c>
      <c r="S101" s="136"/>
      <c r="T101" s="136"/>
      <c r="U101" s="136">
        <v>4.5697399999999999E-2</v>
      </c>
      <c r="V101" s="74" t="s">
        <v>1651</v>
      </c>
      <c r="W101" s="136">
        <v>4.8532699999999998E-2</v>
      </c>
      <c r="X101" s="74" t="s">
        <v>1652</v>
      </c>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6"/>
      <c r="AZ101" s="136"/>
      <c r="BA101" s="136"/>
      <c r="BB101" s="136"/>
      <c r="BC101" s="136"/>
      <c r="BD101" s="136"/>
      <c r="BE101" s="136"/>
      <c r="BF101" s="136"/>
      <c r="BG101" s="136"/>
      <c r="BH101" s="136"/>
      <c r="BI101" s="136"/>
      <c r="BJ101" s="136"/>
      <c r="BK101" s="136"/>
      <c r="BL101" s="136"/>
      <c r="BM101" s="136"/>
      <c r="BN101" s="136"/>
    </row>
    <row r="102" spans="1:66" s="69" customFormat="1" x14ac:dyDescent="0.25">
      <c r="A102" s="69" t="s">
        <v>1492</v>
      </c>
      <c r="B102" s="70" t="s">
        <v>390</v>
      </c>
      <c r="C102" s="71" t="s">
        <v>1120</v>
      </c>
      <c r="D102" s="72" t="s">
        <v>66</v>
      </c>
      <c r="E102" s="72">
        <v>0.39600000000000002</v>
      </c>
      <c r="F102" s="72" t="s">
        <v>23</v>
      </c>
      <c r="G102" s="72" t="s">
        <v>1150</v>
      </c>
      <c r="H102" s="72" t="s">
        <v>1151</v>
      </c>
      <c r="I102" s="72" t="s">
        <v>47</v>
      </c>
      <c r="J102" s="73">
        <v>5.4173800000000001E-2</v>
      </c>
      <c r="K102" s="74" t="s">
        <v>1482</v>
      </c>
      <c r="L102" s="74" t="s">
        <v>1641</v>
      </c>
      <c r="M102" s="74">
        <v>55</v>
      </c>
      <c r="N102" s="74">
        <v>75</v>
      </c>
      <c r="O102" s="74">
        <v>301</v>
      </c>
      <c r="P102" s="74" t="s">
        <v>1497</v>
      </c>
      <c r="Q102" s="74"/>
      <c r="R102" s="74" t="s">
        <v>1521</v>
      </c>
      <c r="S102" s="74"/>
      <c r="T102" s="74"/>
      <c r="U102" s="74"/>
      <c r="V102" s="74" t="s">
        <v>1523</v>
      </c>
      <c r="W102" s="74"/>
      <c r="X102" s="74"/>
      <c r="Y102" s="74"/>
      <c r="Z102" s="74"/>
      <c r="AA102" s="74"/>
      <c r="AB102" s="74">
        <v>1.76</v>
      </c>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c r="BN102" s="74"/>
    </row>
    <row r="103" spans="1:66" s="68" customFormat="1" x14ac:dyDescent="0.25">
      <c r="B103" s="54"/>
      <c r="C103" s="54"/>
      <c r="D103" s="48" t="s">
        <v>66</v>
      </c>
      <c r="E103" s="48">
        <v>0.27600000000000002</v>
      </c>
      <c r="F103" s="48"/>
      <c r="G103" s="48" t="s">
        <v>1152</v>
      </c>
      <c r="H103" s="48" t="s">
        <v>1153</v>
      </c>
      <c r="I103" s="48" t="s">
        <v>47</v>
      </c>
      <c r="J103" s="54">
        <v>2.0502900000000001E-2</v>
      </c>
      <c r="K103" s="61"/>
      <c r="L103" s="61" t="s">
        <v>1496</v>
      </c>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row>
    <row r="104" spans="1:66" s="69" customFormat="1" x14ac:dyDescent="0.25">
      <c r="B104" s="70" t="s">
        <v>391</v>
      </c>
      <c r="C104" s="71" t="s">
        <v>1121</v>
      </c>
      <c r="D104" s="72" t="s">
        <v>44</v>
      </c>
      <c r="E104" s="72">
        <v>0.30499999999999999</v>
      </c>
      <c r="F104" s="72" t="s">
        <v>23</v>
      </c>
      <c r="G104" s="72" t="s">
        <v>449</v>
      </c>
      <c r="H104" s="72" t="s">
        <v>450</v>
      </c>
      <c r="I104" s="72" t="s">
        <v>47</v>
      </c>
      <c r="J104" s="73">
        <v>3.7763199999999997E-2</v>
      </c>
      <c r="K104" s="74" t="s">
        <v>1482</v>
      </c>
      <c r="L104" s="74" t="s">
        <v>1585</v>
      </c>
      <c r="M104" s="74">
        <v>75</v>
      </c>
      <c r="N104" s="74">
        <v>94</v>
      </c>
      <c r="O104" s="74">
        <v>163</v>
      </c>
      <c r="P104" s="74" t="s">
        <v>273</v>
      </c>
      <c r="Q104" s="74"/>
      <c r="R104" s="74" t="s">
        <v>1622</v>
      </c>
      <c r="S104" s="74"/>
      <c r="T104" s="74"/>
      <c r="U104" s="74"/>
      <c r="V104" s="74" t="s">
        <v>1523</v>
      </c>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row>
    <row r="105" spans="1:66" s="69" customFormat="1" x14ac:dyDescent="0.25">
      <c r="B105" s="70" t="s">
        <v>392</v>
      </c>
      <c r="C105" s="71" t="s">
        <v>1122</v>
      </c>
      <c r="D105" s="72" t="s">
        <v>44</v>
      </c>
      <c r="E105" s="72">
        <v>0.435</v>
      </c>
      <c r="F105" s="72" t="s">
        <v>23</v>
      </c>
      <c r="G105" s="72" t="s">
        <v>451</v>
      </c>
      <c r="H105" s="72" t="s">
        <v>452</v>
      </c>
      <c r="I105" s="72" t="s">
        <v>47</v>
      </c>
      <c r="J105" s="73">
        <v>6.6910300000000006E-2</v>
      </c>
      <c r="K105" s="74" t="s">
        <v>1482</v>
      </c>
      <c r="L105" s="74" t="s">
        <v>1595</v>
      </c>
      <c r="M105" s="74">
        <v>79</v>
      </c>
      <c r="N105" s="74">
        <v>100</v>
      </c>
      <c r="O105" s="74">
        <v>238</v>
      </c>
      <c r="P105" s="74" t="s">
        <v>273</v>
      </c>
      <c r="Q105" s="74"/>
      <c r="R105" s="74"/>
      <c r="S105" s="74"/>
      <c r="T105" s="74"/>
      <c r="U105" s="74"/>
      <c r="V105" s="74" t="s">
        <v>1523</v>
      </c>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row>
    <row r="106" spans="1:66" s="69" customFormat="1" x14ac:dyDescent="0.25">
      <c r="B106" s="70" t="s">
        <v>393</v>
      </c>
      <c r="C106" s="71" t="s">
        <v>1123</v>
      </c>
      <c r="D106" s="72" t="s">
        <v>44</v>
      </c>
      <c r="E106" s="72">
        <v>0.36499999999999999</v>
      </c>
      <c r="F106" s="72" t="s">
        <v>23</v>
      </c>
      <c r="G106" s="72" t="s">
        <v>1154</v>
      </c>
      <c r="H106" s="72" t="s">
        <v>1155</v>
      </c>
      <c r="I106" s="72" t="s">
        <v>47</v>
      </c>
      <c r="J106" s="73">
        <v>5.3965199999999998E-2</v>
      </c>
      <c r="K106" s="74" t="s">
        <v>1482</v>
      </c>
      <c r="L106" s="74" t="s">
        <v>1596</v>
      </c>
      <c r="M106" s="74">
        <v>66</v>
      </c>
      <c r="N106" s="69">
        <v>84</v>
      </c>
      <c r="O106" s="74">
        <v>112</v>
      </c>
      <c r="P106" s="74" t="s">
        <v>1497</v>
      </c>
      <c r="Q106" s="74"/>
      <c r="R106" s="74"/>
      <c r="S106" s="74"/>
      <c r="T106" s="74"/>
      <c r="U106" s="74"/>
      <c r="V106" s="74" t="s">
        <v>1523</v>
      </c>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row>
    <row r="107" spans="1:66" s="69" customFormat="1" x14ac:dyDescent="0.25">
      <c r="B107" s="70" t="s">
        <v>394</v>
      </c>
      <c r="C107" s="71" t="s">
        <v>1124</v>
      </c>
      <c r="D107" s="72" t="s">
        <v>44</v>
      </c>
      <c r="E107" s="72">
        <v>0.49199999999999999</v>
      </c>
      <c r="F107" s="52" t="s">
        <v>1482</v>
      </c>
      <c r="G107" s="52" t="s">
        <v>457</v>
      </c>
      <c r="H107" s="72" t="s">
        <v>458</v>
      </c>
      <c r="I107" s="72" t="s">
        <v>47</v>
      </c>
      <c r="J107" s="73">
        <v>4.9303899999999998E-2</v>
      </c>
      <c r="K107" s="74" t="s">
        <v>1559</v>
      </c>
      <c r="L107" s="74" t="s">
        <v>1568</v>
      </c>
      <c r="M107" s="74">
        <v>81</v>
      </c>
      <c r="N107" s="74">
        <v>102</v>
      </c>
      <c r="O107" s="74">
        <v>140</v>
      </c>
      <c r="P107" s="74" t="s">
        <v>1497</v>
      </c>
      <c r="Q107" s="74"/>
      <c r="R107" s="74"/>
      <c r="S107" s="74"/>
      <c r="T107" s="74"/>
      <c r="U107" s="74"/>
      <c r="V107" s="74" t="s">
        <v>1523</v>
      </c>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row>
    <row r="108" spans="1:66" s="68" customFormat="1" x14ac:dyDescent="0.25">
      <c r="B108" s="57" t="s">
        <v>395</v>
      </c>
      <c r="C108" s="55" t="s">
        <v>1125</v>
      </c>
      <c r="D108" s="48" t="s">
        <v>44</v>
      </c>
      <c r="E108" s="48">
        <v>0.49099999999999999</v>
      </c>
      <c r="F108" s="48"/>
      <c r="G108" s="48" t="s">
        <v>459</v>
      </c>
      <c r="H108" s="48" t="s">
        <v>460</v>
      </c>
      <c r="I108" s="48" t="s">
        <v>47</v>
      </c>
      <c r="J108" s="54">
        <v>4.04558E-2</v>
      </c>
      <c r="K108" s="61"/>
      <c r="L108" s="61"/>
      <c r="M108" s="61"/>
      <c r="N108" s="61"/>
      <c r="O108" s="61"/>
      <c r="P108" s="61"/>
      <c r="Q108" s="61"/>
      <c r="R108" s="61" t="s">
        <v>1537</v>
      </c>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row>
    <row r="109" spans="1:66" s="137" customFormat="1" x14ac:dyDescent="0.25">
      <c r="B109" s="139" t="s">
        <v>397</v>
      </c>
      <c r="C109" s="144" t="s">
        <v>1126</v>
      </c>
      <c r="D109" s="141" t="s">
        <v>44</v>
      </c>
      <c r="E109" s="141">
        <v>0.374</v>
      </c>
      <c r="F109" s="141" t="s">
        <v>23</v>
      </c>
      <c r="G109" s="72" t="s">
        <v>463</v>
      </c>
      <c r="H109" s="141" t="s">
        <v>464</v>
      </c>
      <c r="I109" s="141" t="s">
        <v>47</v>
      </c>
      <c r="J109" s="142">
        <v>7.0533399999999996E-2</v>
      </c>
      <c r="K109" s="136" t="s">
        <v>1482</v>
      </c>
      <c r="L109" s="74" t="s">
        <v>1569</v>
      </c>
      <c r="M109" s="136">
        <v>106</v>
      </c>
      <c r="N109" s="136">
        <v>123</v>
      </c>
      <c r="O109" s="136">
        <v>866</v>
      </c>
      <c r="P109" s="136" t="s">
        <v>1497</v>
      </c>
      <c r="Q109" s="136"/>
      <c r="R109" s="74" t="s">
        <v>1564</v>
      </c>
      <c r="S109" s="136"/>
      <c r="T109" s="136"/>
      <c r="U109" s="136">
        <v>8.3092399999999997E-2</v>
      </c>
      <c r="V109" s="74" t="s">
        <v>1653</v>
      </c>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row>
    <row r="110" spans="1:66" s="69" customFormat="1" x14ac:dyDescent="0.25">
      <c r="B110" s="70" t="s">
        <v>398</v>
      </c>
      <c r="C110" s="71" t="s">
        <v>1127</v>
      </c>
      <c r="D110" s="72" t="s">
        <v>44</v>
      </c>
      <c r="E110" s="72">
        <v>0.25600000000000001</v>
      </c>
      <c r="F110" s="72" t="s">
        <v>23</v>
      </c>
      <c r="G110" s="72" t="s">
        <v>1156</v>
      </c>
      <c r="H110" s="72" t="s">
        <v>1157</v>
      </c>
      <c r="I110" s="72" t="s">
        <v>47</v>
      </c>
      <c r="J110" s="73">
        <v>1.7924599999999999E-2</v>
      </c>
      <c r="K110" s="74" t="s">
        <v>1482</v>
      </c>
      <c r="L110" s="167" t="s">
        <v>1570</v>
      </c>
      <c r="M110" s="74">
        <v>91</v>
      </c>
      <c r="N110" s="74">
        <v>105</v>
      </c>
      <c r="O110" s="74">
        <v>237</v>
      </c>
      <c r="P110" s="74" t="s">
        <v>1497</v>
      </c>
      <c r="Q110" s="74"/>
      <c r="S110" s="74"/>
      <c r="T110" s="74"/>
      <c r="U110" s="74"/>
      <c r="V110" s="74" t="s">
        <v>1523</v>
      </c>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row>
    <row r="111" spans="1:66" s="69" customFormat="1" x14ac:dyDescent="0.25">
      <c r="B111" s="70" t="s">
        <v>399</v>
      </c>
      <c r="C111" s="71" t="s">
        <v>1127</v>
      </c>
      <c r="D111" s="72" t="s">
        <v>44</v>
      </c>
      <c r="E111" s="72">
        <v>0.56499999999999995</v>
      </c>
      <c r="F111" s="72" t="s">
        <v>23</v>
      </c>
      <c r="G111" s="72" t="s">
        <v>1158</v>
      </c>
      <c r="H111" s="72" t="s">
        <v>1159</v>
      </c>
      <c r="I111" s="72" t="s">
        <v>47</v>
      </c>
      <c r="J111" s="73">
        <v>9.65535E-2</v>
      </c>
      <c r="K111" s="74" t="s">
        <v>1482</v>
      </c>
      <c r="L111" s="74" t="s">
        <v>1571</v>
      </c>
      <c r="M111" s="74">
        <v>112</v>
      </c>
      <c r="N111" s="74">
        <v>131</v>
      </c>
      <c r="O111" s="74">
        <v>519</v>
      </c>
      <c r="P111" s="74" t="s">
        <v>1497</v>
      </c>
      <c r="Q111" s="74"/>
      <c r="R111" s="74" t="s">
        <v>1531</v>
      </c>
      <c r="S111" s="74"/>
      <c r="T111" s="74"/>
      <c r="U111" s="74"/>
      <c r="V111" s="61" t="s">
        <v>474</v>
      </c>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row>
    <row r="112" spans="1:66" s="137" customFormat="1" x14ac:dyDescent="0.25">
      <c r="B112" s="139" t="s">
        <v>400</v>
      </c>
      <c r="C112" s="144" t="s">
        <v>1128</v>
      </c>
      <c r="D112" s="141" t="s">
        <v>44</v>
      </c>
      <c r="E112" s="141">
        <v>0.44400000000000001</v>
      </c>
      <c r="F112" s="52" t="s">
        <v>1482</v>
      </c>
      <c r="G112" s="52" t="s">
        <v>475</v>
      </c>
      <c r="H112" s="141" t="s">
        <v>476</v>
      </c>
      <c r="I112" s="141" t="s">
        <v>47</v>
      </c>
      <c r="J112" s="142">
        <v>5.1000200000000002E-2</v>
      </c>
      <c r="K112" s="136"/>
      <c r="L112" s="74" t="s">
        <v>1572</v>
      </c>
      <c r="M112" s="136">
        <v>69</v>
      </c>
      <c r="N112" s="136">
        <v>104</v>
      </c>
      <c r="O112" s="136">
        <v>449</v>
      </c>
      <c r="P112" s="136" t="s">
        <v>1497</v>
      </c>
      <c r="Q112" s="136"/>
      <c r="R112" s="74" t="s">
        <v>1662</v>
      </c>
      <c r="S112" s="136"/>
      <c r="T112" s="136"/>
      <c r="U112" s="136"/>
      <c r="V112" s="69" t="s">
        <v>1661</v>
      </c>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row>
    <row r="113" spans="2:66" x14ac:dyDescent="0.25">
      <c r="B113" s="38" t="s">
        <v>401</v>
      </c>
      <c r="C113" s="51" t="s">
        <v>1129</v>
      </c>
      <c r="D113" s="36" t="s">
        <v>44</v>
      </c>
      <c r="E113" s="36">
        <v>0.32800000000000001</v>
      </c>
      <c r="F113" s="36"/>
      <c r="G113" s="36" t="s">
        <v>477</v>
      </c>
      <c r="H113" s="36" t="s">
        <v>478</v>
      </c>
      <c r="I113" s="36" t="s">
        <v>47</v>
      </c>
      <c r="J113" s="49">
        <v>3.7984299999999999E-2</v>
      </c>
      <c r="K113" s="10"/>
      <c r="L113" s="167" t="s">
        <v>1657</v>
      </c>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row>
    <row r="114" spans="2:66" x14ac:dyDescent="0.25">
      <c r="B114" s="38" t="s">
        <v>402</v>
      </c>
      <c r="C114" s="51" t="s">
        <v>1130</v>
      </c>
      <c r="D114" s="36" t="s">
        <v>55</v>
      </c>
      <c r="E114" s="36">
        <v>0.96099999999999997</v>
      </c>
      <c r="F114" s="36"/>
      <c r="G114" s="36" t="s">
        <v>479</v>
      </c>
      <c r="H114" s="36" t="s">
        <v>480</v>
      </c>
      <c r="I114" s="36" t="s">
        <v>47</v>
      </c>
      <c r="J114" s="49">
        <v>0.10664700000000001</v>
      </c>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row>
    <row r="115" spans="2:66" x14ac:dyDescent="0.25">
      <c r="B115" s="38" t="s">
        <v>403</v>
      </c>
      <c r="C115" s="51" t="s">
        <v>1131</v>
      </c>
      <c r="D115" s="36" t="s">
        <v>55</v>
      </c>
      <c r="E115" s="36">
        <v>0.68400000000000005</v>
      </c>
      <c r="F115" s="36"/>
      <c r="G115" s="36" t="s">
        <v>481</v>
      </c>
      <c r="H115" s="36" t="s">
        <v>482</v>
      </c>
      <c r="I115" s="36" t="s">
        <v>47</v>
      </c>
      <c r="J115" s="49">
        <v>0.22809399999999999</v>
      </c>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row>
    <row r="116" spans="2:66" x14ac:dyDescent="0.25">
      <c r="B116" s="38" t="s">
        <v>404</v>
      </c>
      <c r="C116" s="51" t="s">
        <v>1132</v>
      </c>
      <c r="D116" s="36" t="s">
        <v>66</v>
      </c>
      <c r="E116" s="36">
        <v>0.23200000000000001</v>
      </c>
      <c r="F116" s="36"/>
      <c r="G116" s="36" t="s">
        <v>1160</v>
      </c>
      <c r="H116" s="36" t="s">
        <v>1161</v>
      </c>
      <c r="I116" s="36" t="s">
        <v>47</v>
      </c>
      <c r="J116" s="49">
        <v>2.5890400000000001E-2</v>
      </c>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row>
    <row r="117" spans="2:66" x14ac:dyDescent="0.25">
      <c r="B117" s="49"/>
      <c r="C117" s="49"/>
      <c r="D117" s="36" t="s">
        <v>66</v>
      </c>
      <c r="E117" s="36">
        <v>0.499</v>
      </c>
      <c r="F117" s="36"/>
      <c r="G117" s="36" t="s">
        <v>1162</v>
      </c>
      <c r="H117" s="36" t="s">
        <v>1163</v>
      </c>
      <c r="I117" s="36" t="s">
        <v>47</v>
      </c>
      <c r="J117" s="49">
        <v>5.5108600000000001E-2</v>
      </c>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row>
    <row r="118" spans="2:66" x14ac:dyDescent="0.25">
      <c r="B118" s="38" t="s">
        <v>405</v>
      </c>
      <c r="C118" s="51" t="s">
        <v>1133</v>
      </c>
      <c r="D118" s="36" t="s">
        <v>55</v>
      </c>
      <c r="E118" s="36">
        <v>0.77900000000000003</v>
      </c>
      <c r="F118" s="36"/>
      <c r="G118" s="36" t="s">
        <v>485</v>
      </c>
      <c r="H118" s="36" t="s">
        <v>486</v>
      </c>
      <c r="I118" s="36" t="s">
        <v>47</v>
      </c>
      <c r="J118" s="49">
        <v>0.10174900000000001</v>
      </c>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row>
    <row r="119" spans="2:66" x14ac:dyDescent="0.25">
      <c r="B119" s="38" t="s">
        <v>406</v>
      </c>
      <c r="C119" s="51" t="s">
        <v>1134</v>
      </c>
      <c r="D119" s="36" t="s">
        <v>44</v>
      </c>
      <c r="E119" s="36">
        <v>0.216</v>
      </c>
      <c r="F119" s="36"/>
      <c r="G119" s="36" t="s">
        <v>487</v>
      </c>
      <c r="H119" s="36" t="s">
        <v>488</v>
      </c>
      <c r="I119" s="36" t="s">
        <v>47</v>
      </c>
      <c r="J119" s="49">
        <v>2.6422600000000001E-2</v>
      </c>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row>
    <row r="120" spans="2:66" x14ac:dyDescent="0.25">
      <c r="B120" s="38" t="s">
        <v>407</v>
      </c>
      <c r="C120" s="51" t="s">
        <v>1135</v>
      </c>
      <c r="D120" s="36" t="s">
        <v>44</v>
      </c>
      <c r="E120" s="36">
        <v>0.45100000000000001</v>
      </c>
      <c r="F120" s="36"/>
      <c r="G120" s="36" t="s">
        <v>1164</v>
      </c>
      <c r="H120" s="36" t="s">
        <v>1165</v>
      </c>
      <c r="I120" s="36" t="s">
        <v>47</v>
      </c>
      <c r="J120" s="49">
        <v>3.6913000000000001E-2</v>
      </c>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row>
    <row r="121" spans="2:66" x14ac:dyDescent="0.25">
      <c r="B121" s="38" t="s">
        <v>408</v>
      </c>
      <c r="C121" s="51" t="s">
        <v>1136</v>
      </c>
      <c r="D121" s="36" t="s">
        <v>44</v>
      </c>
      <c r="E121" s="36">
        <v>0.23899999999999999</v>
      </c>
      <c r="F121" s="36"/>
      <c r="G121" s="36" t="s">
        <v>493</v>
      </c>
      <c r="H121" s="36" t="s">
        <v>494</v>
      </c>
      <c r="I121" s="36" t="s">
        <v>47</v>
      </c>
      <c r="J121" s="49">
        <v>7.9681600000000005E-2</v>
      </c>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row>
    <row r="122" spans="2:66" x14ac:dyDescent="0.25">
      <c r="B122" s="38" t="s">
        <v>409</v>
      </c>
      <c r="C122" s="51" t="s">
        <v>1137</v>
      </c>
      <c r="D122" s="36" t="s">
        <v>55</v>
      </c>
      <c r="E122" s="36">
        <v>0.61599999999999999</v>
      </c>
      <c r="F122" s="36"/>
      <c r="G122" s="36" t="s">
        <v>495</v>
      </c>
      <c r="H122" s="36" t="s">
        <v>496</v>
      </c>
      <c r="I122" s="36" t="s">
        <v>47</v>
      </c>
      <c r="J122" s="49">
        <v>2.7866700000000001E-2</v>
      </c>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row>
    <row r="123" spans="2:66" x14ac:dyDescent="0.25">
      <c r="B123" s="38" t="s">
        <v>410</v>
      </c>
      <c r="C123" s="51" t="s">
        <v>1138</v>
      </c>
      <c r="D123" s="36" t="s">
        <v>44</v>
      </c>
      <c r="E123" s="36">
        <v>0.41699999999999998</v>
      </c>
      <c r="F123" s="36"/>
      <c r="G123" s="36" t="s">
        <v>497</v>
      </c>
      <c r="H123" s="36" t="s">
        <v>498</v>
      </c>
      <c r="I123" s="36" t="s">
        <v>47</v>
      </c>
      <c r="J123" s="49">
        <v>3.7396400000000003E-2</v>
      </c>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row>
    <row r="124" spans="2:66" x14ac:dyDescent="0.25">
      <c r="B124" s="38" t="s">
        <v>411</v>
      </c>
      <c r="C124" s="51" t="s">
        <v>1139</v>
      </c>
      <c r="D124" s="36" t="s">
        <v>66</v>
      </c>
      <c r="E124" s="36">
        <v>0.44900000000000001</v>
      </c>
      <c r="F124" s="36"/>
      <c r="G124" s="36" t="s">
        <v>1166</v>
      </c>
      <c r="H124" s="36" t="s">
        <v>1167</v>
      </c>
      <c r="I124" s="36" t="s">
        <v>47</v>
      </c>
      <c r="J124" s="49">
        <v>4.08045E-2</v>
      </c>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row>
    <row r="125" spans="2:66" x14ac:dyDescent="0.25">
      <c r="B125" s="38"/>
      <c r="C125" s="51"/>
      <c r="D125" s="36" t="s">
        <v>66</v>
      </c>
      <c r="E125" s="36">
        <v>0.25600000000000001</v>
      </c>
      <c r="F125" s="36"/>
      <c r="G125" s="36" t="s">
        <v>1168</v>
      </c>
      <c r="H125" s="36" t="s">
        <v>1169</v>
      </c>
      <c r="I125" s="36" t="s">
        <v>47</v>
      </c>
      <c r="J125" s="49">
        <v>3.1439099999999998E-2</v>
      </c>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row>
    <row r="126" spans="2:66" x14ac:dyDescent="0.25">
      <c r="B126" s="38" t="s">
        <v>412</v>
      </c>
      <c r="C126" s="51" t="s">
        <v>1140</v>
      </c>
      <c r="D126" s="36" t="s">
        <v>44</v>
      </c>
      <c r="E126" s="36">
        <v>0.433</v>
      </c>
      <c r="F126" s="36"/>
      <c r="G126" s="36" t="s">
        <v>501</v>
      </c>
      <c r="H126" s="36" t="s">
        <v>502</v>
      </c>
      <c r="I126" s="36" t="s">
        <v>47</v>
      </c>
      <c r="J126" s="49">
        <v>5.0043900000000002E-2</v>
      </c>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row>
    <row r="127" spans="2:66" x14ac:dyDescent="0.25">
      <c r="B127" s="38" t="s">
        <v>413</v>
      </c>
      <c r="C127" s="51" t="s">
        <v>1140</v>
      </c>
      <c r="D127" s="36" t="s">
        <v>44</v>
      </c>
      <c r="E127" s="36">
        <v>0.29599999999999999</v>
      </c>
      <c r="F127" s="36"/>
      <c r="G127" s="36" t="s">
        <v>503</v>
      </c>
      <c r="H127" s="36" t="s">
        <v>504</v>
      </c>
      <c r="I127" s="36" t="s">
        <v>47</v>
      </c>
      <c r="J127" s="49">
        <v>4.5615700000000002E-2</v>
      </c>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row>
    <row r="128" spans="2:66" x14ac:dyDescent="0.25">
      <c r="B128" s="38" t="s">
        <v>414</v>
      </c>
      <c r="C128" s="51" t="s">
        <v>1141</v>
      </c>
      <c r="D128" s="36" t="s">
        <v>44</v>
      </c>
      <c r="E128" s="36">
        <v>0.36499999999999999</v>
      </c>
      <c r="F128" s="36"/>
      <c r="G128" s="36" t="s">
        <v>505</v>
      </c>
      <c r="H128" s="36" t="s">
        <v>506</v>
      </c>
      <c r="I128" s="36" t="s">
        <v>47</v>
      </c>
      <c r="J128" s="49">
        <v>3.4846599999999998E-2</v>
      </c>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row>
    <row r="129" spans="2:66" x14ac:dyDescent="0.25">
      <c r="B129" s="38" t="s">
        <v>415</v>
      </c>
      <c r="C129" s="51" t="s">
        <v>1142</v>
      </c>
      <c r="D129" s="36" t="s">
        <v>44</v>
      </c>
      <c r="E129" s="36">
        <v>0.30199999999999999</v>
      </c>
      <c r="F129" s="36"/>
      <c r="G129" s="36" t="s">
        <v>507</v>
      </c>
      <c r="H129" s="36" t="s">
        <v>508</v>
      </c>
      <c r="I129" s="36" t="s">
        <v>47</v>
      </c>
      <c r="J129" s="49">
        <v>4.6700800000000001E-2</v>
      </c>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row>
    <row r="130" spans="2:66" x14ac:dyDescent="0.25">
      <c r="B130" s="38" t="s">
        <v>416</v>
      </c>
      <c r="C130" s="51" t="s">
        <v>1143</v>
      </c>
      <c r="D130" s="36" t="s">
        <v>44</v>
      </c>
      <c r="E130" s="36">
        <v>0.51700000000000002</v>
      </c>
      <c r="F130" s="36"/>
      <c r="G130" s="36" t="s">
        <v>509</v>
      </c>
      <c r="H130" s="36" t="s">
        <v>510</v>
      </c>
      <c r="I130" s="36" t="s">
        <v>47</v>
      </c>
      <c r="J130" s="49">
        <v>9.2093900000000006E-2</v>
      </c>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row>
    <row r="131" spans="2:66" x14ac:dyDescent="0.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row>
    <row r="135" spans="2:66" x14ac:dyDescent="0.25">
      <c r="P135">
        <v>27</v>
      </c>
    </row>
  </sheetData>
  <phoneticPr fontId="12" type="noConversion"/>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O192"/>
  <sheetViews>
    <sheetView topLeftCell="C1" zoomScale="85" zoomScaleNormal="85" workbookViewId="0">
      <pane ySplit="1" topLeftCell="A14" activePane="bottomLeft" state="frozen"/>
      <selection activeCell="G1" sqref="G1"/>
      <selection pane="bottomLeft" activeCell="V161" sqref="V161"/>
    </sheetView>
  </sheetViews>
  <sheetFormatPr defaultRowHeight="15" x14ac:dyDescent="0.25"/>
  <cols>
    <col min="1" max="1" width="22.42578125" customWidth="1"/>
    <col min="6" max="6" width="9.85546875" customWidth="1"/>
    <col min="18" max="18" width="29.7109375" customWidth="1"/>
    <col min="37" max="37" width="8.7109375" customWidth="1"/>
  </cols>
  <sheetData>
    <row r="1" spans="1:301" ht="75" x14ac:dyDescent="0.25">
      <c r="B1" s="22" t="s">
        <v>28</v>
      </c>
      <c r="C1" s="23" t="s">
        <v>29</v>
      </c>
      <c r="D1" s="23" t="s">
        <v>30</v>
      </c>
      <c r="E1" s="23" t="s">
        <v>31</v>
      </c>
      <c r="F1" s="23" t="s">
        <v>1663</v>
      </c>
      <c r="G1" s="23" t="s">
        <v>32</v>
      </c>
      <c r="H1" s="23" t="s">
        <v>33</v>
      </c>
      <c r="I1" s="23" t="s">
        <v>35</v>
      </c>
      <c r="J1" s="23" t="s">
        <v>34</v>
      </c>
      <c r="K1" s="31" t="s">
        <v>185</v>
      </c>
      <c r="L1" s="31" t="s">
        <v>186</v>
      </c>
      <c r="M1" s="31" t="s">
        <v>187</v>
      </c>
      <c r="N1" s="31" t="s">
        <v>188</v>
      </c>
      <c r="O1" s="31" t="s">
        <v>189</v>
      </c>
      <c r="P1" s="31" t="s">
        <v>190</v>
      </c>
      <c r="Q1" s="25" t="s">
        <v>191</v>
      </c>
      <c r="R1" s="18" t="s">
        <v>1664</v>
      </c>
      <c r="S1" s="19" t="s">
        <v>193</v>
      </c>
      <c r="T1" s="24" t="s">
        <v>194</v>
      </c>
      <c r="U1" s="26" t="s">
        <v>195</v>
      </c>
      <c r="V1" s="27" t="s">
        <v>196</v>
      </c>
      <c r="W1" s="28" t="s">
        <v>35</v>
      </c>
      <c r="X1" s="27" t="s">
        <v>196</v>
      </c>
      <c r="Y1" s="28" t="s">
        <v>35</v>
      </c>
      <c r="Z1" s="29" t="s">
        <v>197</v>
      </c>
      <c r="AA1" s="20" t="s">
        <v>198</v>
      </c>
      <c r="AB1" s="20" t="s">
        <v>199</v>
      </c>
      <c r="AC1" s="21" t="s">
        <v>200</v>
      </c>
      <c r="AD1" s="3" t="s">
        <v>36</v>
      </c>
      <c r="AE1" s="3" t="s">
        <v>37</v>
      </c>
      <c r="AG1" s="62" t="s">
        <v>3</v>
      </c>
      <c r="AH1" s="62"/>
      <c r="AI1" s="62"/>
      <c r="AJ1" s="62"/>
      <c r="AK1" s="62"/>
      <c r="AL1" s="62"/>
      <c r="AM1" s="62"/>
      <c r="BK1" s="62" t="s">
        <v>4</v>
      </c>
      <c r="BL1" s="62"/>
      <c r="BM1" s="62"/>
      <c r="BN1" s="62"/>
      <c r="BO1" s="62"/>
      <c r="BP1" s="62"/>
      <c r="BQ1" s="62"/>
      <c r="BR1" s="62"/>
      <c r="BS1" s="62"/>
      <c r="BT1" s="62"/>
      <c r="CO1" s="17" t="s">
        <v>25</v>
      </c>
      <c r="DS1" s="17" t="s">
        <v>26</v>
      </c>
      <c r="EW1" s="62" t="s">
        <v>374</v>
      </c>
      <c r="EX1" s="62"/>
      <c r="EY1" s="62"/>
      <c r="EZ1" s="62"/>
      <c r="FA1" s="62"/>
      <c r="FB1" s="62"/>
      <c r="GA1" s="62" t="s">
        <v>375</v>
      </c>
      <c r="GB1" s="62"/>
      <c r="GC1" s="62"/>
      <c r="GD1" s="62"/>
      <c r="GE1" s="62"/>
      <c r="GF1" s="62"/>
      <c r="GG1" s="62"/>
      <c r="HE1" s="62" t="s">
        <v>6</v>
      </c>
      <c r="HF1" s="62"/>
      <c r="HG1" s="62"/>
      <c r="HH1" s="62"/>
      <c r="HI1" s="62"/>
      <c r="HJ1" s="62"/>
      <c r="HK1" s="62"/>
      <c r="II1" s="17" t="s">
        <v>27</v>
      </c>
      <c r="JM1" s="62" t="s">
        <v>376</v>
      </c>
      <c r="JN1" s="62"/>
      <c r="JO1" s="62"/>
      <c r="JP1" s="62"/>
      <c r="JQ1" s="62"/>
      <c r="JR1" s="62"/>
      <c r="JS1" s="62"/>
    </row>
    <row r="2" spans="1:301"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c r="DS2" s="22" t="s">
        <v>28</v>
      </c>
      <c r="DT2" s="23" t="s">
        <v>29</v>
      </c>
      <c r="DU2" s="23" t="s">
        <v>30</v>
      </c>
      <c r="DV2" s="23" t="s">
        <v>31</v>
      </c>
      <c r="DW2" s="23" t="s">
        <v>32</v>
      </c>
      <c r="DX2" s="23" t="s">
        <v>33</v>
      </c>
      <c r="DY2" s="23" t="s">
        <v>34</v>
      </c>
      <c r="DZ2" s="23" t="s">
        <v>35</v>
      </c>
      <c r="EA2" s="31" t="s">
        <v>185</v>
      </c>
      <c r="EB2" s="31" t="s">
        <v>186</v>
      </c>
      <c r="EC2" s="31" t="s">
        <v>187</v>
      </c>
      <c r="ED2" s="31" t="s">
        <v>188</v>
      </c>
      <c r="EE2" s="31" t="s">
        <v>189</v>
      </c>
      <c r="EF2" s="31" t="s">
        <v>190</v>
      </c>
      <c r="EG2" s="25" t="s">
        <v>191</v>
      </c>
      <c r="EH2" s="18" t="s">
        <v>192</v>
      </c>
      <c r="EI2" s="19" t="s">
        <v>193</v>
      </c>
      <c r="EJ2" s="24" t="s">
        <v>194</v>
      </c>
      <c r="EK2" s="26" t="s">
        <v>195</v>
      </c>
      <c r="EL2" s="27" t="s">
        <v>196</v>
      </c>
      <c r="EM2" s="28" t="s">
        <v>35</v>
      </c>
      <c r="EN2" s="27" t="s">
        <v>196</v>
      </c>
      <c r="EO2" s="28" t="s">
        <v>35</v>
      </c>
      <c r="EP2" s="29" t="s">
        <v>197</v>
      </c>
      <c r="EQ2" s="20" t="s">
        <v>198</v>
      </c>
      <c r="ER2" s="20" t="s">
        <v>199</v>
      </c>
      <c r="ES2" s="21" t="s">
        <v>200</v>
      </c>
      <c r="ET2" s="23" t="s">
        <v>36</v>
      </c>
      <c r="EU2" s="23" t="s">
        <v>37</v>
      </c>
      <c r="EW2" s="22" t="s">
        <v>28</v>
      </c>
      <c r="EX2" s="23" t="s">
        <v>29</v>
      </c>
      <c r="EY2" s="23" t="s">
        <v>30</v>
      </c>
      <c r="EZ2" s="23" t="s">
        <v>31</v>
      </c>
      <c r="FA2" s="23" t="s">
        <v>32</v>
      </c>
      <c r="FB2" s="23" t="s">
        <v>33</v>
      </c>
      <c r="FC2" s="23" t="s">
        <v>34</v>
      </c>
      <c r="FD2" s="23" t="s">
        <v>35</v>
      </c>
      <c r="FE2" s="31" t="s">
        <v>185</v>
      </c>
      <c r="FF2" s="31" t="s">
        <v>186</v>
      </c>
      <c r="FG2" s="31" t="s">
        <v>187</v>
      </c>
      <c r="FH2" s="31" t="s">
        <v>188</v>
      </c>
      <c r="FI2" s="31" t="s">
        <v>189</v>
      </c>
      <c r="FJ2" s="31" t="s">
        <v>190</v>
      </c>
      <c r="FK2" s="25" t="s">
        <v>191</v>
      </c>
      <c r="FL2" s="18" t="s">
        <v>192</v>
      </c>
      <c r="FM2" s="19" t="s">
        <v>193</v>
      </c>
      <c r="FN2" s="24" t="s">
        <v>194</v>
      </c>
      <c r="FO2" s="26" t="s">
        <v>195</v>
      </c>
      <c r="FP2" s="27" t="s">
        <v>196</v>
      </c>
      <c r="FQ2" s="28" t="s">
        <v>35</v>
      </c>
      <c r="FR2" s="27" t="s">
        <v>196</v>
      </c>
      <c r="FS2" s="28" t="s">
        <v>35</v>
      </c>
      <c r="FT2" s="29" t="s">
        <v>197</v>
      </c>
      <c r="FU2" s="20" t="s">
        <v>198</v>
      </c>
      <c r="FV2" s="20" t="s">
        <v>199</v>
      </c>
      <c r="FW2" s="21" t="s">
        <v>200</v>
      </c>
      <c r="FX2" s="23" t="s">
        <v>36</v>
      </c>
      <c r="FY2" s="23" t="s">
        <v>37</v>
      </c>
      <c r="GA2" s="22" t="s">
        <v>28</v>
      </c>
      <c r="GB2" s="23" t="s">
        <v>29</v>
      </c>
      <c r="GC2" s="23" t="s">
        <v>30</v>
      </c>
      <c r="GD2" s="23" t="s">
        <v>31</v>
      </c>
      <c r="GE2" s="23" t="s">
        <v>32</v>
      </c>
      <c r="GF2" s="23" t="s">
        <v>33</v>
      </c>
      <c r="GG2" s="23" t="s">
        <v>34</v>
      </c>
      <c r="GH2" s="23" t="s">
        <v>35</v>
      </c>
      <c r="GI2" s="31" t="s">
        <v>185</v>
      </c>
      <c r="GJ2" s="31" t="s">
        <v>186</v>
      </c>
      <c r="GK2" s="31" t="s">
        <v>187</v>
      </c>
      <c r="GL2" s="31" t="s">
        <v>188</v>
      </c>
      <c r="GM2" s="31" t="s">
        <v>189</v>
      </c>
      <c r="GN2" s="31" t="s">
        <v>190</v>
      </c>
      <c r="GO2" s="25" t="s">
        <v>191</v>
      </c>
      <c r="GP2" s="18" t="s">
        <v>192</v>
      </c>
      <c r="GQ2" s="19" t="s">
        <v>193</v>
      </c>
      <c r="GR2" s="24" t="s">
        <v>194</v>
      </c>
      <c r="GS2" s="26" t="s">
        <v>195</v>
      </c>
      <c r="GT2" s="27" t="s">
        <v>196</v>
      </c>
      <c r="GU2" s="28" t="s">
        <v>35</v>
      </c>
      <c r="GV2" s="27" t="s">
        <v>196</v>
      </c>
      <c r="GW2" s="28" t="s">
        <v>35</v>
      </c>
      <c r="GX2" s="29" t="s">
        <v>197</v>
      </c>
      <c r="GY2" s="20" t="s">
        <v>198</v>
      </c>
      <c r="GZ2" s="20" t="s">
        <v>199</v>
      </c>
      <c r="HA2" s="21" t="s">
        <v>200</v>
      </c>
      <c r="HB2" s="23" t="s">
        <v>36</v>
      </c>
      <c r="HC2" s="23" t="s">
        <v>37</v>
      </c>
      <c r="HE2" s="22" t="s">
        <v>28</v>
      </c>
      <c r="HF2" s="23" t="s">
        <v>29</v>
      </c>
      <c r="HG2" s="23" t="s">
        <v>30</v>
      </c>
      <c r="HH2" s="23" t="s">
        <v>31</v>
      </c>
      <c r="HI2" s="23" t="s">
        <v>32</v>
      </c>
      <c r="HJ2" s="23" t="s">
        <v>33</v>
      </c>
      <c r="HK2" s="23" t="s">
        <v>34</v>
      </c>
      <c r="HL2" s="23" t="s">
        <v>35</v>
      </c>
      <c r="HM2" s="31" t="s">
        <v>185</v>
      </c>
      <c r="HN2" s="31" t="s">
        <v>186</v>
      </c>
      <c r="HO2" s="31" t="s">
        <v>187</v>
      </c>
      <c r="HP2" s="31" t="s">
        <v>188</v>
      </c>
      <c r="HQ2" s="31" t="s">
        <v>189</v>
      </c>
      <c r="HR2" s="31" t="s">
        <v>190</v>
      </c>
      <c r="HS2" s="25" t="s">
        <v>191</v>
      </c>
      <c r="HT2" s="18" t="s">
        <v>192</v>
      </c>
      <c r="HU2" s="19" t="s">
        <v>193</v>
      </c>
      <c r="HV2" s="24" t="s">
        <v>194</v>
      </c>
      <c r="HW2" s="26" t="s">
        <v>195</v>
      </c>
      <c r="HX2" s="27" t="s">
        <v>196</v>
      </c>
      <c r="HY2" s="28" t="s">
        <v>35</v>
      </c>
      <c r="HZ2" s="27" t="s">
        <v>196</v>
      </c>
      <c r="IA2" s="28" t="s">
        <v>35</v>
      </c>
      <c r="IB2" s="29" t="s">
        <v>197</v>
      </c>
      <c r="IC2" s="20" t="s">
        <v>198</v>
      </c>
      <c r="ID2" s="20" t="s">
        <v>199</v>
      </c>
      <c r="IE2" s="21" t="s">
        <v>200</v>
      </c>
      <c r="IF2" s="23" t="s">
        <v>36</v>
      </c>
      <c r="IG2" s="23" t="s">
        <v>37</v>
      </c>
      <c r="II2" s="22" t="s">
        <v>28</v>
      </c>
      <c r="IJ2" s="23" t="s">
        <v>29</v>
      </c>
      <c r="IK2" s="23" t="s">
        <v>30</v>
      </c>
      <c r="IL2" s="23" t="s">
        <v>31</v>
      </c>
      <c r="IM2" s="23" t="s">
        <v>32</v>
      </c>
      <c r="IN2" s="23" t="s">
        <v>33</v>
      </c>
      <c r="IO2" s="23" t="s">
        <v>34</v>
      </c>
      <c r="IP2" s="23" t="s">
        <v>35</v>
      </c>
      <c r="IQ2" s="31" t="s">
        <v>185</v>
      </c>
      <c r="IR2" s="31" t="s">
        <v>186</v>
      </c>
      <c r="IS2" s="31" t="s">
        <v>187</v>
      </c>
      <c r="IT2" s="31" t="s">
        <v>188</v>
      </c>
      <c r="IU2" s="31" t="s">
        <v>189</v>
      </c>
      <c r="IV2" s="31" t="s">
        <v>190</v>
      </c>
      <c r="IW2" s="25" t="s">
        <v>191</v>
      </c>
      <c r="IX2" s="18" t="s">
        <v>192</v>
      </c>
      <c r="IY2" s="19" t="s">
        <v>193</v>
      </c>
      <c r="IZ2" s="24" t="s">
        <v>194</v>
      </c>
      <c r="JA2" s="26" t="s">
        <v>195</v>
      </c>
      <c r="JB2" s="27" t="s">
        <v>196</v>
      </c>
      <c r="JC2" s="28" t="s">
        <v>35</v>
      </c>
      <c r="JD2" s="27" t="s">
        <v>196</v>
      </c>
      <c r="JE2" s="28" t="s">
        <v>35</v>
      </c>
      <c r="JF2" s="29" t="s">
        <v>197</v>
      </c>
      <c r="JG2" s="20" t="s">
        <v>198</v>
      </c>
      <c r="JH2" s="20" t="s">
        <v>199</v>
      </c>
      <c r="JI2" s="21" t="s">
        <v>200</v>
      </c>
      <c r="JJ2" s="23" t="s">
        <v>36</v>
      </c>
      <c r="JK2" s="23" t="s">
        <v>37</v>
      </c>
      <c r="JM2" s="22" t="s">
        <v>28</v>
      </c>
      <c r="JN2" s="23" t="s">
        <v>29</v>
      </c>
      <c r="JO2" s="23" t="s">
        <v>30</v>
      </c>
      <c r="JP2" s="23" t="s">
        <v>31</v>
      </c>
      <c r="JQ2" s="23" t="s">
        <v>32</v>
      </c>
      <c r="JR2" s="23" t="s">
        <v>33</v>
      </c>
      <c r="JS2" s="23" t="s">
        <v>34</v>
      </c>
      <c r="JT2" s="23" t="s">
        <v>35</v>
      </c>
      <c r="JU2" s="31" t="s">
        <v>185</v>
      </c>
      <c r="JV2" s="31" t="s">
        <v>186</v>
      </c>
      <c r="JW2" s="31" t="s">
        <v>187</v>
      </c>
      <c r="JX2" s="31" t="s">
        <v>188</v>
      </c>
      <c r="JY2" s="31" t="s">
        <v>189</v>
      </c>
      <c r="JZ2" s="31" t="s">
        <v>190</v>
      </c>
      <c r="KA2" s="25" t="s">
        <v>191</v>
      </c>
      <c r="KB2" s="18" t="s">
        <v>192</v>
      </c>
      <c r="KC2" s="19" t="s">
        <v>193</v>
      </c>
      <c r="KD2" s="24" t="s">
        <v>194</v>
      </c>
      <c r="KE2" s="26" t="s">
        <v>195</v>
      </c>
      <c r="KF2" s="27" t="s">
        <v>196</v>
      </c>
      <c r="KG2" s="28" t="s">
        <v>35</v>
      </c>
      <c r="KH2" s="27" t="s">
        <v>196</v>
      </c>
      <c r="KI2" s="28" t="s">
        <v>35</v>
      </c>
      <c r="KJ2" s="29" t="s">
        <v>197</v>
      </c>
      <c r="KK2" s="20" t="s">
        <v>198</v>
      </c>
      <c r="KL2" s="20" t="s">
        <v>199</v>
      </c>
      <c r="KM2" s="21" t="s">
        <v>200</v>
      </c>
      <c r="KN2" s="23" t="s">
        <v>36</v>
      </c>
      <c r="KO2" s="23" t="s">
        <v>37</v>
      </c>
    </row>
    <row r="3" spans="1:301" x14ac:dyDescent="0.25">
      <c r="A3" t="s">
        <v>1478</v>
      </c>
      <c r="B3" s="4" t="s">
        <v>38</v>
      </c>
      <c r="C3" s="5">
        <v>1</v>
      </c>
      <c r="D3" s="6" t="s">
        <v>39</v>
      </c>
      <c r="E3" s="6"/>
      <c r="F3" s="6"/>
      <c r="G3" s="6" t="s">
        <v>40</v>
      </c>
      <c r="H3" s="6" t="s">
        <v>41</v>
      </c>
      <c r="I3" s="6"/>
      <c r="J3" s="6" t="s">
        <v>42</v>
      </c>
      <c r="K3" s="6"/>
      <c r="L3" s="6"/>
      <c r="M3" s="6"/>
      <c r="N3" s="6"/>
      <c r="O3" s="6"/>
      <c r="P3" s="6"/>
      <c r="Q3" s="10"/>
      <c r="R3" s="8"/>
      <c r="S3" s="8"/>
      <c r="T3" s="8"/>
      <c r="U3" s="10"/>
      <c r="V3" s="10"/>
      <c r="W3" s="10"/>
      <c r="X3" s="10"/>
      <c r="Y3" s="10"/>
      <c r="Z3" s="10"/>
      <c r="AA3" s="10"/>
      <c r="AB3" s="10"/>
      <c r="AC3" s="10"/>
      <c r="AD3" s="8"/>
      <c r="AE3" s="6"/>
      <c r="AG3" s="4" t="s">
        <v>201</v>
      </c>
      <c r="AH3" s="5">
        <v>1</v>
      </c>
      <c r="AI3" s="6" t="s">
        <v>39</v>
      </c>
      <c r="AJ3" s="10"/>
      <c r="AK3" s="6" t="s">
        <v>217</v>
      </c>
      <c r="AL3" s="6" t="s">
        <v>218</v>
      </c>
      <c r="AM3" s="6" t="s">
        <v>42</v>
      </c>
      <c r="AN3" s="6"/>
      <c r="AO3" s="10"/>
      <c r="AP3" s="10"/>
      <c r="AQ3" s="10"/>
      <c r="AR3" s="10"/>
      <c r="AS3" s="10"/>
      <c r="AT3" s="10"/>
      <c r="AU3" s="10"/>
      <c r="AV3" s="10"/>
      <c r="AW3" s="10"/>
      <c r="AX3" s="10"/>
      <c r="AY3" s="10"/>
      <c r="AZ3" s="10"/>
      <c r="BA3" s="10"/>
      <c r="BB3" s="10"/>
      <c r="BC3" s="10"/>
      <c r="BD3" s="10"/>
      <c r="BE3" s="10"/>
      <c r="BF3" s="10"/>
      <c r="BG3" s="10"/>
      <c r="BH3" s="10"/>
      <c r="BI3" s="10"/>
      <c r="BK3" s="4" t="s">
        <v>252</v>
      </c>
      <c r="BL3" s="5">
        <v>1</v>
      </c>
      <c r="BM3" s="6" t="s">
        <v>39</v>
      </c>
      <c r="BN3" s="6"/>
      <c r="BO3" s="6" t="s">
        <v>293</v>
      </c>
      <c r="BP3" s="6" t="s">
        <v>294</v>
      </c>
      <c r="BQ3" s="6" t="s">
        <v>42</v>
      </c>
      <c r="BR3" s="32"/>
      <c r="BS3" s="6"/>
      <c r="BT3" s="10"/>
      <c r="BU3" s="10"/>
      <c r="BV3" s="10"/>
      <c r="BW3" s="10"/>
      <c r="BX3" s="10"/>
      <c r="BY3" s="10"/>
      <c r="BZ3" s="10"/>
      <c r="CA3" s="10"/>
      <c r="CB3" s="10"/>
      <c r="CC3" s="10"/>
      <c r="CD3" s="10"/>
      <c r="CE3" s="10"/>
      <c r="CF3" s="10"/>
      <c r="CG3" s="10"/>
      <c r="CH3" s="10"/>
      <c r="CI3" s="10"/>
      <c r="CJ3" s="10"/>
      <c r="CK3" s="10"/>
      <c r="CL3" s="10"/>
      <c r="CM3" s="10"/>
      <c r="CO3" s="39" t="s">
        <v>377</v>
      </c>
      <c r="CP3" s="40">
        <v>1</v>
      </c>
      <c r="CQ3" s="41" t="s">
        <v>39</v>
      </c>
      <c r="CR3" s="35"/>
      <c r="CS3" s="41" t="s">
        <v>419</v>
      </c>
      <c r="CT3" s="41" t="s">
        <v>420</v>
      </c>
      <c r="CU3" s="41" t="s">
        <v>42</v>
      </c>
      <c r="CV3" s="41"/>
      <c r="CW3" s="10"/>
      <c r="CX3" s="10"/>
      <c r="CY3" s="10"/>
      <c r="CZ3" s="10"/>
      <c r="DA3" s="10"/>
      <c r="DB3" s="10"/>
      <c r="DC3" s="10"/>
      <c r="DD3" s="10"/>
      <c r="DE3" s="10"/>
      <c r="DF3" s="10"/>
      <c r="DG3" s="10"/>
      <c r="DH3" s="10"/>
      <c r="DI3" s="10"/>
      <c r="DJ3" s="10"/>
      <c r="DK3" s="10"/>
      <c r="DL3" s="10"/>
      <c r="DM3" s="10"/>
      <c r="DN3" s="10"/>
      <c r="DO3" s="10"/>
      <c r="DP3" s="10"/>
      <c r="DQ3" s="10"/>
      <c r="DS3" s="39" t="s">
        <v>513</v>
      </c>
      <c r="DT3" s="40">
        <v>6</v>
      </c>
      <c r="DU3" s="41" t="s">
        <v>39</v>
      </c>
      <c r="DV3" s="35"/>
      <c r="DW3" s="41" t="s">
        <v>558</v>
      </c>
      <c r="DX3" s="41" t="s">
        <v>559</v>
      </c>
      <c r="DY3" s="41" t="s">
        <v>42</v>
      </c>
      <c r="DZ3" s="35"/>
      <c r="EA3" s="10"/>
      <c r="EB3" s="10"/>
      <c r="EC3" s="10"/>
      <c r="ED3" s="10"/>
      <c r="EE3" s="10"/>
      <c r="EF3" s="10"/>
      <c r="EG3" s="10"/>
      <c r="EH3" s="10"/>
      <c r="EI3" s="10"/>
      <c r="EJ3" s="10"/>
      <c r="EK3" s="10"/>
      <c r="EL3" s="10"/>
      <c r="EM3" s="10"/>
      <c r="EN3" s="10"/>
      <c r="EO3" s="10"/>
      <c r="EP3" s="10"/>
      <c r="EQ3" s="10"/>
      <c r="ER3" s="10"/>
      <c r="ES3" s="10"/>
      <c r="ET3" s="10"/>
      <c r="EU3" s="10"/>
      <c r="EW3" s="38" t="s">
        <v>652</v>
      </c>
      <c r="EX3" s="37">
        <v>37</v>
      </c>
      <c r="EY3" s="36" t="s">
        <v>44</v>
      </c>
      <c r="EZ3" s="36">
        <v>0.27800000000000002</v>
      </c>
      <c r="FA3" s="36" t="s">
        <v>687</v>
      </c>
      <c r="FB3" s="36" t="s">
        <v>688</v>
      </c>
      <c r="FC3" s="36" t="s">
        <v>47</v>
      </c>
      <c r="FD3" s="49">
        <v>3.2094699999999997E-2</v>
      </c>
      <c r="FE3" s="10"/>
      <c r="FF3" s="10"/>
      <c r="FG3" s="10"/>
      <c r="FH3" s="10"/>
      <c r="FI3" s="10"/>
      <c r="FJ3" s="10"/>
      <c r="FK3" s="10"/>
      <c r="FL3" s="10"/>
      <c r="FM3" s="10"/>
      <c r="FN3" s="10"/>
      <c r="FO3" s="10"/>
      <c r="FP3" s="10"/>
      <c r="FQ3" s="10"/>
      <c r="FR3" s="10"/>
      <c r="FS3" s="10"/>
      <c r="FT3" s="10"/>
      <c r="FU3" s="10"/>
      <c r="FV3" s="10"/>
      <c r="FW3" s="10"/>
      <c r="FX3" s="10"/>
      <c r="FY3" s="10"/>
      <c r="GA3" s="38" t="s">
        <v>761</v>
      </c>
      <c r="GB3" s="37">
        <v>78</v>
      </c>
      <c r="GC3" s="36" t="s">
        <v>44</v>
      </c>
      <c r="GD3" s="36">
        <v>0.432</v>
      </c>
      <c r="GE3" s="36" t="s">
        <v>785</v>
      </c>
      <c r="GF3" s="36" t="s">
        <v>786</v>
      </c>
      <c r="GG3" s="36" t="s">
        <v>47</v>
      </c>
      <c r="GH3" s="49">
        <v>2.4378400000000001E-2</v>
      </c>
      <c r="GI3" s="10"/>
      <c r="GJ3" s="10"/>
      <c r="GK3" s="10"/>
      <c r="GL3" s="10"/>
      <c r="GM3" s="10"/>
      <c r="GN3" s="10"/>
      <c r="GO3" s="10"/>
      <c r="GP3" s="10"/>
      <c r="GQ3" s="10"/>
      <c r="GR3" s="10"/>
      <c r="GS3" s="10"/>
      <c r="GT3" s="10"/>
      <c r="GU3" s="10"/>
      <c r="GV3" s="10"/>
      <c r="GW3" s="10"/>
      <c r="GX3" s="10"/>
      <c r="GY3" s="10"/>
      <c r="GZ3" s="10"/>
      <c r="HA3" s="10"/>
      <c r="HB3" s="10"/>
      <c r="HC3" s="10"/>
      <c r="HE3" s="38" t="s">
        <v>837</v>
      </c>
      <c r="HF3" s="37">
        <v>99</v>
      </c>
      <c r="HG3" s="36" t="s">
        <v>44</v>
      </c>
      <c r="HH3" s="36">
        <v>0.485101</v>
      </c>
      <c r="HI3" s="36" t="s">
        <v>866</v>
      </c>
      <c r="HJ3" s="36" t="s">
        <v>867</v>
      </c>
      <c r="HK3" s="36" t="s">
        <v>47</v>
      </c>
      <c r="HL3" s="49">
        <v>9.54874E-2</v>
      </c>
      <c r="HM3" s="10"/>
      <c r="HN3" s="10"/>
      <c r="HO3" s="10"/>
      <c r="HP3" s="10"/>
      <c r="HQ3" s="10"/>
      <c r="HR3" s="10"/>
      <c r="HS3" s="10"/>
      <c r="HT3" s="10"/>
      <c r="HU3" s="10"/>
      <c r="HV3" s="10"/>
      <c r="HW3" s="10"/>
      <c r="HX3" s="10"/>
      <c r="HY3" s="10"/>
      <c r="HZ3" s="10"/>
      <c r="IA3" s="10"/>
      <c r="IB3" s="10"/>
      <c r="IC3" s="10"/>
      <c r="ID3" s="10"/>
      <c r="IE3" s="10"/>
      <c r="IF3" s="10"/>
      <c r="IG3" s="10"/>
      <c r="II3" s="39" t="s">
        <v>929</v>
      </c>
      <c r="IJ3" s="40">
        <v>1</v>
      </c>
      <c r="IK3" s="41" t="s">
        <v>39</v>
      </c>
      <c r="IL3" s="41"/>
      <c r="IM3" s="41" t="s">
        <v>968</v>
      </c>
      <c r="IN3" s="41" t="s">
        <v>969</v>
      </c>
      <c r="IO3" s="41" t="s">
        <v>42</v>
      </c>
      <c r="IP3" s="35"/>
      <c r="IQ3" s="10"/>
      <c r="IR3" s="10"/>
      <c r="IS3" s="10"/>
      <c r="IT3" s="10"/>
      <c r="IU3" s="10"/>
      <c r="IV3" s="10"/>
      <c r="IW3" s="10"/>
      <c r="IX3" s="10"/>
      <c r="IY3" s="10"/>
      <c r="IZ3" s="10"/>
      <c r="JA3" s="10"/>
      <c r="JB3" s="10"/>
      <c r="JC3" s="10"/>
      <c r="JD3" s="10"/>
      <c r="JE3" s="10"/>
      <c r="JF3" s="10"/>
      <c r="JG3" s="10"/>
      <c r="JH3" s="10"/>
      <c r="JI3" s="10"/>
      <c r="JJ3" s="10"/>
      <c r="JK3" s="10"/>
      <c r="JM3" s="38" t="s">
        <v>1051</v>
      </c>
      <c r="JN3" s="37">
        <v>30</v>
      </c>
      <c r="JO3" s="36" t="s">
        <v>44</v>
      </c>
      <c r="JP3" s="10"/>
      <c r="JQ3" s="36" t="s">
        <v>1070</v>
      </c>
      <c r="JR3" s="36" t="s">
        <v>1071</v>
      </c>
      <c r="JS3" s="36" t="s">
        <v>174</v>
      </c>
      <c r="JT3" s="49">
        <v>3.7795000000000002E-2</v>
      </c>
      <c r="JU3" s="10"/>
      <c r="JV3" s="10"/>
      <c r="JW3" s="10"/>
      <c r="JX3" s="10"/>
      <c r="JY3" s="10"/>
      <c r="JZ3" s="10"/>
      <c r="KA3" s="10"/>
      <c r="KB3" s="10"/>
      <c r="KC3" s="10"/>
      <c r="KD3" s="10"/>
      <c r="KE3" s="10"/>
      <c r="KF3" s="10"/>
      <c r="KG3" s="10"/>
      <c r="KH3" s="10"/>
      <c r="KI3" s="10"/>
      <c r="KJ3" s="10"/>
      <c r="KK3" s="10"/>
      <c r="KL3" s="10"/>
      <c r="KM3" s="10"/>
      <c r="KN3" s="10"/>
      <c r="KO3" s="10"/>
    </row>
    <row r="4" spans="1:301" x14ac:dyDescent="0.25">
      <c r="A4" t="s">
        <v>1514</v>
      </c>
      <c r="B4" s="9" t="s">
        <v>43</v>
      </c>
      <c r="C4" s="8">
        <v>12</v>
      </c>
      <c r="D4" s="7" t="s">
        <v>44</v>
      </c>
      <c r="E4" s="7">
        <v>0.371</v>
      </c>
      <c r="F4" s="7"/>
      <c r="G4" s="7" t="s">
        <v>45</v>
      </c>
      <c r="H4" s="7" t="s">
        <v>46</v>
      </c>
      <c r="I4" s="10">
        <v>6.15063E-2</v>
      </c>
      <c r="J4" s="7" t="s">
        <v>47</v>
      </c>
      <c r="K4" s="7"/>
      <c r="L4" s="7"/>
      <c r="M4" s="7"/>
      <c r="N4" s="7"/>
      <c r="O4" s="7"/>
      <c r="P4" s="7"/>
      <c r="Q4" s="10"/>
      <c r="R4" s="8"/>
      <c r="S4" s="8"/>
      <c r="T4" s="8"/>
      <c r="U4" s="10"/>
      <c r="V4" s="10"/>
      <c r="W4" s="10"/>
      <c r="X4" s="10"/>
      <c r="Y4" s="10"/>
      <c r="Z4" s="10"/>
      <c r="AA4" s="10"/>
      <c r="AB4" s="10"/>
      <c r="AC4" s="10"/>
      <c r="AD4" s="8"/>
      <c r="AE4" s="10">
        <v>6.15063E-2</v>
      </c>
      <c r="AG4" s="4" t="s">
        <v>202</v>
      </c>
      <c r="AH4" s="5">
        <v>1</v>
      </c>
      <c r="AI4" s="6" t="s">
        <v>39</v>
      </c>
      <c r="AJ4" s="10"/>
      <c r="AK4" s="6" t="s">
        <v>219</v>
      </c>
      <c r="AL4" s="6" t="s">
        <v>220</v>
      </c>
      <c r="AM4" s="6" t="s">
        <v>42</v>
      </c>
      <c r="AN4" s="6"/>
      <c r="AO4" s="10"/>
      <c r="AP4" s="10"/>
      <c r="AQ4" s="10"/>
      <c r="AR4" s="10"/>
      <c r="AS4" s="10"/>
      <c r="AT4" s="10"/>
      <c r="AU4" s="10"/>
      <c r="AV4" s="10"/>
      <c r="AW4" s="10"/>
      <c r="AX4" s="10"/>
      <c r="AY4" s="10"/>
      <c r="AZ4" s="10"/>
      <c r="BA4" s="10"/>
      <c r="BB4" s="10"/>
      <c r="BC4" s="10"/>
      <c r="BD4" s="10"/>
      <c r="BE4" s="10"/>
      <c r="BF4" s="10"/>
      <c r="BG4" s="10"/>
      <c r="BH4" s="10"/>
      <c r="BI4" s="10"/>
      <c r="BK4" s="9" t="s">
        <v>253</v>
      </c>
      <c r="BL4" s="8">
        <v>8</v>
      </c>
      <c r="BM4" s="7" t="s">
        <v>55</v>
      </c>
      <c r="BN4" s="7">
        <v>0.628</v>
      </c>
      <c r="BO4" s="7" t="s">
        <v>295</v>
      </c>
      <c r="BP4" s="7" t="s">
        <v>296</v>
      </c>
      <c r="BQ4" s="7" t="s">
        <v>47</v>
      </c>
      <c r="BR4" s="33">
        <v>0.141621</v>
      </c>
      <c r="BS4" s="7"/>
      <c r="BT4" s="10"/>
      <c r="BU4" s="10"/>
      <c r="BV4" s="10"/>
      <c r="BW4" s="10"/>
      <c r="BX4" s="10"/>
      <c r="BY4" s="10"/>
      <c r="BZ4" s="10"/>
      <c r="CA4" s="10"/>
      <c r="CB4" s="10"/>
      <c r="CC4" s="10"/>
      <c r="CD4" s="10"/>
      <c r="CE4" s="10"/>
      <c r="CF4" s="10"/>
      <c r="CG4" s="10"/>
      <c r="CH4" s="10"/>
      <c r="CI4" s="10"/>
      <c r="CJ4" s="10"/>
      <c r="CK4" s="10"/>
      <c r="CL4" s="10"/>
      <c r="CM4" s="10"/>
      <c r="CO4" s="38" t="s">
        <v>378</v>
      </c>
      <c r="CP4" s="37">
        <v>5</v>
      </c>
      <c r="CQ4" s="36" t="s">
        <v>44</v>
      </c>
      <c r="CR4" s="36">
        <v>0.55900000000000005</v>
      </c>
      <c r="CS4" s="36" t="s">
        <v>421</v>
      </c>
      <c r="CT4" s="36" t="s">
        <v>422</v>
      </c>
      <c r="CU4" s="36" t="s">
        <v>47</v>
      </c>
      <c r="CV4" s="49">
        <v>4.0208899999999999E-2</v>
      </c>
      <c r="CW4" s="10"/>
      <c r="CX4" s="10"/>
      <c r="CY4" s="10"/>
      <c r="CZ4" s="10"/>
      <c r="DA4" s="10"/>
      <c r="DB4" s="10"/>
      <c r="DC4" s="10"/>
      <c r="DD4" s="10"/>
      <c r="DE4" s="10"/>
      <c r="DF4" s="10"/>
      <c r="DG4" s="10"/>
      <c r="DH4" s="10"/>
      <c r="DI4" s="10"/>
      <c r="DJ4" s="10"/>
      <c r="DK4" s="10"/>
      <c r="DL4" s="10"/>
      <c r="DM4" s="10"/>
      <c r="DN4" s="10"/>
      <c r="DO4" s="10"/>
      <c r="DP4" s="10"/>
      <c r="DQ4" s="10"/>
      <c r="DS4" s="38" t="s">
        <v>514</v>
      </c>
      <c r="DT4" s="37">
        <v>6</v>
      </c>
      <c r="DU4" s="36" t="s">
        <v>44</v>
      </c>
      <c r="DV4" s="36">
        <v>0.23699999999999999</v>
      </c>
      <c r="DW4" s="36" t="s">
        <v>560</v>
      </c>
      <c r="DX4" s="36" t="s">
        <v>561</v>
      </c>
      <c r="DY4" s="36" t="s">
        <v>47</v>
      </c>
      <c r="DZ4" s="49">
        <v>2.48845E-2</v>
      </c>
      <c r="EA4" s="10"/>
      <c r="EB4" s="10"/>
      <c r="EC4" s="10"/>
      <c r="ED4" s="10"/>
      <c r="EE4" s="10"/>
      <c r="EF4" s="10"/>
      <c r="EG4" s="10"/>
      <c r="EH4" s="10"/>
      <c r="EI4" s="10"/>
      <c r="EJ4" s="10"/>
      <c r="EK4" s="10"/>
      <c r="EL4" s="10"/>
      <c r="EM4" s="10"/>
      <c r="EN4" s="10"/>
      <c r="EO4" s="10"/>
      <c r="EP4" s="10"/>
      <c r="EQ4" s="10"/>
      <c r="ER4" s="10"/>
      <c r="ES4" s="10"/>
      <c r="ET4" s="10"/>
      <c r="EU4" s="10"/>
      <c r="EW4" s="38" t="s">
        <v>653</v>
      </c>
      <c r="EX4" s="37">
        <v>40</v>
      </c>
      <c r="EY4" s="36" t="s">
        <v>55</v>
      </c>
      <c r="EZ4" s="36">
        <v>0.77300000000000002</v>
      </c>
      <c r="FA4" s="36" t="s">
        <v>689</v>
      </c>
      <c r="FB4" s="36" t="s">
        <v>690</v>
      </c>
      <c r="FC4" s="36" t="s">
        <v>132</v>
      </c>
      <c r="FD4" s="49">
        <v>0.27288800000000002</v>
      </c>
      <c r="FE4" s="10"/>
      <c r="FF4" s="10"/>
      <c r="FG4" s="10"/>
      <c r="FH4" s="10"/>
      <c r="FI4" s="10"/>
      <c r="FJ4" s="10"/>
      <c r="FK4" s="10"/>
      <c r="FL4" s="10"/>
      <c r="FM4" s="10"/>
      <c r="FN4" s="10"/>
      <c r="FO4" s="10"/>
      <c r="FP4" s="10"/>
      <c r="FQ4" s="10"/>
      <c r="FR4" s="10"/>
      <c r="FS4" s="10"/>
      <c r="FT4" s="10"/>
      <c r="FU4" s="10"/>
      <c r="FV4" s="10"/>
      <c r="FW4" s="10"/>
      <c r="FX4" s="10"/>
      <c r="FY4" s="10"/>
      <c r="GA4" s="38" t="s">
        <v>762</v>
      </c>
      <c r="GB4" s="37">
        <v>83</v>
      </c>
      <c r="GC4" s="36" t="s">
        <v>44</v>
      </c>
      <c r="GD4" s="36">
        <v>0.68</v>
      </c>
      <c r="GE4" s="36" t="s">
        <v>787</v>
      </c>
      <c r="GF4" s="36" t="s">
        <v>788</v>
      </c>
      <c r="GG4" s="36" t="s">
        <v>132</v>
      </c>
      <c r="GH4" s="49">
        <v>0.124151</v>
      </c>
      <c r="GI4" s="10"/>
      <c r="GJ4" s="10"/>
      <c r="GK4" s="10"/>
      <c r="GL4" s="10"/>
      <c r="GM4" s="10"/>
      <c r="GN4" s="10"/>
      <c r="GO4" s="10"/>
      <c r="GP4" s="10"/>
      <c r="GQ4" s="10"/>
      <c r="GR4" s="10"/>
      <c r="GS4" s="10"/>
      <c r="GT4" s="10"/>
      <c r="GU4" s="10"/>
      <c r="GV4" s="10"/>
      <c r="GW4" s="10"/>
      <c r="GX4" s="10"/>
      <c r="GY4" s="10"/>
      <c r="GZ4" s="10"/>
      <c r="HA4" s="10"/>
      <c r="HB4" s="10"/>
      <c r="HC4" s="10"/>
      <c r="HE4" s="38" t="s">
        <v>838</v>
      </c>
      <c r="HF4" s="37">
        <v>105</v>
      </c>
      <c r="HG4" s="36" t="s">
        <v>44</v>
      </c>
      <c r="HH4" s="36">
        <v>0.236235</v>
      </c>
      <c r="HI4" s="36" t="s">
        <v>868</v>
      </c>
      <c r="HJ4" s="36" t="s">
        <v>869</v>
      </c>
      <c r="HK4" s="36" t="s">
        <v>47</v>
      </c>
      <c r="HL4" s="49">
        <v>3.5302E-2</v>
      </c>
      <c r="HM4" s="10"/>
      <c r="HN4" s="10"/>
      <c r="HO4" s="10"/>
      <c r="HP4" s="10"/>
      <c r="HQ4" s="10"/>
      <c r="HR4" s="10"/>
      <c r="HS4" s="10"/>
      <c r="HT4" s="10"/>
      <c r="HU4" s="10"/>
      <c r="HV4" s="10"/>
      <c r="HW4" s="10"/>
      <c r="HX4" s="10"/>
      <c r="HY4" s="10"/>
      <c r="HZ4" s="10"/>
      <c r="IA4" s="10"/>
      <c r="IB4" s="10"/>
      <c r="IC4" s="10"/>
      <c r="ID4" s="10"/>
      <c r="IE4" s="10"/>
      <c r="IF4" s="10"/>
      <c r="IG4" s="10"/>
      <c r="II4" s="38" t="s">
        <v>930</v>
      </c>
      <c r="IJ4" s="37">
        <v>4</v>
      </c>
      <c r="IK4" s="36" t="s">
        <v>55</v>
      </c>
      <c r="IL4" s="36">
        <v>0.61199999999999999</v>
      </c>
      <c r="IM4" s="36" t="s">
        <v>970</v>
      </c>
      <c r="IN4" s="36" t="s">
        <v>971</v>
      </c>
      <c r="IO4" s="36" t="s">
        <v>47</v>
      </c>
      <c r="IP4" s="49">
        <v>4.7161099999999997E-2</v>
      </c>
      <c r="IQ4" s="10"/>
      <c r="IR4" s="10"/>
      <c r="IS4" s="10"/>
      <c r="IT4" s="10"/>
      <c r="IU4" s="10"/>
      <c r="IV4" s="10"/>
      <c r="IW4" s="10"/>
      <c r="IX4" s="10"/>
      <c r="IY4" s="10"/>
      <c r="IZ4" s="10"/>
      <c r="JA4" s="10"/>
      <c r="JB4" s="10"/>
      <c r="JC4" s="10"/>
      <c r="JD4" s="10"/>
      <c r="JE4" s="10"/>
      <c r="JF4" s="10"/>
      <c r="JG4" s="10"/>
      <c r="JH4" s="10"/>
      <c r="JI4" s="10"/>
      <c r="JJ4" s="10"/>
      <c r="JK4" s="10"/>
      <c r="JM4" s="38" t="s">
        <v>1052</v>
      </c>
      <c r="JN4" s="37">
        <v>57</v>
      </c>
      <c r="JO4" s="36" t="s">
        <v>44</v>
      </c>
      <c r="JP4" s="10"/>
      <c r="JQ4" s="36" t="s">
        <v>1072</v>
      </c>
      <c r="JR4" s="36" t="s">
        <v>1073</v>
      </c>
      <c r="JS4" s="36" t="s">
        <v>174</v>
      </c>
      <c r="JT4" s="49">
        <v>2.69824E-2</v>
      </c>
      <c r="JU4" s="10"/>
      <c r="JV4" s="10"/>
      <c r="JW4" s="10"/>
      <c r="JX4" s="10"/>
      <c r="JY4" s="10"/>
      <c r="JZ4" s="10"/>
      <c r="KA4" s="10"/>
      <c r="KB4" s="10"/>
      <c r="KC4" s="10"/>
      <c r="KD4" s="10"/>
      <c r="KE4" s="10"/>
      <c r="KF4" s="10"/>
      <c r="KG4" s="10"/>
      <c r="KH4" s="10"/>
      <c r="KI4" s="10"/>
      <c r="KJ4" s="10"/>
      <c r="KK4" s="10"/>
      <c r="KL4" s="10"/>
      <c r="KM4" s="10"/>
      <c r="KN4" s="10"/>
      <c r="KO4" s="10"/>
    </row>
    <row r="5" spans="1:301" x14ac:dyDescent="0.25">
      <c r="B5" s="9" t="s">
        <v>48</v>
      </c>
      <c r="C5" s="8">
        <v>13</v>
      </c>
      <c r="D5" s="7" t="s">
        <v>44</v>
      </c>
      <c r="E5" s="7">
        <v>0.32</v>
      </c>
      <c r="F5" s="7"/>
      <c r="G5" s="7" t="s">
        <v>49</v>
      </c>
      <c r="H5" s="7" t="s">
        <v>50</v>
      </c>
      <c r="I5" s="7">
        <v>3.0512000000000001E-2</v>
      </c>
      <c r="J5" s="7" t="s">
        <v>47</v>
      </c>
      <c r="K5" s="7"/>
      <c r="L5" s="7"/>
      <c r="M5" s="7"/>
      <c r="N5" s="7"/>
      <c r="O5" s="7"/>
      <c r="P5" s="7"/>
      <c r="Q5" s="10"/>
      <c r="R5" s="8"/>
      <c r="S5" s="8"/>
      <c r="T5" s="8"/>
      <c r="U5" s="10"/>
      <c r="V5" s="10"/>
      <c r="W5" s="10"/>
      <c r="X5" s="10"/>
      <c r="Y5" s="10"/>
      <c r="Z5" s="10"/>
      <c r="AA5" s="10"/>
      <c r="AB5" s="10"/>
      <c r="AC5" s="10"/>
      <c r="AD5" s="8"/>
      <c r="AE5" s="7">
        <v>3.0512000000000001E-2</v>
      </c>
      <c r="AG5" s="4" t="s">
        <v>203</v>
      </c>
      <c r="AH5" s="5">
        <v>5</v>
      </c>
      <c r="AI5" s="6" t="s">
        <v>39</v>
      </c>
      <c r="AJ5" s="10"/>
      <c r="AK5" s="6" t="s">
        <v>221</v>
      </c>
      <c r="AL5" s="6" t="s">
        <v>222</v>
      </c>
      <c r="AM5" s="6" t="s">
        <v>42</v>
      </c>
      <c r="AN5" s="6"/>
      <c r="AO5" s="10"/>
      <c r="AP5" s="10"/>
      <c r="AQ5" s="10"/>
      <c r="AR5" s="10"/>
      <c r="AS5" s="10"/>
      <c r="AT5" s="10"/>
      <c r="AU5" s="10"/>
      <c r="AV5" s="10"/>
      <c r="AW5" s="10"/>
      <c r="AX5" s="10"/>
      <c r="AY5" s="10"/>
      <c r="AZ5" s="10"/>
      <c r="BA5" s="10"/>
      <c r="BB5" s="10"/>
      <c r="BC5" s="10"/>
      <c r="BD5" s="10"/>
      <c r="BE5" s="10"/>
      <c r="BF5" s="10"/>
      <c r="BG5" s="10"/>
      <c r="BH5" s="10"/>
      <c r="BI5" s="10"/>
      <c r="BK5" s="9" t="s">
        <v>254</v>
      </c>
      <c r="BL5" s="8">
        <v>10</v>
      </c>
      <c r="BM5" s="7" t="s">
        <v>55</v>
      </c>
      <c r="BN5" s="7">
        <v>0.87</v>
      </c>
      <c r="BO5" s="7" t="s">
        <v>297</v>
      </c>
      <c r="BP5" s="7" t="s">
        <v>298</v>
      </c>
      <c r="BQ5" s="7" t="s">
        <v>47</v>
      </c>
      <c r="BR5" s="33">
        <v>9.6576200000000001E-2</v>
      </c>
      <c r="BS5" s="7"/>
      <c r="BT5" s="10"/>
      <c r="BU5" s="10"/>
      <c r="BV5" s="10"/>
      <c r="BW5" s="10"/>
      <c r="BX5" s="10"/>
      <c r="BY5" s="10"/>
      <c r="BZ5" s="10"/>
      <c r="CA5" s="10"/>
      <c r="CB5" s="10"/>
      <c r="CC5" s="10"/>
      <c r="CD5" s="10"/>
      <c r="CE5" s="10"/>
      <c r="CF5" s="10"/>
      <c r="CG5" s="10"/>
      <c r="CH5" s="10"/>
      <c r="CI5" s="10"/>
      <c r="CJ5" s="10"/>
      <c r="CK5" s="10"/>
      <c r="CL5" s="10"/>
      <c r="CM5" s="10"/>
      <c r="CO5" s="38" t="s">
        <v>379</v>
      </c>
      <c r="CP5" s="37">
        <v>10</v>
      </c>
      <c r="CQ5" s="36" t="s">
        <v>44</v>
      </c>
      <c r="CR5" s="36">
        <v>0.222</v>
      </c>
      <c r="CS5" s="36" t="s">
        <v>423</v>
      </c>
      <c r="CT5" s="36" t="s">
        <v>424</v>
      </c>
      <c r="CU5" s="36" t="s">
        <v>47</v>
      </c>
      <c r="CV5" s="49">
        <v>2.1126900000000001E-2</v>
      </c>
      <c r="CW5" s="10"/>
      <c r="CX5" s="10"/>
      <c r="CY5" s="10"/>
      <c r="CZ5" s="10"/>
      <c r="DA5" s="10"/>
      <c r="DB5" s="10"/>
      <c r="DC5" s="10"/>
      <c r="DD5" s="10"/>
      <c r="DE5" s="10"/>
      <c r="DF5" s="10"/>
      <c r="DG5" s="10"/>
      <c r="DH5" s="10"/>
      <c r="DI5" s="10"/>
      <c r="DJ5" s="10"/>
      <c r="DK5" s="10"/>
      <c r="DL5" s="10"/>
      <c r="DM5" s="10"/>
      <c r="DN5" s="10"/>
      <c r="DO5" s="10"/>
      <c r="DP5" s="10"/>
      <c r="DQ5" s="10"/>
      <c r="DS5" s="38" t="s">
        <v>515</v>
      </c>
      <c r="DT5" s="37">
        <v>12</v>
      </c>
      <c r="DU5" s="36" t="s">
        <v>44</v>
      </c>
      <c r="DV5" s="36">
        <v>0.34699999999999998</v>
      </c>
      <c r="DW5" s="36" t="s">
        <v>562</v>
      </c>
      <c r="DX5" s="36" t="s">
        <v>563</v>
      </c>
      <c r="DY5" s="36" t="s">
        <v>47</v>
      </c>
      <c r="DZ5" s="49">
        <v>2.1027199999999999E-2</v>
      </c>
      <c r="EA5" s="10"/>
      <c r="EB5" s="10"/>
      <c r="EC5" s="10"/>
      <c r="ED5" s="10"/>
      <c r="EE5" s="10"/>
      <c r="EF5" s="10"/>
      <c r="EG5" s="10"/>
      <c r="EH5" s="10"/>
      <c r="EI5" s="10"/>
      <c r="EJ5" s="10"/>
      <c r="EK5" s="10"/>
      <c r="EL5" s="10"/>
      <c r="EM5" s="10"/>
      <c r="EN5" s="10"/>
      <c r="EO5" s="10"/>
      <c r="EP5" s="10"/>
      <c r="EQ5" s="10"/>
      <c r="ER5" s="10"/>
      <c r="ES5" s="10"/>
      <c r="ET5" s="10"/>
      <c r="EU5" s="10"/>
      <c r="EW5" s="38" t="s">
        <v>654</v>
      </c>
      <c r="EX5" s="37">
        <v>46</v>
      </c>
      <c r="EY5" s="36" t="s">
        <v>44</v>
      </c>
      <c r="EZ5" s="36">
        <v>0.34699999999999998</v>
      </c>
      <c r="FA5" s="36" t="s">
        <v>691</v>
      </c>
      <c r="FB5" s="36" t="s">
        <v>692</v>
      </c>
      <c r="FC5" s="36" t="s">
        <v>47</v>
      </c>
      <c r="FD5" s="49">
        <v>4.0288600000000001E-2</v>
      </c>
      <c r="FE5" s="10"/>
      <c r="FF5" s="10"/>
      <c r="FG5" s="10"/>
      <c r="FH5" s="10"/>
      <c r="FI5" s="10"/>
      <c r="FJ5" s="10"/>
      <c r="FK5" s="10"/>
      <c r="FL5" s="10"/>
      <c r="FM5" s="10"/>
      <c r="FN5" s="10"/>
      <c r="FO5" s="10"/>
      <c r="FP5" s="10"/>
      <c r="FQ5" s="10"/>
      <c r="FR5" s="10"/>
      <c r="FS5" s="10"/>
      <c r="FT5" s="10"/>
      <c r="FU5" s="10"/>
      <c r="FV5" s="10"/>
      <c r="FW5" s="10"/>
      <c r="FX5" s="10"/>
      <c r="FY5" s="10"/>
      <c r="GA5" s="38" t="s">
        <v>763</v>
      </c>
      <c r="GB5" s="37">
        <v>92</v>
      </c>
      <c r="GC5" s="36" t="s">
        <v>44</v>
      </c>
      <c r="GD5" s="36">
        <v>0.23599999999999999</v>
      </c>
      <c r="GE5" s="36" t="s">
        <v>789</v>
      </c>
      <c r="GF5" s="36" t="s">
        <v>790</v>
      </c>
      <c r="GG5" s="36" t="s">
        <v>47</v>
      </c>
      <c r="GH5" s="49">
        <v>2.26213E-2</v>
      </c>
      <c r="GI5" s="10"/>
      <c r="GJ5" s="10"/>
      <c r="GK5" s="10"/>
      <c r="GL5" s="10"/>
      <c r="GM5" s="10"/>
      <c r="GN5" s="10"/>
      <c r="GO5" s="10"/>
      <c r="GP5" s="10"/>
      <c r="GQ5" s="10"/>
      <c r="GR5" s="10"/>
      <c r="GS5" s="10"/>
      <c r="GT5" s="10"/>
      <c r="GU5" s="10"/>
      <c r="GV5" s="10"/>
      <c r="GW5" s="10"/>
      <c r="GX5" s="10"/>
      <c r="GY5" s="10"/>
      <c r="GZ5" s="10"/>
      <c r="HA5" s="10"/>
      <c r="HB5" s="10"/>
      <c r="HC5" s="10"/>
      <c r="HE5" s="38" t="s">
        <v>839</v>
      </c>
      <c r="HF5" s="37">
        <v>107</v>
      </c>
      <c r="HG5" s="36" t="s">
        <v>44</v>
      </c>
      <c r="HH5" s="36">
        <v>0.39846999999999999</v>
      </c>
      <c r="HI5" s="36" t="s">
        <v>870</v>
      </c>
      <c r="HJ5" s="36" t="s">
        <v>871</v>
      </c>
      <c r="HK5" s="36" t="s">
        <v>47</v>
      </c>
      <c r="HL5" s="49">
        <v>2.1445599999999999E-2</v>
      </c>
      <c r="HM5" s="10"/>
      <c r="HN5" s="10"/>
      <c r="HO5" s="10"/>
      <c r="HP5" s="10"/>
      <c r="HQ5" s="10"/>
      <c r="HR5" s="10"/>
      <c r="HS5" s="10"/>
      <c r="HT5" s="10"/>
      <c r="HU5" s="10"/>
      <c r="HV5" s="10"/>
      <c r="HW5" s="10"/>
      <c r="HX5" s="10"/>
      <c r="HY5" s="10"/>
      <c r="HZ5" s="10"/>
      <c r="IA5" s="10"/>
      <c r="IB5" s="10"/>
      <c r="IC5" s="10"/>
      <c r="ID5" s="10"/>
      <c r="IE5" s="10"/>
      <c r="IF5" s="10"/>
      <c r="IG5" s="10"/>
      <c r="II5" s="38" t="s">
        <v>931</v>
      </c>
      <c r="IJ5" s="37">
        <v>8</v>
      </c>
      <c r="IK5" s="36" t="s">
        <v>66</v>
      </c>
      <c r="IL5" s="36">
        <v>0.315</v>
      </c>
      <c r="IM5" s="36" t="s">
        <v>972</v>
      </c>
      <c r="IN5" s="36" t="s">
        <v>973</v>
      </c>
      <c r="IO5" s="36" t="s">
        <v>47</v>
      </c>
      <c r="IP5" s="49">
        <v>3.6123200000000001E-2</v>
      </c>
      <c r="IQ5" s="10"/>
      <c r="IR5" s="10"/>
      <c r="IS5" s="10"/>
      <c r="IT5" s="10"/>
      <c r="IU5" s="10"/>
      <c r="IV5" s="10"/>
      <c r="IW5" s="10"/>
      <c r="IX5" s="10"/>
      <c r="IY5" s="10"/>
      <c r="IZ5" s="10"/>
      <c r="JA5" s="10"/>
      <c r="JB5" s="10"/>
      <c r="JC5" s="10"/>
      <c r="JD5" s="10"/>
      <c r="JE5" s="10"/>
      <c r="JF5" s="10"/>
      <c r="JG5" s="10"/>
      <c r="JH5" s="10"/>
      <c r="JI5" s="10"/>
      <c r="JJ5" s="10"/>
      <c r="JK5" s="10"/>
      <c r="JM5" s="38" t="s">
        <v>1053</v>
      </c>
      <c r="JN5" s="37">
        <v>89</v>
      </c>
      <c r="JO5" s="36" t="s">
        <v>44</v>
      </c>
      <c r="JP5" s="10"/>
      <c r="JQ5" s="36" t="s">
        <v>1074</v>
      </c>
      <c r="JR5" s="36" t="s">
        <v>1075</v>
      </c>
      <c r="JS5" s="36" t="s">
        <v>174</v>
      </c>
      <c r="JT5" s="49">
        <v>0.113817</v>
      </c>
      <c r="JU5" s="10"/>
      <c r="JV5" s="10"/>
      <c r="JW5" s="10"/>
      <c r="JX5" s="10"/>
      <c r="JY5" s="10"/>
      <c r="JZ5" s="10"/>
      <c r="KA5" s="10"/>
      <c r="KB5" s="10"/>
      <c r="KC5" s="10"/>
      <c r="KD5" s="10"/>
      <c r="KE5" s="10"/>
      <c r="KF5" s="10"/>
      <c r="KG5" s="10"/>
      <c r="KH5" s="10"/>
      <c r="KI5" s="10"/>
      <c r="KJ5" s="10"/>
      <c r="KK5" s="10"/>
      <c r="KL5" s="10"/>
      <c r="KM5" s="10"/>
      <c r="KN5" s="10"/>
      <c r="KO5" s="10"/>
    </row>
    <row r="6" spans="1:301" x14ac:dyDescent="0.25">
      <c r="B6" s="9" t="s">
        <v>51</v>
      </c>
      <c r="C6" s="8">
        <v>28</v>
      </c>
      <c r="D6" s="7" t="s">
        <v>44</v>
      </c>
      <c r="E6" s="7">
        <v>0.23599999999999999</v>
      </c>
      <c r="F6" s="7"/>
      <c r="G6" s="7" t="s">
        <v>52</v>
      </c>
      <c r="H6" s="7" t="s">
        <v>53</v>
      </c>
      <c r="I6" s="10">
        <v>1.23055E-2</v>
      </c>
      <c r="J6" s="7" t="s">
        <v>47</v>
      </c>
      <c r="K6" s="7"/>
      <c r="L6" s="7"/>
      <c r="M6" s="7"/>
      <c r="N6" s="7"/>
      <c r="O6" s="7"/>
      <c r="P6" s="7"/>
      <c r="Q6" s="10"/>
      <c r="R6" s="8"/>
      <c r="S6" s="8"/>
      <c r="T6" s="8"/>
      <c r="U6" s="10"/>
      <c r="V6" s="10"/>
      <c r="W6" s="10"/>
      <c r="X6" s="10"/>
      <c r="Y6" s="10"/>
      <c r="Z6" s="10"/>
      <c r="AA6" s="10"/>
      <c r="AB6" s="10"/>
      <c r="AC6" s="10"/>
      <c r="AD6" s="8"/>
      <c r="AE6" s="10">
        <v>1.23055E-2</v>
      </c>
      <c r="AG6" s="9" t="s">
        <v>204</v>
      </c>
      <c r="AH6" s="8">
        <v>14</v>
      </c>
      <c r="AI6" s="7" t="s">
        <v>44</v>
      </c>
      <c r="AJ6" s="7">
        <v>0.57099999999999995</v>
      </c>
      <c r="AK6" s="7" t="s">
        <v>223</v>
      </c>
      <c r="AL6" s="7" t="s">
        <v>224</v>
      </c>
      <c r="AM6" s="7" t="s">
        <v>47</v>
      </c>
      <c r="AN6" s="10">
        <v>6.9834199999999999E-2</v>
      </c>
      <c r="AO6" s="10"/>
      <c r="AP6" s="10"/>
      <c r="AQ6" s="10"/>
      <c r="AR6" s="10"/>
      <c r="AS6" s="10"/>
      <c r="AT6" s="10"/>
      <c r="AU6" s="10"/>
      <c r="AV6" s="10"/>
      <c r="AW6" s="10"/>
      <c r="AX6" s="10"/>
      <c r="AY6" s="10"/>
      <c r="AZ6" s="10"/>
      <c r="BA6" s="10"/>
      <c r="BB6" s="10"/>
      <c r="BC6" s="10"/>
      <c r="BD6" s="10"/>
      <c r="BE6" s="10"/>
      <c r="BF6" s="10"/>
      <c r="BG6" s="10"/>
      <c r="BH6" s="10"/>
      <c r="BI6" s="10"/>
      <c r="BK6" s="9" t="s">
        <v>255</v>
      </c>
      <c r="BL6" s="8">
        <v>13</v>
      </c>
      <c r="BM6" s="7" t="s">
        <v>44</v>
      </c>
      <c r="BN6" s="7">
        <v>0.29399999999999998</v>
      </c>
      <c r="BO6" s="7" t="s">
        <v>299</v>
      </c>
      <c r="BP6" s="7" t="s">
        <v>300</v>
      </c>
      <c r="BQ6" s="7" t="s">
        <v>47</v>
      </c>
      <c r="BR6" s="34">
        <v>2.7193999999999999E-2</v>
      </c>
      <c r="BS6" s="7"/>
      <c r="BT6" s="10"/>
      <c r="BU6" s="10"/>
      <c r="BV6" s="10"/>
      <c r="BW6" s="10"/>
      <c r="BX6" s="10"/>
      <c r="BY6" s="10"/>
      <c r="BZ6" s="10"/>
      <c r="CA6" s="10"/>
      <c r="CB6" s="10"/>
      <c r="CC6" s="10"/>
      <c r="CD6" s="10"/>
      <c r="CE6" s="10"/>
      <c r="CF6" s="10"/>
      <c r="CG6" s="10"/>
      <c r="CH6" s="10"/>
      <c r="CI6" s="10"/>
      <c r="CJ6" s="10"/>
      <c r="CK6" s="10"/>
      <c r="CL6" s="10"/>
      <c r="CM6" s="10"/>
      <c r="CO6" s="38" t="s">
        <v>380</v>
      </c>
      <c r="CP6" s="37">
        <v>22</v>
      </c>
      <c r="CQ6" s="36" t="s">
        <v>66</v>
      </c>
      <c r="CR6" s="36">
        <v>0.251</v>
      </c>
      <c r="CS6" s="36" t="s">
        <v>425</v>
      </c>
      <c r="CT6" s="36" t="s">
        <v>426</v>
      </c>
      <c r="CU6" s="36" t="s">
        <v>47</v>
      </c>
      <c r="CV6" s="36">
        <v>2.3807499999999999E-2</v>
      </c>
      <c r="CW6" s="10"/>
      <c r="CX6" s="10"/>
      <c r="CY6" s="10"/>
      <c r="CZ6" s="10"/>
      <c r="DA6" s="10"/>
      <c r="DB6" s="10"/>
      <c r="DC6" s="10"/>
      <c r="DD6" s="10"/>
      <c r="DE6" s="10"/>
      <c r="DF6" s="10"/>
      <c r="DG6" s="10"/>
      <c r="DH6" s="10"/>
      <c r="DI6" s="10"/>
      <c r="DJ6" s="10"/>
      <c r="DK6" s="10"/>
      <c r="DL6" s="10"/>
      <c r="DM6" s="10"/>
      <c r="DN6" s="10"/>
      <c r="DO6" s="10"/>
      <c r="DP6" s="10"/>
      <c r="DQ6" s="10"/>
      <c r="DS6" s="38" t="s">
        <v>516</v>
      </c>
      <c r="DT6" s="37">
        <v>19</v>
      </c>
      <c r="DU6" s="36" t="s">
        <v>44</v>
      </c>
      <c r="DV6" s="36">
        <v>0.28799999999999998</v>
      </c>
      <c r="DW6" s="36" t="s">
        <v>564</v>
      </c>
      <c r="DX6" s="36" t="s">
        <v>565</v>
      </c>
      <c r="DY6" s="36" t="s">
        <v>47</v>
      </c>
      <c r="DZ6" s="36">
        <v>2.4473999999999999E-2</v>
      </c>
      <c r="EA6" s="10"/>
      <c r="EB6" s="10"/>
      <c r="EC6" s="10"/>
      <c r="ED6" s="10"/>
      <c r="EE6" s="10"/>
      <c r="EF6" s="10"/>
      <c r="EG6" s="10"/>
      <c r="EH6" s="10"/>
      <c r="EI6" s="10"/>
      <c r="EJ6" s="10"/>
      <c r="EK6" s="10"/>
      <c r="EL6" s="10"/>
      <c r="EM6" s="10"/>
      <c r="EN6" s="10"/>
      <c r="EO6" s="10"/>
      <c r="EP6" s="10"/>
      <c r="EQ6" s="10"/>
      <c r="ER6" s="10"/>
      <c r="ES6" s="10"/>
      <c r="ET6" s="10"/>
      <c r="EU6" s="10"/>
      <c r="EW6" s="38" t="s">
        <v>655</v>
      </c>
      <c r="EX6" s="37">
        <v>48</v>
      </c>
      <c r="EY6" s="36" t="s">
        <v>44</v>
      </c>
      <c r="EZ6" s="36">
        <v>0.52100000000000002</v>
      </c>
      <c r="FA6" s="36" t="s">
        <v>693</v>
      </c>
      <c r="FB6" s="36" t="s">
        <v>694</v>
      </c>
      <c r="FC6" s="36" t="s">
        <v>47</v>
      </c>
      <c r="FD6" s="49">
        <v>9.7298200000000001E-2</v>
      </c>
      <c r="FE6" s="10"/>
      <c r="FF6" s="10"/>
      <c r="FG6" s="10"/>
      <c r="FH6" s="10"/>
      <c r="FI6" s="10"/>
      <c r="FJ6" s="10"/>
      <c r="FK6" s="10"/>
      <c r="FL6" s="10"/>
      <c r="FM6" s="10"/>
      <c r="FN6" s="10"/>
      <c r="FO6" s="10"/>
      <c r="FP6" s="10"/>
      <c r="FQ6" s="10"/>
      <c r="FR6" s="10"/>
      <c r="FS6" s="10"/>
      <c r="FT6" s="10"/>
      <c r="FU6" s="10"/>
      <c r="FV6" s="10"/>
      <c r="FW6" s="10"/>
      <c r="FX6" s="10"/>
      <c r="FY6" s="10"/>
      <c r="GA6" s="38" t="s">
        <v>764</v>
      </c>
      <c r="GB6" s="37">
        <v>99</v>
      </c>
      <c r="GC6" s="36" t="s">
        <v>44</v>
      </c>
      <c r="GD6" s="36">
        <v>0.46400000000000002</v>
      </c>
      <c r="GE6" s="36" t="s">
        <v>791</v>
      </c>
      <c r="GF6" s="36" t="s">
        <v>792</v>
      </c>
      <c r="GG6" s="36" t="s">
        <v>47</v>
      </c>
      <c r="GH6" s="49">
        <v>4.4824500000000003E-2</v>
      </c>
      <c r="GI6" s="10"/>
      <c r="GJ6" s="10"/>
      <c r="GK6" s="10"/>
      <c r="GL6" s="10"/>
      <c r="GM6" s="10"/>
      <c r="GN6" s="10"/>
      <c r="GO6" s="10"/>
      <c r="GP6" s="10"/>
      <c r="GQ6" s="10"/>
      <c r="GR6" s="10"/>
      <c r="GS6" s="10"/>
      <c r="GT6" s="10"/>
      <c r="GU6" s="10"/>
      <c r="GV6" s="10"/>
      <c r="GW6" s="10"/>
      <c r="GX6" s="10"/>
      <c r="GY6" s="10"/>
      <c r="GZ6" s="10"/>
      <c r="HA6" s="10"/>
      <c r="HB6" s="10"/>
      <c r="HC6" s="10"/>
      <c r="HE6" s="38" t="s">
        <v>840</v>
      </c>
      <c r="HF6" s="37">
        <v>113</v>
      </c>
      <c r="HG6" s="36" t="s">
        <v>44</v>
      </c>
      <c r="HH6" s="36">
        <v>0.41660799999999998</v>
      </c>
      <c r="HI6" s="36" t="s">
        <v>872</v>
      </c>
      <c r="HJ6" s="36" t="s">
        <v>873</v>
      </c>
      <c r="HK6" s="36" t="s">
        <v>47</v>
      </c>
      <c r="HL6" s="49">
        <v>4.6216100000000003E-2</v>
      </c>
      <c r="HM6" s="10"/>
      <c r="HN6" s="10"/>
      <c r="HO6" s="10"/>
      <c r="HP6" s="10"/>
      <c r="HQ6" s="10"/>
      <c r="HR6" s="10"/>
      <c r="HS6" s="10"/>
      <c r="HT6" s="10"/>
      <c r="HU6" s="10"/>
      <c r="HV6" s="10"/>
      <c r="HW6" s="10"/>
      <c r="HX6" s="10"/>
      <c r="HY6" s="10"/>
      <c r="HZ6" s="10"/>
      <c r="IA6" s="10"/>
      <c r="IB6" s="10"/>
      <c r="IC6" s="10"/>
      <c r="ID6" s="10"/>
      <c r="IE6" s="10"/>
      <c r="IF6" s="10"/>
      <c r="IG6" s="10"/>
      <c r="II6" s="35"/>
      <c r="IJ6" s="35"/>
      <c r="IK6" s="36" t="s">
        <v>66</v>
      </c>
      <c r="IL6" s="36">
        <v>0.260986</v>
      </c>
      <c r="IM6" s="36" t="s">
        <v>974</v>
      </c>
      <c r="IN6" s="36" t="s">
        <v>975</v>
      </c>
      <c r="IO6" s="36" t="s">
        <v>47</v>
      </c>
      <c r="IP6" s="49">
        <v>1.06382E-2</v>
      </c>
      <c r="IQ6" s="10"/>
      <c r="IR6" s="10"/>
      <c r="IS6" s="10"/>
      <c r="IT6" s="10"/>
      <c r="IU6" s="10"/>
      <c r="IV6" s="10"/>
      <c r="IW6" s="10"/>
      <c r="IX6" s="10"/>
      <c r="IY6" s="10"/>
      <c r="IZ6" s="10"/>
      <c r="JA6" s="10"/>
      <c r="JB6" s="10"/>
      <c r="JC6" s="10"/>
      <c r="JD6" s="10"/>
      <c r="JE6" s="10"/>
      <c r="JF6" s="10"/>
      <c r="JG6" s="10"/>
      <c r="JH6" s="10"/>
      <c r="JI6" s="10"/>
      <c r="JJ6" s="10"/>
      <c r="JK6" s="10"/>
      <c r="JM6" s="38" t="s">
        <v>1054</v>
      </c>
      <c r="JN6" s="37">
        <v>91</v>
      </c>
      <c r="JO6" s="36" t="s">
        <v>44</v>
      </c>
      <c r="JP6" s="10"/>
      <c r="JQ6" s="36" t="s">
        <v>1076</v>
      </c>
      <c r="JR6" s="36" t="s">
        <v>1077</v>
      </c>
      <c r="JS6" s="36" t="s">
        <v>174</v>
      </c>
      <c r="JT6" s="49">
        <v>7.8501899999999999E-2</v>
      </c>
      <c r="JU6" s="10"/>
      <c r="JV6" s="10"/>
      <c r="JW6" s="10"/>
      <c r="JX6" s="10"/>
      <c r="JY6" s="10"/>
      <c r="JZ6" s="10"/>
      <c r="KA6" s="10"/>
      <c r="KB6" s="10"/>
      <c r="KC6" s="10"/>
      <c r="KD6" s="10"/>
      <c r="KE6" s="10"/>
      <c r="KF6" s="10"/>
      <c r="KG6" s="10"/>
      <c r="KH6" s="10"/>
      <c r="KI6" s="10"/>
      <c r="KJ6" s="10"/>
      <c r="KK6" s="10"/>
      <c r="KL6" s="10"/>
      <c r="KM6" s="10"/>
      <c r="KN6" s="10"/>
      <c r="KO6" s="10"/>
    </row>
    <row r="7" spans="1:301" x14ac:dyDescent="0.25">
      <c r="B7" s="9" t="s">
        <v>54</v>
      </c>
      <c r="C7" s="8">
        <v>30</v>
      </c>
      <c r="D7" s="7" t="s">
        <v>55</v>
      </c>
      <c r="E7" s="7">
        <v>0.60199999999999998</v>
      </c>
      <c r="F7" s="7"/>
      <c r="G7" s="7" t="s">
        <v>56</v>
      </c>
      <c r="H7" s="7" t="s">
        <v>57</v>
      </c>
      <c r="I7" s="10">
        <v>0.16620599999999999</v>
      </c>
      <c r="J7" s="7" t="s">
        <v>47</v>
      </c>
      <c r="K7" s="7"/>
      <c r="L7" s="7"/>
      <c r="M7" s="7"/>
      <c r="N7" s="7"/>
      <c r="O7" s="7"/>
      <c r="P7" s="7"/>
      <c r="Q7" s="10"/>
      <c r="R7" s="8"/>
      <c r="S7" s="8"/>
      <c r="T7" s="8"/>
      <c r="U7" s="10"/>
      <c r="V7" s="10"/>
      <c r="W7" s="10"/>
      <c r="X7" s="10"/>
      <c r="Y7" s="10"/>
      <c r="Z7" s="10"/>
      <c r="AA7" s="10"/>
      <c r="AB7" s="10"/>
      <c r="AC7" s="10"/>
      <c r="AD7" s="8"/>
      <c r="AE7" s="10">
        <v>0.16620599999999999</v>
      </c>
      <c r="AG7" s="9" t="s">
        <v>205</v>
      </c>
      <c r="AH7" s="8">
        <v>14</v>
      </c>
      <c r="AI7" s="7" t="s">
        <v>88</v>
      </c>
      <c r="AJ7" s="7">
        <v>0.57199999999999995</v>
      </c>
      <c r="AK7" s="7" t="s">
        <v>225</v>
      </c>
      <c r="AL7" s="7" t="s">
        <v>226</v>
      </c>
      <c r="AM7" s="7" t="s">
        <v>227</v>
      </c>
      <c r="AN7" s="10">
        <v>9.9817400000000001E-2</v>
      </c>
      <c r="AO7" s="10"/>
      <c r="AP7" s="10"/>
      <c r="AQ7" s="10"/>
      <c r="AR7" s="10"/>
      <c r="AS7" s="10"/>
      <c r="AT7" s="10"/>
      <c r="AU7" s="10"/>
      <c r="AV7" s="10"/>
      <c r="AW7" s="10"/>
      <c r="AX7" s="10"/>
      <c r="AY7" s="10"/>
      <c r="AZ7" s="10"/>
      <c r="BA7" s="10"/>
      <c r="BB7" s="10"/>
      <c r="BC7" s="10"/>
      <c r="BD7" s="10"/>
      <c r="BE7" s="10"/>
      <c r="BF7" s="10"/>
      <c r="BG7" s="10"/>
      <c r="BH7" s="10"/>
      <c r="BI7" s="10"/>
      <c r="BK7" s="9" t="s">
        <v>256</v>
      </c>
      <c r="BL7" s="8">
        <v>24</v>
      </c>
      <c r="BM7" s="7" t="s">
        <v>44</v>
      </c>
      <c r="BN7" s="7">
        <v>0.26700000000000002</v>
      </c>
      <c r="BO7" s="7" t="s">
        <v>301</v>
      </c>
      <c r="BP7" s="7" t="s">
        <v>302</v>
      </c>
      <c r="BQ7" s="7" t="s">
        <v>47</v>
      </c>
      <c r="BR7" s="34">
        <v>2.6595500000000001E-2</v>
      </c>
      <c r="BS7" s="7"/>
      <c r="BT7" s="10"/>
      <c r="BU7" s="10"/>
      <c r="BV7" s="10"/>
      <c r="BW7" s="10"/>
      <c r="BX7" s="10"/>
      <c r="BY7" s="10"/>
      <c r="BZ7" s="10"/>
      <c r="CA7" s="10"/>
      <c r="CB7" s="10"/>
      <c r="CC7" s="10"/>
      <c r="CD7" s="10"/>
      <c r="CE7" s="10"/>
      <c r="CF7" s="10"/>
      <c r="CG7" s="10"/>
      <c r="CH7" s="10"/>
      <c r="CI7" s="10"/>
      <c r="CJ7" s="10"/>
      <c r="CK7" s="10"/>
      <c r="CL7" s="10"/>
      <c r="CM7" s="10"/>
      <c r="CO7" s="35"/>
      <c r="CP7" s="35"/>
      <c r="CQ7" s="36" t="s">
        <v>66</v>
      </c>
      <c r="CR7" s="36">
        <v>0.38900000000000001</v>
      </c>
      <c r="CS7" s="36" t="s">
        <v>427</v>
      </c>
      <c r="CT7" s="36" t="s">
        <v>428</v>
      </c>
      <c r="CU7" s="36" t="s">
        <v>47</v>
      </c>
      <c r="CV7" s="49">
        <v>6.4115099999999994E-2</v>
      </c>
      <c r="CW7" s="10"/>
      <c r="CX7" s="10"/>
      <c r="CY7" s="10"/>
      <c r="CZ7" s="10"/>
      <c r="DA7" s="10"/>
      <c r="DB7" s="10"/>
      <c r="DC7" s="10"/>
      <c r="DD7" s="10"/>
      <c r="DE7" s="10"/>
      <c r="DF7" s="10"/>
      <c r="DG7" s="10"/>
      <c r="DH7" s="10"/>
      <c r="DI7" s="10"/>
      <c r="DJ7" s="10"/>
      <c r="DK7" s="10"/>
      <c r="DL7" s="10"/>
      <c r="DM7" s="10"/>
      <c r="DN7" s="10"/>
      <c r="DO7" s="10"/>
      <c r="DP7" s="10"/>
      <c r="DQ7" s="10"/>
      <c r="DS7" s="38" t="s">
        <v>517</v>
      </c>
      <c r="DT7" s="37">
        <v>22</v>
      </c>
      <c r="DU7" s="36" t="s">
        <v>55</v>
      </c>
      <c r="DV7" s="36">
        <v>0.68200000000000005</v>
      </c>
      <c r="DW7" s="36" t="s">
        <v>566</v>
      </c>
      <c r="DX7" s="36" t="s">
        <v>567</v>
      </c>
      <c r="DY7" s="36" t="s">
        <v>132</v>
      </c>
      <c r="DZ7" s="36">
        <v>0.13102900000000001</v>
      </c>
      <c r="EA7" s="10"/>
      <c r="EB7" s="10"/>
      <c r="EC7" s="10"/>
      <c r="ED7" s="10"/>
      <c r="EE7" s="10"/>
      <c r="EF7" s="10"/>
      <c r="EG7" s="10"/>
      <c r="EH7" s="10"/>
      <c r="EI7" s="10"/>
      <c r="EJ7" s="10"/>
      <c r="EK7" s="10"/>
      <c r="EL7" s="10"/>
      <c r="EM7" s="10"/>
      <c r="EN7" s="10"/>
      <c r="EO7" s="10"/>
      <c r="EP7" s="10"/>
      <c r="EQ7" s="10"/>
      <c r="ER7" s="10"/>
      <c r="ES7" s="10"/>
      <c r="ET7" s="10"/>
      <c r="EU7" s="10"/>
      <c r="EW7" s="38" t="s">
        <v>656</v>
      </c>
      <c r="EX7" s="37">
        <v>49</v>
      </c>
      <c r="EY7" s="36" t="s">
        <v>44</v>
      </c>
      <c r="EZ7" s="36">
        <v>0.52400000000000002</v>
      </c>
      <c r="FA7" s="36" t="s">
        <v>695</v>
      </c>
      <c r="FB7" s="36" t="s">
        <v>696</v>
      </c>
      <c r="FC7" s="36" t="s">
        <v>47</v>
      </c>
      <c r="FD7" s="49">
        <v>4.0219400000000002E-2</v>
      </c>
      <c r="FE7" s="10"/>
      <c r="FF7" s="10"/>
      <c r="FG7" s="10"/>
      <c r="FH7" s="10"/>
      <c r="FI7" s="10"/>
      <c r="FJ7" s="10"/>
      <c r="FK7" s="10"/>
      <c r="FL7" s="10"/>
      <c r="FM7" s="10"/>
      <c r="FN7" s="10"/>
      <c r="FO7" s="10"/>
      <c r="FP7" s="10"/>
      <c r="FQ7" s="10"/>
      <c r="FR7" s="10"/>
      <c r="FS7" s="10"/>
      <c r="FT7" s="10"/>
      <c r="FU7" s="10"/>
      <c r="FV7" s="10"/>
      <c r="FW7" s="10"/>
      <c r="FX7" s="10"/>
      <c r="FY7" s="10"/>
      <c r="GA7" s="38" t="s">
        <v>765</v>
      </c>
      <c r="GB7" s="37">
        <v>105</v>
      </c>
      <c r="GC7" s="36" t="s">
        <v>44</v>
      </c>
      <c r="GD7" s="36">
        <v>0.42199999999999999</v>
      </c>
      <c r="GE7" s="36" t="s">
        <v>793</v>
      </c>
      <c r="GF7" s="36" t="s">
        <v>794</v>
      </c>
      <c r="GG7" s="36" t="s">
        <v>47</v>
      </c>
      <c r="GH7" s="49">
        <v>5.2393500000000003E-2</v>
      </c>
      <c r="GI7" s="10"/>
      <c r="GJ7" s="10"/>
      <c r="GK7" s="10"/>
      <c r="GL7" s="10"/>
      <c r="GM7" s="10"/>
      <c r="GN7" s="10"/>
      <c r="GO7" s="10"/>
      <c r="GP7" s="10"/>
      <c r="GQ7" s="10"/>
      <c r="GR7" s="10"/>
      <c r="GS7" s="10"/>
      <c r="GT7" s="10"/>
      <c r="GU7" s="10"/>
      <c r="GV7" s="10"/>
      <c r="GW7" s="10"/>
      <c r="GX7" s="10"/>
      <c r="GY7" s="10"/>
      <c r="GZ7" s="10"/>
      <c r="HA7" s="10"/>
      <c r="HB7" s="10"/>
      <c r="HC7" s="10"/>
      <c r="HE7" s="38" t="s">
        <v>841</v>
      </c>
      <c r="HF7" s="37">
        <v>116</v>
      </c>
      <c r="HG7" s="36" t="s">
        <v>170</v>
      </c>
      <c r="HH7" s="35"/>
      <c r="HI7" s="36" t="s">
        <v>874</v>
      </c>
      <c r="HJ7" s="36" t="s">
        <v>875</v>
      </c>
      <c r="HK7" s="36" t="s">
        <v>174</v>
      </c>
      <c r="HL7" s="49">
        <v>5.3568999999999999E-2</v>
      </c>
      <c r="HM7" s="10"/>
      <c r="HN7" s="10"/>
      <c r="HO7" s="10"/>
      <c r="HP7" s="10"/>
      <c r="HQ7" s="10"/>
      <c r="HR7" s="10"/>
      <c r="HS7" s="10"/>
      <c r="HT7" s="10"/>
      <c r="HU7" s="10"/>
      <c r="HV7" s="10"/>
      <c r="HW7" s="10"/>
      <c r="HX7" s="10"/>
      <c r="HY7" s="10"/>
      <c r="HZ7" s="10"/>
      <c r="IA7" s="10"/>
      <c r="IB7" s="10"/>
      <c r="IC7" s="10"/>
      <c r="ID7" s="10"/>
      <c r="IE7" s="10"/>
      <c r="IF7" s="10"/>
      <c r="IG7" s="10"/>
      <c r="II7" s="38" t="s">
        <v>932</v>
      </c>
      <c r="IJ7" s="37">
        <v>15</v>
      </c>
      <c r="IK7" s="36" t="s">
        <v>44</v>
      </c>
      <c r="IL7" s="36">
        <v>0.26</v>
      </c>
      <c r="IM7" s="36" t="s">
        <v>976</v>
      </c>
      <c r="IN7" s="36" t="s">
        <v>977</v>
      </c>
      <c r="IO7" s="36" t="s">
        <v>47</v>
      </c>
      <c r="IP7" s="49">
        <v>2.5856899999999999E-2</v>
      </c>
      <c r="IQ7" s="10"/>
      <c r="IR7" s="10"/>
      <c r="IS7" s="10"/>
      <c r="IT7" s="10"/>
      <c r="IU7" s="10"/>
      <c r="IV7" s="10"/>
      <c r="IW7" s="10"/>
      <c r="IX7" s="10"/>
      <c r="IY7" s="10"/>
      <c r="IZ7" s="10"/>
      <c r="JA7" s="10"/>
      <c r="JB7" s="10"/>
      <c r="JC7" s="10"/>
      <c r="JD7" s="10"/>
      <c r="JE7" s="10"/>
      <c r="JF7" s="10"/>
      <c r="JG7" s="10"/>
      <c r="JH7" s="10"/>
      <c r="JI7" s="10"/>
      <c r="JJ7" s="10"/>
      <c r="JK7" s="10"/>
      <c r="JM7" s="39" t="s">
        <v>1055</v>
      </c>
      <c r="JN7" s="40">
        <v>1</v>
      </c>
      <c r="JO7" s="41" t="s">
        <v>39</v>
      </c>
      <c r="JP7" s="10"/>
      <c r="JQ7" s="41" t="s">
        <v>1078</v>
      </c>
      <c r="JR7" s="41" t="s">
        <v>1079</v>
      </c>
      <c r="JS7" s="41" t="s">
        <v>42</v>
      </c>
      <c r="JT7" s="41" t="s">
        <v>42</v>
      </c>
      <c r="JU7" s="10"/>
      <c r="JV7" s="10"/>
      <c r="JW7" s="10"/>
      <c r="JX7" s="10"/>
      <c r="JY7" s="10"/>
      <c r="JZ7" s="10"/>
      <c r="KA7" s="10"/>
      <c r="KB7" s="10"/>
      <c r="KC7" s="10"/>
      <c r="KD7" s="10"/>
      <c r="KE7" s="10"/>
      <c r="KF7" s="10"/>
      <c r="KG7" s="10"/>
      <c r="KH7" s="10"/>
      <c r="KI7" s="10"/>
      <c r="KJ7" s="10"/>
      <c r="KK7" s="10"/>
      <c r="KL7" s="10"/>
      <c r="KM7" s="10"/>
      <c r="KN7" s="10"/>
      <c r="KO7" s="10"/>
    </row>
    <row r="8" spans="1:301" x14ac:dyDescent="0.25">
      <c r="B8" s="9" t="s">
        <v>58</v>
      </c>
      <c r="C8" s="8">
        <v>40</v>
      </c>
      <c r="D8" s="7" t="s">
        <v>55</v>
      </c>
      <c r="E8" s="7">
        <v>0.78400000000000003</v>
      </c>
      <c r="F8" s="7"/>
      <c r="G8" s="7" t="s">
        <v>59</v>
      </c>
      <c r="H8" s="7" t="s">
        <v>60</v>
      </c>
      <c r="I8" s="10">
        <v>0.104856</v>
      </c>
      <c r="J8" s="7" t="s">
        <v>47</v>
      </c>
      <c r="K8" s="7"/>
      <c r="L8" s="7"/>
      <c r="M8" s="7"/>
      <c r="N8" s="7"/>
      <c r="O8" s="7"/>
      <c r="P8" s="7"/>
      <c r="Q8" s="10"/>
      <c r="R8" s="8"/>
      <c r="S8" s="8"/>
      <c r="T8" s="8"/>
      <c r="U8" s="10"/>
      <c r="V8" s="10"/>
      <c r="W8" s="10"/>
      <c r="X8" s="10"/>
      <c r="Y8" s="10"/>
      <c r="Z8" s="10"/>
      <c r="AA8" s="10"/>
      <c r="AB8" s="10"/>
      <c r="AC8" s="10"/>
      <c r="AD8" s="8"/>
      <c r="AE8" s="10">
        <v>0.104856</v>
      </c>
      <c r="AG8" s="9"/>
      <c r="AH8" s="8"/>
      <c r="AI8" s="7"/>
      <c r="AJ8" s="7"/>
      <c r="AK8" s="7" t="s">
        <v>228</v>
      </c>
      <c r="AL8" s="7" t="s">
        <v>229</v>
      </c>
      <c r="AM8" s="7" t="s">
        <v>91</v>
      </c>
      <c r="AN8" s="10">
        <v>3.8779500000000001E-2</v>
      </c>
      <c r="AO8" s="10"/>
      <c r="AP8" s="10"/>
      <c r="AQ8" s="10"/>
      <c r="AR8" s="10"/>
      <c r="AS8" s="10"/>
      <c r="AT8" s="10"/>
      <c r="AU8" s="10"/>
      <c r="AV8" s="10"/>
      <c r="AW8" s="10"/>
      <c r="AX8" s="10"/>
      <c r="AY8" s="10"/>
      <c r="AZ8" s="10"/>
      <c r="BA8" s="10"/>
      <c r="BB8" s="10"/>
      <c r="BC8" s="10"/>
      <c r="BD8" s="10"/>
      <c r="BE8" s="10"/>
      <c r="BF8" s="10"/>
      <c r="BG8" s="10"/>
      <c r="BH8" s="10"/>
      <c r="BI8" s="10"/>
      <c r="BK8" s="9" t="s">
        <v>257</v>
      </c>
      <c r="BL8" s="8">
        <v>26</v>
      </c>
      <c r="BM8" s="7" t="s">
        <v>44</v>
      </c>
      <c r="BN8" s="7">
        <v>0.27700000000000002</v>
      </c>
      <c r="BO8" s="7" t="s">
        <v>303</v>
      </c>
      <c r="BP8" s="7" t="s">
        <v>304</v>
      </c>
      <c r="BQ8" s="7" t="s">
        <v>47</v>
      </c>
      <c r="BR8" s="34">
        <v>1.9570400000000002E-2</v>
      </c>
      <c r="BS8" s="7"/>
      <c r="BT8" s="10"/>
      <c r="BU8" s="10"/>
      <c r="BV8" s="10"/>
      <c r="BW8" s="10"/>
      <c r="BX8" s="10"/>
      <c r="BY8" s="10"/>
      <c r="BZ8" s="10"/>
      <c r="CA8" s="10"/>
      <c r="CB8" s="10"/>
      <c r="CC8" s="10"/>
      <c r="CD8" s="10"/>
      <c r="CE8" s="10"/>
      <c r="CF8" s="10"/>
      <c r="CG8" s="10"/>
      <c r="CH8" s="10"/>
      <c r="CI8" s="10"/>
      <c r="CJ8" s="10"/>
      <c r="CK8" s="10"/>
      <c r="CL8" s="10"/>
      <c r="CM8" s="10"/>
      <c r="CO8" s="38" t="s">
        <v>381</v>
      </c>
      <c r="CP8" s="37">
        <v>26</v>
      </c>
      <c r="CQ8" s="36" t="s">
        <v>44</v>
      </c>
      <c r="CR8" s="36">
        <v>0.22500000000000001</v>
      </c>
      <c r="CS8" s="36" t="s">
        <v>429</v>
      </c>
      <c r="CT8" s="36" t="s">
        <v>430</v>
      </c>
      <c r="CU8" s="36" t="s">
        <v>47</v>
      </c>
      <c r="CV8" s="36">
        <v>2.0150600000000001E-2</v>
      </c>
      <c r="CW8" s="10"/>
      <c r="CX8" s="10"/>
      <c r="CY8" s="10"/>
      <c r="CZ8" s="10"/>
      <c r="DA8" s="10"/>
      <c r="DB8" s="10"/>
      <c r="DC8" s="10"/>
      <c r="DD8" s="10"/>
      <c r="DE8" s="10"/>
      <c r="DF8" s="10"/>
      <c r="DG8" s="10"/>
      <c r="DH8" s="10"/>
      <c r="DI8" s="10"/>
      <c r="DJ8" s="10"/>
      <c r="DK8" s="10"/>
      <c r="DL8" s="10"/>
      <c r="DM8" s="10"/>
      <c r="DN8" s="10"/>
      <c r="DO8" s="10"/>
      <c r="DP8" s="10"/>
      <c r="DQ8" s="10"/>
      <c r="DS8" s="38" t="s">
        <v>518</v>
      </c>
      <c r="DT8" s="37">
        <v>26</v>
      </c>
      <c r="DU8" s="36" t="s">
        <v>44</v>
      </c>
      <c r="DV8" s="36">
        <v>0.378</v>
      </c>
      <c r="DW8" s="36" t="s">
        <v>568</v>
      </c>
      <c r="DX8" s="36" t="s">
        <v>569</v>
      </c>
      <c r="DY8" s="36" t="s">
        <v>47</v>
      </c>
      <c r="DZ8" s="49">
        <v>4.0784800000000003E-2</v>
      </c>
      <c r="EA8" s="10"/>
      <c r="EB8" s="10"/>
      <c r="EC8" s="10"/>
      <c r="ED8" s="10"/>
      <c r="EE8" s="10"/>
      <c r="EF8" s="10"/>
      <c r="EG8" s="10"/>
      <c r="EH8" s="10"/>
      <c r="EI8" s="10"/>
      <c r="EJ8" s="10"/>
      <c r="EK8" s="10"/>
      <c r="EL8" s="10"/>
      <c r="EM8" s="10"/>
      <c r="EN8" s="10"/>
      <c r="EO8" s="10"/>
      <c r="EP8" s="10"/>
      <c r="EQ8" s="10"/>
      <c r="ER8" s="10"/>
      <c r="ES8" s="10"/>
      <c r="ET8" s="10"/>
      <c r="EU8" s="10"/>
      <c r="EW8" s="38" t="s">
        <v>657</v>
      </c>
      <c r="EX8" s="37">
        <v>57</v>
      </c>
      <c r="EY8" s="36" t="s">
        <v>44</v>
      </c>
      <c r="EZ8" s="36">
        <v>0.29499999999999998</v>
      </c>
      <c r="FA8" s="36" t="s">
        <v>697</v>
      </c>
      <c r="FB8" s="36" t="s">
        <v>698</v>
      </c>
      <c r="FC8" s="36" t="s">
        <v>47</v>
      </c>
      <c r="FD8" s="49">
        <v>3.84556E-2</v>
      </c>
      <c r="FE8" s="10"/>
      <c r="FF8" s="10"/>
      <c r="FG8" s="10"/>
      <c r="FH8" s="10"/>
      <c r="FI8" s="10"/>
      <c r="FJ8" s="10"/>
      <c r="FK8" s="10"/>
      <c r="FL8" s="10"/>
      <c r="FM8" s="10"/>
      <c r="FN8" s="10"/>
      <c r="FO8" s="10"/>
      <c r="FP8" s="10"/>
      <c r="FQ8" s="10"/>
      <c r="FR8" s="10"/>
      <c r="FS8" s="10"/>
      <c r="FT8" s="10"/>
      <c r="FU8" s="10"/>
      <c r="FV8" s="10"/>
      <c r="FW8" s="10"/>
      <c r="FX8" s="10"/>
      <c r="FY8" s="10"/>
      <c r="GA8" s="38" t="s">
        <v>766</v>
      </c>
      <c r="GB8" s="37">
        <v>109</v>
      </c>
      <c r="GC8" s="36" t="s">
        <v>44</v>
      </c>
      <c r="GD8" s="36">
        <v>0.30099999999999999</v>
      </c>
      <c r="GE8" s="36" t="s">
        <v>795</v>
      </c>
      <c r="GF8" s="36" t="s">
        <v>796</v>
      </c>
      <c r="GG8" s="36" t="s">
        <v>47</v>
      </c>
      <c r="GH8" s="49">
        <v>1.54065E-2</v>
      </c>
      <c r="GI8" s="10"/>
      <c r="GJ8" s="10"/>
      <c r="GK8" s="10"/>
      <c r="GL8" s="10"/>
      <c r="GM8" s="10"/>
      <c r="GN8" s="10"/>
      <c r="GO8" s="10"/>
      <c r="GP8" s="10"/>
      <c r="GQ8" s="10"/>
      <c r="GR8" s="10"/>
      <c r="GS8" s="10"/>
      <c r="GT8" s="10"/>
      <c r="GU8" s="10"/>
      <c r="GV8" s="10"/>
      <c r="GW8" s="10"/>
      <c r="GX8" s="10"/>
      <c r="GY8" s="10"/>
      <c r="GZ8" s="10"/>
      <c r="HA8" s="10"/>
      <c r="HB8" s="10"/>
      <c r="HC8" s="10"/>
      <c r="HE8" s="38" t="s">
        <v>842</v>
      </c>
      <c r="HF8" s="37">
        <v>121</v>
      </c>
      <c r="HG8" s="36" t="s">
        <v>44</v>
      </c>
      <c r="HH8" s="36">
        <v>0.340526</v>
      </c>
      <c r="HI8" s="36" t="s">
        <v>876</v>
      </c>
      <c r="HJ8" s="36" t="s">
        <v>877</v>
      </c>
      <c r="HK8" s="36" t="s">
        <v>47</v>
      </c>
      <c r="HL8" s="49">
        <v>3.6998000000000003E-2</v>
      </c>
      <c r="HM8" s="10"/>
      <c r="HN8" s="10"/>
      <c r="HO8" s="10"/>
      <c r="HP8" s="10"/>
      <c r="HQ8" s="10"/>
      <c r="HR8" s="10"/>
      <c r="HS8" s="10"/>
      <c r="HT8" s="10"/>
      <c r="HU8" s="10"/>
      <c r="HV8" s="10"/>
      <c r="HW8" s="10"/>
      <c r="HX8" s="10"/>
      <c r="HY8" s="10"/>
      <c r="HZ8" s="10"/>
      <c r="IA8" s="10"/>
      <c r="IB8" s="10"/>
      <c r="IC8" s="10"/>
      <c r="ID8" s="10"/>
      <c r="IE8" s="10"/>
      <c r="IF8" s="10"/>
      <c r="IG8" s="10"/>
      <c r="II8" s="38" t="s">
        <v>933</v>
      </c>
      <c r="IJ8" s="37">
        <v>23</v>
      </c>
      <c r="IK8" s="36" t="s">
        <v>55</v>
      </c>
      <c r="IL8" s="36">
        <v>0.83699999999999997</v>
      </c>
      <c r="IM8" s="36" t="s">
        <v>978</v>
      </c>
      <c r="IN8" s="36" t="s">
        <v>979</v>
      </c>
      <c r="IO8" s="36" t="s">
        <v>132</v>
      </c>
      <c r="IP8" s="49">
        <v>0.23505499999999999</v>
      </c>
      <c r="IQ8" s="10"/>
      <c r="IR8" s="10"/>
      <c r="IS8" s="10"/>
      <c r="IT8" s="10"/>
      <c r="IU8" s="10"/>
      <c r="IV8" s="10"/>
      <c r="IW8" s="10"/>
      <c r="IX8" s="10"/>
      <c r="IY8" s="10"/>
      <c r="IZ8" s="10"/>
      <c r="JA8" s="10"/>
      <c r="JB8" s="10"/>
      <c r="JC8" s="10"/>
      <c r="JD8" s="10"/>
      <c r="JE8" s="10"/>
      <c r="JF8" s="10"/>
      <c r="JG8" s="10"/>
      <c r="JH8" s="10"/>
      <c r="JI8" s="10"/>
      <c r="JJ8" s="10"/>
      <c r="JK8" s="10"/>
      <c r="JM8" s="39" t="s">
        <v>1056</v>
      </c>
      <c r="JN8" s="40">
        <v>1</v>
      </c>
      <c r="JO8" s="41" t="s">
        <v>39</v>
      </c>
      <c r="JP8" s="10"/>
      <c r="JQ8" s="41" t="s">
        <v>1080</v>
      </c>
      <c r="JR8" s="41" t="s">
        <v>1081</v>
      </c>
      <c r="JS8" s="41" t="s">
        <v>42</v>
      </c>
      <c r="JT8" s="41" t="s">
        <v>42</v>
      </c>
      <c r="JU8" s="10"/>
      <c r="JV8" s="10"/>
      <c r="JW8" s="10"/>
      <c r="JX8" s="10"/>
      <c r="JY8" s="10"/>
      <c r="JZ8" s="10"/>
      <c r="KA8" s="10"/>
      <c r="KB8" s="10"/>
      <c r="KC8" s="10"/>
      <c r="KD8" s="10"/>
      <c r="KE8" s="10"/>
      <c r="KF8" s="10"/>
      <c r="KG8" s="10"/>
      <c r="KH8" s="10"/>
      <c r="KI8" s="10"/>
      <c r="KJ8" s="10"/>
      <c r="KK8" s="10"/>
      <c r="KL8" s="10"/>
      <c r="KM8" s="10"/>
      <c r="KN8" s="10"/>
      <c r="KO8" s="10"/>
    </row>
    <row r="9" spans="1:301" x14ac:dyDescent="0.25">
      <c r="B9" s="9" t="s">
        <v>61</v>
      </c>
      <c r="C9" s="8">
        <v>44</v>
      </c>
      <c r="D9" s="7" t="s">
        <v>62</v>
      </c>
      <c r="E9" s="7">
        <v>0.254</v>
      </c>
      <c r="F9" s="7"/>
      <c r="G9" s="7" t="s">
        <v>63</v>
      </c>
      <c r="H9" s="7" t="s">
        <v>64</v>
      </c>
      <c r="I9" s="10">
        <v>2.4021399999999998E-2</v>
      </c>
      <c r="J9" s="7" t="s">
        <v>65</v>
      </c>
      <c r="K9" s="7"/>
      <c r="L9" s="7"/>
      <c r="M9" s="7"/>
      <c r="N9" s="7"/>
      <c r="O9" s="7"/>
      <c r="P9" s="7"/>
      <c r="Q9" s="10"/>
      <c r="R9" s="8"/>
      <c r="S9" s="8"/>
      <c r="T9" s="8"/>
      <c r="U9" s="10"/>
      <c r="V9" s="10"/>
      <c r="W9" s="10"/>
      <c r="X9" s="10"/>
      <c r="Y9" s="10"/>
      <c r="Z9" s="10"/>
      <c r="AA9" s="10"/>
      <c r="AB9" s="10"/>
      <c r="AC9" s="10"/>
      <c r="AD9" s="8"/>
      <c r="AE9" s="10">
        <v>2.4021399999999998E-2</v>
      </c>
      <c r="AG9" s="9" t="s">
        <v>206</v>
      </c>
      <c r="AH9" s="8">
        <v>55</v>
      </c>
      <c r="AI9" s="7" t="s">
        <v>55</v>
      </c>
      <c r="AJ9" s="7">
        <v>0.82399999999999995</v>
      </c>
      <c r="AK9" s="7" t="s">
        <v>230</v>
      </c>
      <c r="AL9" s="7" t="s">
        <v>231</v>
      </c>
      <c r="AM9" s="7" t="s">
        <v>47</v>
      </c>
      <c r="AN9" s="10">
        <v>0.16042500000000001</v>
      </c>
      <c r="AO9" s="10"/>
      <c r="AP9" s="10"/>
      <c r="AQ9" s="10"/>
      <c r="AR9" s="10"/>
      <c r="AS9" s="10"/>
      <c r="AT9" s="10"/>
      <c r="AU9" s="10"/>
      <c r="AV9" s="10"/>
      <c r="AW9" s="10"/>
      <c r="AX9" s="10"/>
      <c r="AY9" s="10"/>
      <c r="AZ9" s="10"/>
      <c r="BA9" s="10"/>
      <c r="BB9" s="10"/>
      <c r="BC9" s="10"/>
      <c r="BD9" s="10"/>
      <c r="BE9" s="10"/>
      <c r="BF9" s="10"/>
      <c r="BG9" s="10"/>
      <c r="BH9" s="10"/>
      <c r="BI9" s="10"/>
      <c r="BK9" s="9" t="s">
        <v>258</v>
      </c>
      <c r="BL9" s="8">
        <v>29</v>
      </c>
      <c r="BM9" s="7" t="s">
        <v>44</v>
      </c>
      <c r="BN9" s="7">
        <v>0.215</v>
      </c>
      <c r="BO9" s="7" t="s">
        <v>305</v>
      </c>
      <c r="BP9" s="7" t="s">
        <v>306</v>
      </c>
      <c r="BQ9" s="7" t="s">
        <v>47</v>
      </c>
      <c r="BR9" s="33">
        <v>5.5805500000000001E-2</v>
      </c>
      <c r="BS9" s="7"/>
      <c r="BT9" s="10"/>
      <c r="BU9" s="10"/>
      <c r="BV9" s="10"/>
      <c r="BW9" s="10"/>
      <c r="BX9" s="10"/>
      <c r="BY9" s="10"/>
      <c r="BZ9" s="10"/>
      <c r="CA9" s="10"/>
      <c r="CB9" s="10"/>
      <c r="CC9" s="10"/>
      <c r="CD9" s="10"/>
      <c r="CE9" s="10"/>
      <c r="CF9" s="10"/>
      <c r="CG9" s="10"/>
      <c r="CH9" s="10"/>
      <c r="CI9" s="10"/>
      <c r="CJ9" s="10"/>
      <c r="CK9" s="10"/>
      <c r="CL9" s="10"/>
      <c r="CM9" s="10"/>
      <c r="CO9" s="38" t="s">
        <v>382</v>
      </c>
      <c r="CP9" s="37">
        <v>30</v>
      </c>
      <c r="CQ9" s="36" t="s">
        <v>55</v>
      </c>
      <c r="CR9" s="36">
        <v>0.755</v>
      </c>
      <c r="CS9" s="36" t="s">
        <v>431</v>
      </c>
      <c r="CT9" s="36" t="s">
        <v>432</v>
      </c>
      <c r="CU9" s="36" t="s">
        <v>132</v>
      </c>
      <c r="CV9" s="49">
        <v>0.40135999999999999</v>
      </c>
      <c r="CW9" s="10"/>
      <c r="CX9" s="10"/>
      <c r="CY9" s="10"/>
      <c r="CZ9" s="10"/>
      <c r="DA9" s="10"/>
      <c r="DB9" s="10"/>
      <c r="DC9" s="10"/>
      <c r="DD9" s="10"/>
      <c r="DE9" s="10"/>
      <c r="DF9" s="10"/>
      <c r="DG9" s="10"/>
      <c r="DH9" s="10"/>
      <c r="DI9" s="10"/>
      <c r="DJ9" s="10"/>
      <c r="DK9" s="10"/>
      <c r="DL9" s="10"/>
      <c r="DM9" s="10"/>
      <c r="DN9" s="10"/>
      <c r="DO9" s="10"/>
      <c r="DP9" s="10"/>
      <c r="DQ9" s="10"/>
      <c r="DS9" s="38" t="s">
        <v>519</v>
      </c>
      <c r="DT9" s="37">
        <v>34</v>
      </c>
      <c r="DU9" s="36" t="s">
        <v>55</v>
      </c>
      <c r="DV9" s="36">
        <v>0.71199999999999997</v>
      </c>
      <c r="DW9" s="36" t="s">
        <v>570</v>
      </c>
      <c r="DX9" s="36" t="s">
        <v>571</v>
      </c>
      <c r="DY9" s="36" t="s">
        <v>47</v>
      </c>
      <c r="DZ9" s="49">
        <v>0.112946</v>
      </c>
      <c r="EA9" s="10"/>
      <c r="EB9" s="10"/>
      <c r="EC9" s="10"/>
      <c r="ED9" s="10"/>
      <c r="EE9" s="10"/>
      <c r="EF9" s="10"/>
      <c r="EG9" s="10"/>
      <c r="EH9" s="10"/>
      <c r="EI9" s="10"/>
      <c r="EJ9" s="10"/>
      <c r="EK9" s="10"/>
      <c r="EL9" s="10"/>
      <c r="EM9" s="10"/>
      <c r="EN9" s="10"/>
      <c r="EO9" s="10"/>
      <c r="EP9" s="10"/>
      <c r="EQ9" s="10"/>
      <c r="ER9" s="10"/>
      <c r="ES9" s="10"/>
      <c r="ET9" s="10"/>
      <c r="EU9" s="10"/>
      <c r="EW9" s="38" t="s">
        <v>658</v>
      </c>
      <c r="EX9" s="37">
        <v>58</v>
      </c>
      <c r="EY9" s="36" t="s">
        <v>44</v>
      </c>
      <c r="EZ9" s="36">
        <v>0.32800000000000001</v>
      </c>
      <c r="FA9" s="36" t="s">
        <v>699</v>
      </c>
      <c r="FB9" s="36" t="s">
        <v>700</v>
      </c>
      <c r="FC9" s="36" t="s">
        <v>47</v>
      </c>
      <c r="FD9" s="49">
        <v>3.3047699999999999E-2</v>
      </c>
      <c r="FE9" s="10"/>
      <c r="FF9" s="10"/>
      <c r="FG9" s="10"/>
      <c r="FH9" s="10"/>
      <c r="FI9" s="10"/>
      <c r="FJ9" s="10"/>
      <c r="FK9" s="10"/>
      <c r="FL9" s="10"/>
      <c r="FM9" s="10"/>
      <c r="FN9" s="10"/>
      <c r="FO9" s="10"/>
      <c r="FP9" s="10"/>
      <c r="FQ9" s="10"/>
      <c r="FR9" s="10"/>
      <c r="FS9" s="10"/>
      <c r="FT9" s="10"/>
      <c r="FU9" s="10"/>
      <c r="FV9" s="10"/>
      <c r="FW9" s="10"/>
      <c r="FX9" s="10"/>
      <c r="FY9" s="10"/>
      <c r="GA9" s="38" t="s">
        <v>767</v>
      </c>
      <c r="GB9" s="37">
        <v>117</v>
      </c>
      <c r="GC9" s="36" t="s">
        <v>44</v>
      </c>
      <c r="GD9" s="36">
        <v>0.28599999999999998</v>
      </c>
      <c r="GE9" s="36" t="s">
        <v>797</v>
      </c>
      <c r="GF9" s="36" t="s">
        <v>798</v>
      </c>
      <c r="GG9" s="36" t="s">
        <v>47</v>
      </c>
      <c r="GH9" s="49">
        <v>6.8698099999999998E-2</v>
      </c>
      <c r="GI9" s="10"/>
      <c r="GJ9" s="10"/>
      <c r="GK9" s="10"/>
      <c r="GL9" s="10"/>
      <c r="GM9" s="10"/>
      <c r="GN9" s="10"/>
      <c r="GO9" s="10"/>
      <c r="GP9" s="10"/>
      <c r="GQ9" s="10"/>
      <c r="GR9" s="10"/>
      <c r="GS9" s="10"/>
      <c r="GT9" s="10"/>
      <c r="GU9" s="10"/>
      <c r="GV9" s="10"/>
      <c r="GW9" s="10"/>
      <c r="GX9" s="10"/>
      <c r="GY9" s="10"/>
      <c r="GZ9" s="10"/>
      <c r="HA9" s="10"/>
      <c r="HB9" s="10"/>
      <c r="HC9" s="10"/>
      <c r="HE9" s="38" t="s">
        <v>843</v>
      </c>
      <c r="HF9" s="37">
        <v>123</v>
      </c>
      <c r="HG9" s="36" t="s">
        <v>44</v>
      </c>
      <c r="HH9" s="36">
        <v>0.27631600000000001</v>
      </c>
      <c r="HI9" s="36" t="s">
        <v>878</v>
      </c>
      <c r="HJ9" s="36" t="s">
        <v>879</v>
      </c>
      <c r="HK9" s="36" t="s">
        <v>47</v>
      </c>
      <c r="HL9" s="49">
        <v>4.0649900000000003E-2</v>
      </c>
      <c r="HM9" s="10"/>
      <c r="HN9" s="10"/>
      <c r="HO9" s="10"/>
      <c r="HP9" s="10"/>
      <c r="HQ9" s="10"/>
      <c r="HR9" s="10"/>
      <c r="HS9" s="10"/>
      <c r="HT9" s="10"/>
      <c r="HU9" s="10"/>
      <c r="HV9" s="10"/>
      <c r="HW9" s="10"/>
      <c r="HX9" s="10"/>
      <c r="HY9" s="10"/>
      <c r="HZ9" s="10"/>
      <c r="IA9" s="10"/>
      <c r="IB9" s="10"/>
      <c r="IC9" s="10"/>
      <c r="ID9" s="10"/>
      <c r="IE9" s="10"/>
      <c r="IF9" s="10"/>
      <c r="IG9" s="10"/>
      <c r="II9" s="38" t="s">
        <v>934</v>
      </c>
      <c r="IJ9" s="37">
        <v>23</v>
      </c>
      <c r="IK9" s="36" t="s">
        <v>44</v>
      </c>
      <c r="IL9" s="36">
        <v>0.33400000000000002</v>
      </c>
      <c r="IM9" s="36" t="s">
        <v>980</v>
      </c>
      <c r="IN9" s="36" t="s">
        <v>981</v>
      </c>
      <c r="IO9" s="36" t="s">
        <v>47</v>
      </c>
      <c r="IP9" s="49">
        <v>2.9370799999999999E-2</v>
      </c>
      <c r="IQ9" s="10"/>
      <c r="IR9" s="10"/>
      <c r="IS9" s="10"/>
      <c r="IT9" s="10"/>
      <c r="IU9" s="10"/>
      <c r="IV9" s="10"/>
      <c r="IW9" s="10"/>
      <c r="IX9" s="10"/>
      <c r="IY9" s="10"/>
      <c r="IZ9" s="10"/>
      <c r="JA9" s="10"/>
      <c r="JB9" s="10"/>
      <c r="JC9" s="10"/>
      <c r="JD9" s="10"/>
      <c r="JE9" s="10"/>
      <c r="JF9" s="10"/>
      <c r="JG9" s="10"/>
      <c r="JH9" s="10"/>
      <c r="JI9" s="10"/>
      <c r="JJ9" s="10"/>
      <c r="JK9" s="10"/>
      <c r="JM9" s="38" t="s">
        <v>1057</v>
      </c>
      <c r="JN9" s="37">
        <v>12</v>
      </c>
      <c r="JO9" s="36" t="s">
        <v>170</v>
      </c>
      <c r="JP9" s="10"/>
      <c r="JQ9" s="36" t="s">
        <v>1082</v>
      </c>
      <c r="JR9" s="36" t="s">
        <v>1083</v>
      </c>
      <c r="JS9" s="36" t="s">
        <v>174</v>
      </c>
      <c r="JT9" s="49">
        <v>8.48E-2</v>
      </c>
      <c r="JU9" s="10"/>
      <c r="JV9" s="10"/>
      <c r="JW9" s="10"/>
      <c r="JX9" s="10"/>
      <c r="JY9" s="10"/>
      <c r="JZ9" s="10"/>
      <c r="KA9" s="10"/>
      <c r="KB9" s="10"/>
      <c r="KC9" s="10"/>
      <c r="KD9" s="10"/>
      <c r="KE9" s="10"/>
      <c r="KF9" s="10"/>
      <c r="KG9" s="10"/>
      <c r="KH9" s="10"/>
      <c r="KI9" s="10"/>
      <c r="KJ9" s="10"/>
      <c r="KK9" s="10"/>
      <c r="KL9" s="10"/>
      <c r="KM9" s="10"/>
      <c r="KN9" s="10"/>
      <c r="KO9" s="10"/>
    </row>
    <row r="10" spans="1:301" x14ac:dyDescent="0.25">
      <c r="B10" s="9"/>
      <c r="C10" s="8"/>
      <c r="D10" s="7" t="s">
        <v>66</v>
      </c>
      <c r="E10" s="7">
        <v>0.21</v>
      </c>
      <c r="F10" s="7"/>
      <c r="G10" s="7" t="s">
        <v>67</v>
      </c>
      <c r="H10" s="7" t="s">
        <v>68</v>
      </c>
      <c r="I10" s="10">
        <v>2.2992499999999999E-2</v>
      </c>
      <c r="J10" s="7" t="s">
        <v>65</v>
      </c>
      <c r="K10" s="7"/>
      <c r="L10" s="7"/>
      <c r="M10" s="7"/>
      <c r="N10" s="7"/>
      <c r="O10" s="7"/>
      <c r="P10" s="7"/>
      <c r="Q10" s="10"/>
      <c r="R10" s="8"/>
      <c r="S10" s="8"/>
      <c r="T10" s="8"/>
      <c r="U10" s="10"/>
      <c r="V10" s="10"/>
      <c r="W10" s="10"/>
      <c r="X10" s="10"/>
      <c r="Y10" s="10"/>
      <c r="Z10" s="10"/>
      <c r="AA10" s="10"/>
      <c r="AB10" s="10"/>
      <c r="AC10" s="10"/>
      <c r="AD10" s="8"/>
      <c r="AE10" s="10">
        <v>2.2992499999999999E-2</v>
      </c>
      <c r="AG10" s="9" t="s">
        <v>207</v>
      </c>
      <c r="AH10" s="8">
        <v>79</v>
      </c>
      <c r="AI10" s="7" t="s">
        <v>149</v>
      </c>
      <c r="AJ10" s="7">
        <v>0.26900000000000002</v>
      </c>
      <c r="AK10" s="7" t="s">
        <v>232</v>
      </c>
      <c r="AL10" s="7" t="s">
        <v>233</v>
      </c>
      <c r="AM10" s="7" t="s">
        <v>47</v>
      </c>
      <c r="AN10" s="10">
        <v>2.8943799999999999E-2</v>
      </c>
      <c r="AO10" s="10"/>
      <c r="AP10" s="10"/>
      <c r="AQ10" s="10"/>
      <c r="AR10" s="10"/>
      <c r="AS10" s="10"/>
      <c r="AT10" s="10"/>
      <c r="AU10" s="10"/>
      <c r="AV10" s="10"/>
      <c r="AW10" s="10"/>
      <c r="AX10" s="10"/>
      <c r="AY10" s="10"/>
      <c r="AZ10" s="10"/>
      <c r="BA10" s="10"/>
      <c r="BB10" s="10"/>
      <c r="BC10" s="10"/>
      <c r="BD10" s="10"/>
      <c r="BE10" s="10"/>
      <c r="BF10" s="10"/>
      <c r="BG10" s="10"/>
      <c r="BH10" s="10"/>
      <c r="BI10" s="10"/>
      <c r="BK10" s="9" t="s">
        <v>259</v>
      </c>
      <c r="BL10" s="8">
        <v>37</v>
      </c>
      <c r="BM10" s="7" t="s">
        <v>44</v>
      </c>
      <c r="BN10" s="7">
        <v>0.27</v>
      </c>
      <c r="BO10" s="7" t="s">
        <v>307</v>
      </c>
      <c r="BP10" s="7" t="s">
        <v>308</v>
      </c>
      <c r="BQ10" s="7" t="s">
        <v>47</v>
      </c>
      <c r="BR10" s="33">
        <v>2.5998799999999999E-2</v>
      </c>
      <c r="BS10" s="7"/>
      <c r="BT10" s="10"/>
      <c r="BU10" s="10"/>
      <c r="BV10" s="10"/>
      <c r="BW10" s="10"/>
      <c r="BX10" s="10"/>
      <c r="BY10" s="10"/>
      <c r="BZ10" s="10"/>
      <c r="CA10" s="10"/>
      <c r="CB10" s="10"/>
      <c r="CC10" s="10"/>
      <c r="CD10" s="10"/>
      <c r="CE10" s="10"/>
      <c r="CF10" s="10"/>
      <c r="CG10" s="10"/>
      <c r="CH10" s="10"/>
      <c r="CI10" s="10"/>
      <c r="CJ10" s="10"/>
      <c r="CK10" s="10"/>
      <c r="CL10" s="10"/>
      <c r="CM10" s="10"/>
      <c r="CO10" s="38" t="s">
        <v>383</v>
      </c>
      <c r="CP10" s="37">
        <v>31</v>
      </c>
      <c r="CQ10" s="36" t="s">
        <v>44</v>
      </c>
      <c r="CR10" s="36">
        <v>0.40400000000000003</v>
      </c>
      <c r="CS10" s="36" t="s">
        <v>433</v>
      </c>
      <c r="CT10" s="36" t="s">
        <v>434</v>
      </c>
      <c r="CU10" s="36" t="s">
        <v>47</v>
      </c>
      <c r="CV10" s="49">
        <v>3.7000900000000003E-2</v>
      </c>
      <c r="CW10" s="10"/>
      <c r="CX10" s="10"/>
      <c r="CY10" s="10"/>
      <c r="CZ10" s="10"/>
      <c r="DA10" s="10"/>
      <c r="DB10" s="10"/>
      <c r="DC10" s="10"/>
      <c r="DD10" s="10"/>
      <c r="DE10" s="10"/>
      <c r="DF10" s="10"/>
      <c r="DG10" s="10"/>
      <c r="DH10" s="10"/>
      <c r="DI10" s="10"/>
      <c r="DJ10" s="10"/>
      <c r="DK10" s="10"/>
      <c r="DL10" s="10"/>
      <c r="DM10" s="10"/>
      <c r="DN10" s="10"/>
      <c r="DO10" s="10"/>
      <c r="DP10" s="10"/>
      <c r="DQ10" s="10"/>
      <c r="DS10" s="38" t="s">
        <v>520</v>
      </c>
      <c r="DT10" s="37">
        <v>36</v>
      </c>
      <c r="DU10" s="36" t="s">
        <v>44</v>
      </c>
      <c r="DV10" s="36">
        <v>0.27200000000000002</v>
      </c>
      <c r="DW10" s="36" t="s">
        <v>572</v>
      </c>
      <c r="DX10" s="36" t="s">
        <v>573</v>
      </c>
      <c r="DY10" s="36" t="s">
        <v>47</v>
      </c>
      <c r="DZ10" s="49">
        <v>1.8456899999999998E-2</v>
      </c>
      <c r="EA10" s="10"/>
      <c r="EB10" s="10"/>
      <c r="EC10" s="10"/>
      <c r="ED10" s="10"/>
      <c r="EE10" s="10"/>
      <c r="EF10" s="10"/>
      <c r="EG10" s="10"/>
      <c r="EH10" s="10"/>
      <c r="EI10" s="10"/>
      <c r="EJ10" s="10"/>
      <c r="EK10" s="10"/>
      <c r="EL10" s="10"/>
      <c r="EM10" s="10"/>
      <c r="EN10" s="10"/>
      <c r="EO10" s="10"/>
      <c r="EP10" s="10"/>
      <c r="EQ10" s="10"/>
      <c r="ER10" s="10"/>
      <c r="ES10" s="10"/>
      <c r="ET10" s="10"/>
      <c r="EU10" s="10"/>
      <c r="EW10" s="38" t="s">
        <v>659</v>
      </c>
      <c r="EX10" s="37">
        <v>60</v>
      </c>
      <c r="EY10" s="36" t="s">
        <v>44</v>
      </c>
      <c r="EZ10" s="36">
        <v>0.35399999999999998</v>
      </c>
      <c r="FA10" s="36" t="s">
        <v>701</v>
      </c>
      <c r="FB10" s="36" t="s">
        <v>702</v>
      </c>
      <c r="FC10" s="36" t="s">
        <v>47</v>
      </c>
      <c r="FD10" s="49">
        <v>5.39093E-2</v>
      </c>
      <c r="FE10" s="10"/>
      <c r="FF10" s="10"/>
      <c r="FG10" s="10"/>
      <c r="FH10" s="10"/>
      <c r="FI10" s="10"/>
      <c r="FJ10" s="10"/>
      <c r="FK10" s="10"/>
      <c r="FL10" s="10"/>
      <c r="FM10" s="10"/>
      <c r="FN10" s="10"/>
      <c r="FO10" s="10"/>
      <c r="FP10" s="10"/>
      <c r="FQ10" s="10"/>
      <c r="FR10" s="10"/>
      <c r="FS10" s="10"/>
      <c r="FT10" s="10"/>
      <c r="FU10" s="10"/>
      <c r="FV10" s="10"/>
      <c r="FW10" s="10"/>
      <c r="FX10" s="10"/>
      <c r="FY10" s="10"/>
      <c r="GA10" s="38" t="s">
        <v>768</v>
      </c>
      <c r="GB10" s="37">
        <v>118</v>
      </c>
      <c r="GC10" s="36" t="s">
        <v>44</v>
      </c>
      <c r="GD10" s="36">
        <v>0.27500000000000002</v>
      </c>
      <c r="GE10" s="36" t="s">
        <v>799</v>
      </c>
      <c r="GF10" s="36" t="s">
        <v>800</v>
      </c>
      <c r="GG10" s="36" t="s">
        <v>47</v>
      </c>
      <c r="GH10" s="49">
        <v>1.2467600000000001E-2</v>
      </c>
      <c r="GI10" s="10"/>
      <c r="GJ10" s="10"/>
      <c r="GK10" s="10"/>
      <c r="GL10" s="10"/>
      <c r="GM10" s="10"/>
      <c r="GN10" s="10"/>
      <c r="GO10" s="10"/>
      <c r="GP10" s="10"/>
      <c r="GQ10" s="10"/>
      <c r="GR10" s="10"/>
      <c r="GS10" s="10"/>
      <c r="GT10" s="10"/>
      <c r="GU10" s="10"/>
      <c r="GV10" s="10"/>
      <c r="GW10" s="10"/>
      <c r="GX10" s="10"/>
      <c r="GY10" s="10"/>
      <c r="GZ10" s="10"/>
      <c r="HA10" s="10"/>
      <c r="HB10" s="10"/>
      <c r="HC10" s="10"/>
      <c r="HE10" s="38" t="s">
        <v>844</v>
      </c>
      <c r="HF10" s="37">
        <v>124</v>
      </c>
      <c r="HG10" s="36" t="s">
        <v>44</v>
      </c>
      <c r="HH10" s="36">
        <v>0.32460099999999997</v>
      </c>
      <c r="HI10" s="36" t="s">
        <v>880</v>
      </c>
      <c r="HJ10" s="36" t="s">
        <v>881</v>
      </c>
      <c r="HK10" s="36" t="s">
        <v>47</v>
      </c>
      <c r="HL10" s="49">
        <v>4.3539000000000001E-2</v>
      </c>
      <c r="HM10" s="10"/>
      <c r="HN10" s="10"/>
      <c r="HO10" s="10"/>
      <c r="HP10" s="10"/>
      <c r="HQ10" s="10"/>
      <c r="HR10" s="10"/>
      <c r="HS10" s="10"/>
      <c r="HT10" s="10"/>
      <c r="HU10" s="10"/>
      <c r="HV10" s="10"/>
      <c r="HW10" s="10"/>
      <c r="HX10" s="10"/>
      <c r="HY10" s="10"/>
      <c r="HZ10" s="10"/>
      <c r="IA10" s="10"/>
      <c r="IB10" s="10"/>
      <c r="IC10" s="10"/>
      <c r="ID10" s="10"/>
      <c r="IE10" s="10"/>
      <c r="IF10" s="10"/>
      <c r="IG10" s="10"/>
      <c r="II10" s="38" t="s">
        <v>935</v>
      </c>
      <c r="IJ10" s="37">
        <v>24</v>
      </c>
      <c r="IK10" s="36" t="s">
        <v>44</v>
      </c>
      <c r="IL10" s="36">
        <v>0.31900000000000001</v>
      </c>
      <c r="IM10" s="36" t="s">
        <v>982</v>
      </c>
      <c r="IN10" s="36" t="s">
        <v>983</v>
      </c>
      <c r="IO10" s="36" t="s">
        <v>47</v>
      </c>
      <c r="IP10" s="49">
        <v>3.6755999999999997E-2</v>
      </c>
      <c r="IQ10" s="10"/>
      <c r="IR10" s="10"/>
      <c r="IS10" s="10"/>
      <c r="IT10" s="10"/>
      <c r="IU10" s="10"/>
      <c r="IV10" s="10"/>
      <c r="IW10" s="10"/>
      <c r="IX10" s="10"/>
      <c r="IY10" s="10"/>
      <c r="IZ10" s="10"/>
      <c r="JA10" s="10"/>
      <c r="JB10" s="10"/>
      <c r="JC10" s="10"/>
      <c r="JD10" s="10"/>
      <c r="JE10" s="10"/>
      <c r="JF10" s="10"/>
      <c r="JG10" s="10"/>
      <c r="JH10" s="10"/>
      <c r="JI10" s="10"/>
      <c r="JJ10" s="10"/>
      <c r="JK10" s="10"/>
      <c r="JM10" s="38" t="s">
        <v>1058</v>
      </c>
      <c r="JN10" s="37">
        <v>12</v>
      </c>
      <c r="JO10" s="36" t="s">
        <v>170</v>
      </c>
      <c r="JP10" s="10"/>
      <c r="JQ10" s="36" t="s">
        <v>1084</v>
      </c>
      <c r="JR10" s="36" t="s">
        <v>1085</v>
      </c>
      <c r="JS10" s="36" t="s">
        <v>174</v>
      </c>
      <c r="JT10" s="49">
        <v>7.7656900000000001E-2</v>
      </c>
      <c r="JU10" s="10"/>
      <c r="JV10" s="10"/>
      <c r="JW10" s="10"/>
      <c r="JX10" s="10"/>
      <c r="JY10" s="10"/>
      <c r="JZ10" s="10"/>
      <c r="KA10" s="10"/>
      <c r="KB10" s="10"/>
      <c r="KC10" s="10"/>
      <c r="KD10" s="10"/>
      <c r="KE10" s="10"/>
      <c r="KF10" s="10"/>
      <c r="KG10" s="10"/>
      <c r="KH10" s="10"/>
      <c r="KI10" s="10"/>
      <c r="KJ10" s="10"/>
      <c r="KK10" s="10"/>
      <c r="KL10" s="10"/>
      <c r="KM10" s="10"/>
      <c r="KN10" s="10"/>
      <c r="KO10" s="10"/>
    </row>
    <row r="11" spans="1:301" x14ac:dyDescent="0.25">
      <c r="B11" s="9" t="s">
        <v>69</v>
      </c>
      <c r="C11" s="8">
        <v>46</v>
      </c>
      <c r="D11" s="7" t="s">
        <v>55</v>
      </c>
      <c r="E11" s="7">
        <v>0.47499999999999998</v>
      </c>
      <c r="F11" s="7"/>
      <c r="G11" s="7" t="s">
        <v>70</v>
      </c>
      <c r="H11" s="7" t="s">
        <v>71</v>
      </c>
      <c r="I11" s="10">
        <v>4.6758599999999997E-2</v>
      </c>
      <c r="J11" s="7" t="s">
        <v>47</v>
      </c>
      <c r="K11" s="7"/>
      <c r="L11" s="7"/>
      <c r="M11" s="7"/>
      <c r="N11" s="7"/>
      <c r="O11" s="7"/>
      <c r="P11" s="7"/>
      <c r="Q11" s="10"/>
      <c r="R11" s="8"/>
      <c r="S11" s="8"/>
      <c r="T11" s="8"/>
      <c r="U11" s="10"/>
      <c r="V11" s="10"/>
      <c r="W11" s="10"/>
      <c r="X11" s="10"/>
      <c r="Y11" s="10"/>
      <c r="Z11" s="10"/>
      <c r="AA11" s="10"/>
      <c r="AB11" s="10"/>
      <c r="AC11" s="10"/>
      <c r="AD11" s="8"/>
      <c r="AE11" s="10">
        <v>4.6758599999999997E-2</v>
      </c>
      <c r="AG11" s="9" t="s">
        <v>208</v>
      </c>
      <c r="AH11" s="8">
        <v>99</v>
      </c>
      <c r="AI11" s="7" t="s">
        <v>44</v>
      </c>
      <c r="AJ11" s="7">
        <v>0.51800000000000002</v>
      </c>
      <c r="AK11" s="7" t="s">
        <v>234</v>
      </c>
      <c r="AL11" s="7" t="s">
        <v>235</v>
      </c>
      <c r="AM11" s="7" t="s">
        <v>47</v>
      </c>
      <c r="AN11" s="10">
        <v>0.120058</v>
      </c>
      <c r="AO11" s="10"/>
      <c r="AP11" s="10"/>
      <c r="AQ11" s="10"/>
      <c r="AR11" s="10"/>
      <c r="AS11" s="10"/>
      <c r="AT11" s="10"/>
      <c r="AU11" s="10"/>
      <c r="AV11" s="10"/>
      <c r="AW11" s="10"/>
      <c r="AX11" s="10"/>
      <c r="AY11" s="10"/>
      <c r="AZ11" s="10"/>
      <c r="BA11" s="10"/>
      <c r="BB11" s="10"/>
      <c r="BC11" s="10"/>
      <c r="BD11" s="10"/>
      <c r="BE11" s="10"/>
      <c r="BF11" s="10"/>
      <c r="BG11" s="10"/>
      <c r="BH11" s="10"/>
      <c r="BI11" s="10"/>
      <c r="BK11" s="9" t="s">
        <v>260</v>
      </c>
      <c r="BL11" s="8">
        <v>38</v>
      </c>
      <c r="BM11" s="7" t="s">
        <v>44</v>
      </c>
      <c r="BN11" s="7">
        <v>0.30199999999999999</v>
      </c>
      <c r="BO11" s="7" t="s">
        <v>309</v>
      </c>
      <c r="BP11" s="7" t="s">
        <v>310</v>
      </c>
      <c r="BQ11" s="7" t="s">
        <v>47</v>
      </c>
      <c r="BR11" s="33">
        <v>1.8164E-2</v>
      </c>
      <c r="BS11" s="7"/>
      <c r="BT11" s="10"/>
      <c r="BU11" s="10"/>
      <c r="BV11" s="10"/>
      <c r="BW11" s="10"/>
      <c r="BX11" s="10"/>
      <c r="BY11" s="10"/>
      <c r="BZ11" s="10"/>
      <c r="CA11" s="10"/>
      <c r="CB11" s="10"/>
      <c r="CC11" s="10"/>
      <c r="CD11" s="10"/>
      <c r="CE11" s="10"/>
      <c r="CF11" s="10"/>
      <c r="CG11" s="10"/>
      <c r="CH11" s="10"/>
      <c r="CI11" s="10"/>
      <c r="CJ11" s="10"/>
      <c r="CK11" s="10"/>
      <c r="CL11" s="10"/>
      <c r="CM11" s="10"/>
      <c r="CO11" s="38" t="s">
        <v>384</v>
      </c>
      <c r="CP11" s="37">
        <v>45</v>
      </c>
      <c r="CQ11" s="36" t="s">
        <v>44</v>
      </c>
      <c r="CR11" s="36">
        <v>0.40400000000000003</v>
      </c>
      <c r="CS11" s="36" t="s">
        <v>435</v>
      </c>
      <c r="CT11" s="36" t="s">
        <v>436</v>
      </c>
      <c r="CU11" s="36" t="s">
        <v>47</v>
      </c>
      <c r="CV11" s="49">
        <v>3.3970899999999998E-2</v>
      </c>
      <c r="CW11" s="10"/>
      <c r="CX11" s="10"/>
      <c r="CY11" s="10"/>
      <c r="CZ11" s="10"/>
      <c r="DA11" s="10"/>
      <c r="DB11" s="10"/>
      <c r="DC11" s="10"/>
      <c r="DD11" s="10"/>
      <c r="DE11" s="10"/>
      <c r="DF11" s="10"/>
      <c r="DG11" s="10"/>
      <c r="DH11" s="10"/>
      <c r="DI11" s="10"/>
      <c r="DJ11" s="10"/>
      <c r="DK11" s="10"/>
      <c r="DL11" s="10"/>
      <c r="DM11" s="10"/>
      <c r="DN11" s="10"/>
      <c r="DO11" s="10"/>
      <c r="DP11" s="10"/>
      <c r="DQ11" s="10"/>
      <c r="DS11" s="38" t="s">
        <v>521</v>
      </c>
      <c r="DT11" s="37">
        <v>40</v>
      </c>
      <c r="DU11" s="36" t="s">
        <v>44</v>
      </c>
      <c r="DV11" s="36">
        <v>0.26</v>
      </c>
      <c r="DW11" s="36" t="s">
        <v>574</v>
      </c>
      <c r="DX11" s="36" t="s">
        <v>575</v>
      </c>
      <c r="DY11" s="36" t="s">
        <v>47</v>
      </c>
      <c r="DZ11" s="49">
        <v>2.5562100000000001E-2</v>
      </c>
      <c r="EA11" s="10"/>
      <c r="EB11" s="10"/>
      <c r="EC11" s="10"/>
      <c r="ED11" s="10"/>
      <c r="EE11" s="10"/>
      <c r="EF11" s="10"/>
      <c r="EG11" s="10"/>
      <c r="EH11" s="10"/>
      <c r="EI11" s="10"/>
      <c r="EJ11" s="10"/>
      <c r="EK11" s="10"/>
      <c r="EL11" s="10"/>
      <c r="EM11" s="10"/>
      <c r="EN11" s="10"/>
      <c r="EO11" s="10"/>
      <c r="EP11" s="10"/>
      <c r="EQ11" s="10"/>
      <c r="ER11" s="10"/>
      <c r="ES11" s="10"/>
      <c r="ET11" s="10"/>
      <c r="EU11" s="10"/>
      <c r="EW11" s="38" t="s">
        <v>660</v>
      </c>
      <c r="EX11" s="37">
        <v>65</v>
      </c>
      <c r="EY11" s="36" t="s">
        <v>44</v>
      </c>
      <c r="EZ11" s="36">
        <v>0.22500000000000001</v>
      </c>
      <c r="FA11" s="36" t="s">
        <v>703</v>
      </c>
      <c r="FB11" s="36" t="s">
        <v>704</v>
      </c>
      <c r="FC11" s="36" t="s">
        <v>47</v>
      </c>
      <c r="FD11" s="49">
        <v>2.6066700000000002E-2</v>
      </c>
      <c r="FE11" s="10"/>
      <c r="FF11" s="10"/>
      <c r="FG11" s="10"/>
      <c r="FH11" s="10"/>
      <c r="FI11" s="10"/>
      <c r="FJ11" s="10"/>
      <c r="FK11" s="10"/>
      <c r="FL11" s="10"/>
      <c r="FM11" s="10"/>
      <c r="FN11" s="10"/>
      <c r="FO11" s="10"/>
      <c r="FP11" s="10"/>
      <c r="FQ11" s="10"/>
      <c r="FR11" s="10"/>
      <c r="FS11" s="10"/>
      <c r="FT11" s="10"/>
      <c r="FU11" s="10"/>
      <c r="FV11" s="10"/>
      <c r="FW11" s="10"/>
      <c r="FX11" s="10"/>
      <c r="FY11" s="10"/>
      <c r="GA11" s="38" t="s">
        <v>769</v>
      </c>
      <c r="GB11" s="37">
        <v>122</v>
      </c>
      <c r="GC11" s="36" t="s">
        <v>66</v>
      </c>
      <c r="GD11" s="36">
        <v>0.40600000000000003</v>
      </c>
      <c r="GE11" s="36" t="s">
        <v>801</v>
      </c>
      <c r="GF11" s="36" t="s">
        <v>802</v>
      </c>
      <c r="GG11" s="36" t="s">
        <v>47</v>
      </c>
      <c r="GH11" s="49">
        <v>3.6074700000000001E-2</v>
      </c>
      <c r="GI11" s="10"/>
      <c r="GJ11" s="10"/>
      <c r="GK11" s="10"/>
      <c r="GL11" s="10"/>
      <c r="GM11" s="10"/>
      <c r="GN11" s="10"/>
      <c r="GO11" s="10"/>
      <c r="GP11" s="10"/>
      <c r="GQ11" s="10"/>
      <c r="GR11" s="10"/>
      <c r="GS11" s="10"/>
      <c r="GT11" s="10"/>
      <c r="GU11" s="10"/>
      <c r="GV11" s="10"/>
      <c r="GW11" s="10"/>
      <c r="GX11" s="10"/>
      <c r="GY11" s="10"/>
      <c r="GZ11" s="10"/>
      <c r="HA11" s="10"/>
      <c r="HB11" s="10"/>
      <c r="HC11" s="10"/>
      <c r="HE11" s="38" t="s">
        <v>845</v>
      </c>
      <c r="HF11" s="37">
        <v>125</v>
      </c>
      <c r="HG11" s="36" t="s">
        <v>44</v>
      </c>
      <c r="HH11" s="36">
        <v>0.26419500000000001</v>
      </c>
      <c r="HI11" s="36" t="s">
        <v>882</v>
      </c>
      <c r="HJ11" s="36" t="s">
        <v>883</v>
      </c>
      <c r="HK11" s="36" t="s">
        <v>47</v>
      </c>
      <c r="HL11" s="49">
        <v>5.20165E-2</v>
      </c>
      <c r="HM11" s="10"/>
      <c r="HN11" s="10"/>
      <c r="HO11" s="10"/>
      <c r="HP11" s="10"/>
      <c r="HQ11" s="10"/>
      <c r="HR11" s="10"/>
      <c r="HS11" s="10"/>
      <c r="HT11" s="10"/>
      <c r="HU11" s="10"/>
      <c r="HV11" s="10"/>
      <c r="HW11" s="10"/>
      <c r="HX11" s="10"/>
      <c r="HY11" s="10"/>
      <c r="HZ11" s="10"/>
      <c r="IA11" s="10"/>
      <c r="IB11" s="10"/>
      <c r="IC11" s="10"/>
      <c r="ID11" s="10"/>
      <c r="IE11" s="10"/>
      <c r="IF11" s="10"/>
      <c r="IG11" s="10"/>
      <c r="II11" s="38" t="s">
        <v>936</v>
      </c>
      <c r="IJ11" s="37">
        <v>30</v>
      </c>
      <c r="IK11" s="36" t="s">
        <v>55</v>
      </c>
      <c r="IL11" s="36">
        <v>0.83899999999999997</v>
      </c>
      <c r="IM11" s="36" t="s">
        <v>984</v>
      </c>
      <c r="IN11" s="36" t="s">
        <v>985</v>
      </c>
      <c r="IO11" s="36" t="s">
        <v>47</v>
      </c>
      <c r="IP11" s="49">
        <v>0.176373</v>
      </c>
      <c r="IQ11" s="10"/>
      <c r="IR11" s="10"/>
      <c r="IS11" s="10"/>
      <c r="IT11" s="10"/>
      <c r="IU11" s="10"/>
      <c r="IV11" s="10"/>
      <c r="IW11" s="10"/>
      <c r="IX11" s="10"/>
      <c r="IY11" s="10"/>
      <c r="IZ11" s="10"/>
      <c r="JA11" s="10"/>
      <c r="JB11" s="10"/>
      <c r="JC11" s="10"/>
      <c r="JD11" s="10"/>
      <c r="JE11" s="10"/>
      <c r="JF11" s="10"/>
      <c r="JG11" s="10"/>
      <c r="JH11" s="10"/>
      <c r="JI11" s="10"/>
      <c r="JJ11" s="10"/>
      <c r="JK11" s="10"/>
      <c r="JM11" s="38" t="s">
        <v>1059</v>
      </c>
      <c r="JN11" s="37">
        <v>30</v>
      </c>
      <c r="JO11" s="36" t="s">
        <v>170</v>
      </c>
      <c r="JP11" s="10"/>
      <c r="JQ11" s="36" t="s">
        <v>1086</v>
      </c>
      <c r="JR11" s="36" t="s">
        <v>1087</v>
      </c>
      <c r="JS11" s="36" t="s">
        <v>174</v>
      </c>
      <c r="JT11" s="49">
        <v>8.5130499999999998E-2</v>
      </c>
      <c r="JU11" s="10"/>
      <c r="JV11" s="10"/>
      <c r="JW11" s="10"/>
      <c r="JX11" s="10"/>
      <c r="JY11" s="10"/>
      <c r="JZ11" s="10"/>
      <c r="KA11" s="10"/>
      <c r="KB11" s="10"/>
      <c r="KC11" s="10"/>
      <c r="KD11" s="10"/>
      <c r="KE11" s="10"/>
      <c r="KF11" s="10"/>
      <c r="KG11" s="10"/>
      <c r="KH11" s="10"/>
      <c r="KI11" s="10"/>
      <c r="KJ11" s="10"/>
      <c r="KK11" s="10"/>
      <c r="KL11" s="10"/>
      <c r="KM11" s="10"/>
      <c r="KN11" s="10"/>
      <c r="KO11" s="10"/>
    </row>
    <row r="12" spans="1:301" x14ac:dyDescent="0.25">
      <c r="B12" s="9" t="s">
        <v>72</v>
      </c>
      <c r="C12" s="8">
        <v>55</v>
      </c>
      <c r="D12" s="7" t="s">
        <v>44</v>
      </c>
      <c r="E12" s="7">
        <v>0.39400000000000002</v>
      </c>
      <c r="F12" s="7"/>
      <c r="G12" s="7" t="s">
        <v>73</v>
      </c>
      <c r="H12" s="7" t="s">
        <v>74</v>
      </c>
      <c r="I12" s="10">
        <v>2.7442100000000001E-2</v>
      </c>
      <c r="J12" s="7" t="s">
        <v>47</v>
      </c>
      <c r="K12" s="7"/>
      <c r="L12" s="7"/>
      <c r="M12" s="7"/>
      <c r="N12" s="7"/>
      <c r="O12" s="7"/>
      <c r="P12" s="7"/>
      <c r="Q12" s="10"/>
      <c r="R12" s="8"/>
      <c r="S12" s="8"/>
      <c r="T12" s="8"/>
      <c r="U12" s="10"/>
      <c r="V12" s="10"/>
      <c r="W12" s="10"/>
      <c r="X12" s="10"/>
      <c r="Y12" s="10"/>
      <c r="Z12" s="10"/>
      <c r="AA12" s="10"/>
      <c r="AB12" s="10"/>
      <c r="AC12" s="10"/>
      <c r="AD12" s="8"/>
      <c r="AE12" s="10">
        <v>2.7442100000000001E-2</v>
      </c>
      <c r="AG12" s="9" t="s">
        <v>209</v>
      </c>
      <c r="AH12" s="8">
        <v>107</v>
      </c>
      <c r="AI12" s="7" t="s">
        <v>44</v>
      </c>
      <c r="AJ12" s="7">
        <v>0.45900000000000002</v>
      </c>
      <c r="AK12" s="7" t="s">
        <v>236</v>
      </c>
      <c r="AL12" s="7" t="s">
        <v>237</v>
      </c>
      <c r="AM12" s="7" t="s">
        <v>47</v>
      </c>
      <c r="AN12" s="10">
        <v>6.0841800000000001E-2</v>
      </c>
      <c r="AO12" s="10"/>
      <c r="AP12" s="10"/>
      <c r="AQ12" s="10"/>
      <c r="AR12" s="10"/>
      <c r="AS12" s="10"/>
      <c r="AT12" s="10"/>
      <c r="AU12" s="10"/>
      <c r="AV12" s="10"/>
      <c r="AW12" s="10"/>
      <c r="AX12" s="10"/>
      <c r="AY12" s="10"/>
      <c r="AZ12" s="10"/>
      <c r="BA12" s="10"/>
      <c r="BB12" s="10"/>
      <c r="BC12" s="10"/>
      <c r="BD12" s="10"/>
      <c r="BE12" s="10"/>
      <c r="BF12" s="10"/>
      <c r="BG12" s="10"/>
      <c r="BH12" s="10"/>
      <c r="BI12" s="10"/>
      <c r="BK12" s="9" t="s">
        <v>261</v>
      </c>
      <c r="BL12" s="8">
        <v>39</v>
      </c>
      <c r="BM12" s="7" t="s">
        <v>170</v>
      </c>
      <c r="BN12" s="7"/>
      <c r="BO12" s="7" t="s">
        <v>311</v>
      </c>
      <c r="BP12" s="7" t="s">
        <v>312</v>
      </c>
      <c r="BQ12" s="7" t="s">
        <v>174</v>
      </c>
      <c r="BR12" s="34">
        <v>4.0088800000000001E-2</v>
      </c>
      <c r="BS12" s="7"/>
      <c r="BT12" s="10"/>
      <c r="BU12" s="10"/>
      <c r="BV12" s="10"/>
      <c r="BW12" s="10"/>
      <c r="BX12" s="10"/>
      <c r="BY12" s="10"/>
      <c r="BZ12" s="10"/>
      <c r="CA12" s="10"/>
      <c r="CB12" s="10"/>
      <c r="CC12" s="10"/>
      <c r="CD12" s="10"/>
      <c r="CE12" s="10"/>
      <c r="CF12" s="10"/>
      <c r="CG12" s="10"/>
      <c r="CH12" s="10"/>
      <c r="CI12" s="10"/>
      <c r="CJ12" s="10"/>
      <c r="CK12" s="10"/>
      <c r="CL12" s="10"/>
      <c r="CM12" s="10"/>
      <c r="CO12" s="38" t="s">
        <v>385</v>
      </c>
      <c r="CP12" s="37">
        <v>54</v>
      </c>
      <c r="CQ12" s="36" t="s">
        <v>44</v>
      </c>
      <c r="CR12" s="36">
        <v>0.38500000000000001</v>
      </c>
      <c r="CS12" s="36" t="s">
        <v>437</v>
      </c>
      <c r="CT12" s="36" t="s">
        <v>438</v>
      </c>
      <c r="CU12" s="36" t="s">
        <v>47</v>
      </c>
      <c r="CV12" s="49">
        <v>9.4565899999999994E-2</v>
      </c>
      <c r="CW12" s="10"/>
      <c r="CX12" s="10"/>
      <c r="CY12" s="10"/>
      <c r="CZ12" s="10"/>
      <c r="DA12" s="10"/>
      <c r="DB12" s="10"/>
      <c r="DC12" s="10"/>
      <c r="DD12" s="10"/>
      <c r="DE12" s="10"/>
      <c r="DF12" s="10"/>
      <c r="DG12" s="10"/>
      <c r="DH12" s="10"/>
      <c r="DI12" s="10"/>
      <c r="DJ12" s="10"/>
      <c r="DK12" s="10"/>
      <c r="DL12" s="10"/>
      <c r="DM12" s="10"/>
      <c r="DN12" s="10"/>
      <c r="DO12" s="10"/>
      <c r="DP12" s="10"/>
      <c r="DQ12" s="10"/>
      <c r="DS12" s="38" t="s">
        <v>522</v>
      </c>
      <c r="DT12" s="37">
        <v>40</v>
      </c>
      <c r="DU12" s="36" t="s">
        <v>44</v>
      </c>
      <c r="DV12" s="36">
        <v>0.35299999999999998</v>
      </c>
      <c r="DW12" s="36" t="s">
        <v>576</v>
      </c>
      <c r="DX12" s="36" t="s">
        <v>577</v>
      </c>
      <c r="DY12" s="36" t="s">
        <v>47</v>
      </c>
      <c r="DZ12" s="49">
        <v>2.0943E-2</v>
      </c>
      <c r="EA12" s="10"/>
      <c r="EB12" s="10"/>
      <c r="EC12" s="10"/>
      <c r="ED12" s="10"/>
      <c r="EE12" s="10"/>
      <c r="EF12" s="10"/>
      <c r="EG12" s="10"/>
      <c r="EH12" s="10"/>
      <c r="EI12" s="10"/>
      <c r="EJ12" s="10"/>
      <c r="EK12" s="10"/>
      <c r="EL12" s="10"/>
      <c r="EM12" s="10"/>
      <c r="EN12" s="10"/>
      <c r="EO12" s="10"/>
      <c r="EP12" s="10"/>
      <c r="EQ12" s="10"/>
      <c r="ER12" s="10"/>
      <c r="ES12" s="10"/>
      <c r="ET12" s="10"/>
      <c r="EU12" s="10"/>
      <c r="EW12" s="38" t="s">
        <v>661</v>
      </c>
      <c r="EX12" s="37">
        <v>67</v>
      </c>
      <c r="EY12" s="36" t="s">
        <v>44</v>
      </c>
      <c r="EZ12" s="36">
        <v>0.39</v>
      </c>
      <c r="FA12" s="36" t="s">
        <v>705</v>
      </c>
      <c r="FB12" s="36" t="s">
        <v>706</v>
      </c>
      <c r="FC12" s="36" t="s">
        <v>47</v>
      </c>
      <c r="FD12" s="49">
        <v>3.7786199999999999E-2</v>
      </c>
      <c r="FE12" s="10"/>
      <c r="FF12" s="10"/>
      <c r="FG12" s="10"/>
      <c r="FH12" s="10"/>
      <c r="FI12" s="10"/>
      <c r="FJ12" s="10"/>
      <c r="FK12" s="10"/>
      <c r="FL12" s="10"/>
      <c r="FM12" s="10"/>
      <c r="FN12" s="10"/>
      <c r="FO12" s="10"/>
      <c r="FP12" s="10"/>
      <c r="FQ12" s="10"/>
      <c r="FR12" s="10"/>
      <c r="FS12" s="10"/>
      <c r="FT12" s="10"/>
      <c r="FU12" s="10"/>
      <c r="FV12" s="10"/>
      <c r="FW12" s="10"/>
      <c r="FX12" s="10"/>
      <c r="FY12" s="10"/>
      <c r="GA12" s="35"/>
      <c r="GB12" s="35"/>
      <c r="GC12" s="36" t="s">
        <v>66</v>
      </c>
      <c r="GD12" s="36">
        <v>0.23899999999999999</v>
      </c>
      <c r="GE12" s="36" t="s">
        <v>803</v>
      </c>
      <c r="GF12" s="36" t="s">
        <v>804</v>
      </c>
      <c r="GG12" s="36" t="s">
        <v>47</v>
      </c>
      <c r="GH12" s="49">
        <v>2.49091E-2</v>
      </c>
      <c r="GI12" s="10"/>
      <c r="GJ12" s="10"/>
      <c r="GK12" s="10"/>
      <c r="GL12" s="10"/>
      <c r="GM12" s="10"/>
      <c r="GN12" s="10"/>
      <c r="GO12" s="10"/>
      <c r="GP12" s="10"/>
      <c r="GQ12" s="10"/>
      <c r="GR12" s="10"/>
      <c r="GS12" s="10"/>
      <c r="GT12" s="10"/>
      <c r="GU12" s="10"/>
      <c r="GV12" s="10"/>
      <c r="GW12" s="10"/>
      <c r="GX12" s="10"/>
      <c r="GY12" s="10"/>
      <c r="GZ12" s="10"/>
      <c r="HA12" s="10"/>
      <c r="HB12" s="10"/>
      <c r="HC12" s="10"/>
      <c r="HE12" s="38" t="s">
        <v>846</v>
      </c>
      <c r="HF12" s="37">
        <v>127</v>
      </c>
      <c r="HG12" s="36" t="s">
        <v>44</v>
      </c>
      <c r="HH12" s="36">
        <v>0.24271200000000001</v>
      </c>
      <c r="HI12" s="36" t="s">
        <v>884</v>
      </c>
      <c r="HJ12" s="36" t="s">
        <v>885</v>
      </c>
      <c r="HK12" s="36" t="s">
        <v>47</v>
      </c>
      <c r="HL12" s="49">
        <v>3.2421499999999999E-2</v>
      </c>
      <c r="HM12" s="10"/>
      <c r="HN12" s="10"/>
      <c r="HO12" s="10"/>
      <c r="HP12" s="10"/>
      <c r="HQ12" s="10"/>
      <c r="HR12" s="10"/>
      <c r="HS12" s="10"/>
      <c r="HT12" s="10"/>
      <c r="HU12" s="10"/>
      <c r="HV12" s="10"/>
      <c r="HW12" s="10"/>
      <c r="HX12" s="10"/>
      <c r="HY12" s="10"/>
      <c r="HZ12" s="10"/>
      <c r="IA12" s="10"/>
      <c r="IB12" s="10"/>
      <c r="IC12" s="10"/>
      <c r="ID12" s="10"/>
      <c r="IE12" s="10"/>
      <c r="IF12" s="10"/>
      <c r="IG12" s="10"/>
      <c r="II12" s="38" t="s">
        <v>937</v>
      </c>
      <c r="IJ12" s="37">
        <v>47</v>
      </c>
      <c r="IK12" s="36" t="s">
        <v>44</v>
      </c>
      <c r="IL12" s="36">
        <v>0.32500000000000001</v>
      </c>
      <c r="IM12" s="36" t="s">
        <v>986</v>
      </c>
      <c r="IN12" s="36" t="s">
        <v>987</v>
      </c>
      <c r="IO12" s="36" t="s">
        <v>47</v>
      </c>
      <c r="IP12" s="49">
        <v>2.4802600000000001E-2</v>
      </c>
      <c r="IQ12" s="10"/>
      <c r="IR12" s="10"/>
      <c r="IS12" s="10"/>
      <c r="IT12" s="10"/>
      <c r="IU12" s="10"/>
      <c r="IV12" s="10"/>
      <c r="IW12" s="10"/>
      <c r="IX12" s="10"/>
      <c r="IY12" s="10"/>
      <c r="IZ12" s="10"/>
      <c r="JA12" s="10"/>
      <c r="JB12" s="10"/>
      <c r="JC12" s="10"/>
      <c r="JD12" s="10"/>
      <c r="JE12" s="10"/>
      <c r="JF12" s="10"/>
      <c r="JG12" s="10"/>
      <c r="JH12" s="10"/>
      <c r="JI12" s="10"/>
      <c r="JJ12" s="10"/>
      <c r="JK12" s="10"/>
      <c r="JM12" s="38" t="s">
        <v>1060</v>
      </c>
      <c r="JN12" s="37">
        <v>54</v>
      </c>
      <c r="JO12" s="36" t="s">
        <v>170</v>
      </c>
      <c r="JP12" s="10"/>
      <c r="JQ12" s="36" t="s">
        <v>1088</v>
      </c>
      <c r="JR12" s="36" t="s">
        <v>1089</v>
      </c>
      <c r="JS12" s="36" t="s">
        <v>174</v>
      </c>
      <c r="JT12" s="49">
        <v>5.4739999999999997E-2</v>
      </c>
      <c r="JU12" s="10"/>
      <c r="JV12" s="10"/>
      <c r="JW12" s="10"/>
      <c r="JX12" s="10"/>
      <c r="JY12" s="10"/>
      <c r="JZ12" s="10"/>
      <c r="KA12" s="10"/>
      <c r="KB12" s="10"/>
      <c r="KC12" s="10"/>
      <c r="KD12" s="10"/>
      <c r="KE12" s="10"/>
      <c r="KF12" s="10"/>
      <c r="KG12" s="10"/>
      <c r="KH12" s="10"/>
      <c r="KI12" s="10"/>
      <c r="KJ12" s="10"/>
      <c r="KK12" s="10"/>
      <c r="KL12" s="10"/>
      <c r="KM12" s="10"/>
      <c r="KN12" s="10"/>
      <c r="KO12" s="10"/>
    </row>
    <row r="13" spans="1:301" s="69" customFormat="1" x14ac:dyDescent="0.25">
      <c r="B13" s="79" t="s">
        <v>75</v>
      </c>
      <c r="C13" s="80">
        <v>63</v>
      </c>
      <c r="D13" s="81" t="s">
        <v>44</v>
      </c>
      <c r="E13" s="81">
        <v>0.36399999999999999</v>
      </c>
      <c r="F13" s="81" t="s">
        <v>23</v>
      </c>
      <c r="G13" s="81" t="s">
        <v>76</v>
      </c>
      <c r="H13" s="175" t="s">
        <v>77</v>
      </c>
      <c r="I13" s="74">
        <v>2.97755E-2</v>
      </c>
      <c r="J13" s="81" t="s">
        <v>47</v>
      </c>
      <c r="K13" s="81" t="s">
        <v>23</v>
      </c>
      <c r="L13" s="175" t="s">
        <v>1499</v>
      </c>
      <c r="M13" s="81">
        <v>53</v>
      </c>
      <c r="N13" s="81">
        <v>78</v>
      </c>
      <c r="O13" s="81">
        <v>285</v>
      </c>
      <c r="P13" s="81" t="s">
        <v>1497</v>
      </c>
      <c r="Q13" s="74"/>
      <c r="R13" s="174" t="s">
        <v>1665</v>
      </c>
      <c r="S13" s="80"/>
      <c r="T13" s="80"/>
      <c r="U13" s="74"/>
      <c r="V13" s="74"/>
      <c r="W13" s="74"/>
      <c r="X13" s="74"/>
      <c r="Y13" s="74"/>
      <c r="Z13" s="74"/>
      <c r="AA13" s="74"/>
      <c r="AB13" s="74"/>
      <c r="AC13" s="74"/>
      <c r="AD13" s="80"/>
      <c r="AE13" s="74">
        <v>2.97755E-2</v>
      </c>
      <c r="AG13" s="79" t="s">
        <v>210</v>
      </c>
      <c r="AH13" s="80">
        <v>129</v>
      </c>
      <c r="AI13" s="81" t="s">
        <v>44</v>
      </c>
      <c r="AJ13" s="81">
        <v>0.51100000000000001</v>
      </c>
      <c r="AK13" s="81" t="s">
        <v>238</v>
      </c>
      <c r="AL13" s="81" t="s">
        <v>239</v>
      </c>
      <c r="AM13" s="81" t="s">
        <v>47</v>
      </c>
      <c r="AN13" s="74">
        <v>5.8513799999999998E-2</v>
      </c>
      <c r="AO13" s="74"/>
      <c r="AP13" s="74"/>
      <c r="AQ13" s="74"/>
      <c r="AR13" s="74"/>
      <c r="AS13" s="74"/>
      <c r="AT13" s="74"/>
      <c r="AU13" s="74"/>
      <c r="AV13" s="74"/>
      <c r="AW13" s="74"/>
      <c r="AX13" s="74"/>
      <c r="AY13" s="74"/>
      <c r="AZ13" s="74"/>
      <c r="BA13" s="74"/>
      <c r="BB13" s="74"/>
      <c r="BC13" s="74"/>
      <c r="BD13" s="74"/>
      <c r="BE13" s="74"/>
      <c r="BF13" s="74"/>
      <c r="BG13" s="74"/>
      <c r="BH13" s="74"/>
      <c r="BI13" s="74"/>
      <c r="BK13" s="79" t="s">
        <v>262</v>
      </c>
      <c r="BL13" s="80">
        <v>52</v>
      </c>
      <c r="BM13" s="81" t="s">
        <v>66</v>
      </c>
      <c r="BN13" s="81">
        <v>0.47499999999999998</v>
      </c>
      <c r="BO13" s="81" t="s">
        <v>313</v>
      </c>
      <c r="BP13" s="81" t="s">
        <v>314</v>
      </c>
      <c r="BQ13" s="81" t="s">
        <v>47</v>
      </c>
      <c r="BR13" s="156">
        <v>4.8184200000000003E-2</v>
      </c>
      <c r="BS13" s="81"/>
      <c r="BT13" s="74"/>
      <c r="BU13" s="74"/>
      <c r="BV13" s="74"/>
      <c r="BW13" s="74"/>
      <c r="BX13" s="74"/>
      <c r="BY13" s="74"/>
      <c r="BZ13" s="74"/>
      <c r="CA13" s="74"/>
      <c r="CB13" s="74"/>
      <c r="CC13" s="74"/>
      <c r="CD13" s="74"/>
      <c r="CE13" s="74"/>
      <c r="CF13" s="74"/>
      <c r="CG13" s="74"/>
      <c r="CH13" s="74"/>
      <c r="CI13" s="74"/>
      <c r="CJ13" s="74"/>
      <c r="CK13" s="74"/>
      <c r="CL13" s="74"/>
      <c r="CM13" s="74"/>
      <c r="CO13" s="70" t="s">
        <v>386</v>
      </c>
      <c r="CP13" s="75">
        <v>59</v>
      </c>
      <c r="CQ13" s="72" t="s">
        <v>44</v>
      </c>
      <c r="CR13" s="72">
        <v>0.28799999999999998</v>
      </c>
      <c r="CS13" s="72" t="s">
        <v>439</v>
      </c>
      <c r="CT13" s="72" t="s">
        <v>440</v>
      </c>
      <c r="CU13" s="72" t="s">
        <v>47</v>
      </c>
      <c r="CV13" s="73">
        <v>2.1237900000000001E-2</v>
      </c>
      <c r="CW13" s="74"/>
      <c r="CX13" s="74"/>
      <c r="CY13" s="74"/>
      <c r="CZ13" s="74"/>
      <c r="DA13" s="74"/>
      <c r="DB13" s="74"/>
      <c r="DC13" s="74"/>
      <c r="DD13" s="74"/>
      <c r="DE13" s="74"/>
      <c r="DF13" s="74"/>
      <c r="DG13" s="74"/>
      <c r="DH13" s="74"/>
      <c r="DI13" s="74"/>
      <c r="DJ13" s="74"/>
      <c r="DK13" s="74"/>
      <c r="DL13" s="74"/>
      <c r="DM13" s="74"/>
      <c r="DN13" s="74"/>
      <c r="DO13" s="74"/>
      <c r="DP13" s="74"/>
      <c r="DQ13" s="74"/>
      <c r="DS13" s="70" t="s">
        <v>523</v>
      </c>
      <c r="DT13" s="75">
        <v>49</v>
      </c>
      <c r="DU13" s="72" t="s">
        <v>44</v>
      </c>
      <c r="DV13" s="72">
        <v>0.505</v>
      </c>
      <c r="DW13" s="72" t="s">
        <v>578</v>
      </c>
      <c r="DX13" s="72" t="s">
        <v>579</v>
      </c>
      <c r="DY13" s="72" t="s">
        <v>47</v>
      </c>
      <c r="DZ13" s="73">
        <v>5.6243300000000003E-2</v>
      </c>
      <c r="EA13" s="74"/>
      <c r="EB13" s="74"/>
      <c r="EC13" s="74"/>
      <c r="ED13" s="74"/>
      <c r="EE13" s="74"/>
      <c r="EF13" s="74"/>
      <c r="EG13" s="74"/>
      <c r="EH13" s="74"/>
      <c r="EI13" s="74"/>
      <c r="EJ13" s="74"/>
      <c r="EK13" s="74"/>
      <c r="EL13" s="74"/>
      <c r="EM13" s="74"/>
      <c r="EN13" s="74"/>
      <c r="EO13" s="74"/>
      <c r="EP13" s="74"/>
      <c r="EQ13" s="74"/>
      <c r="ER13" s="74"/>
      <c r="ES13" s="74"/>
      <c r="ET13" s="74"/>
      <c r="EU13" s="74"/>
      <c r="EW13" s="70" t="s">
        <v>662</v>
      </c>
      <c r="EX13" s="75">
        <v>71</v>
      </c>
      <c r="EY13" s="72" t="s">
        <v>44</v>
      </c>
      <c r="EZ13" s="72">
        <v>0.54200000000000004</v>
      </c>
      <c r="FA13" s="72" t="s">
        <v>707</v>
      </c>
      <c r="FB13" s="72" t="s">
        <v>708</v>
      </c>
      <c r="FC13" s="72" t="s">
        <v>47</v>
      </c>
      <c r="FD13" s="73">
        <v>5.6913600000000002E-2</v>
      </c>
      <c r="FE13" s="74"/>
      <c r="FF13" s="74"/>
      <c r="FG13" s="74"/>
      <c r="FH13" s="74"/>
      <c r="FI13" s="74"/>
      <c r="FJ13" s="74"/>
      <c r="FK13" s="74"/>
      <c r="FL13" s="74"/>
      <c r="FM13" s="74"/>
      <c r="FN13" s="74"/>
      <c r="FO13" s="74"/>
      <c r="FP13" s="74"/>
      <c r="FQ13" s="74"/>
      <c r="FR13" s="74"/>
      <c r="FS13" s="74"/>
      <c r="FT13" s="74"/>
      <c r="FU13" s="74"/>
      <c r="FV13" s="74"/>
      <c r="FW13" s="74"/>
      <c r="FX13" s="74"/>
      <c r="FY13" s="74"/>
      <c r="GA13" s="70" t="s">
        <v>770</v>
      </c>
      <c r="GB13" s="75">
        <v>123</v>
      </c>
      <c r="GC13" s="72" t="s">
        <v>44</v>
      </c>
      <c r="GD13" s="72">
        <v>0.27400000000000002</v>
      </c>
      <c r="GE13" s="72" t="s">
        <v>805</v>
      </c>
      <c r="GF13" s="72" t="s">
        <v>806</v>
      </c>
      <c r="GG13" s="72" t="s">
        <v>47</v>
      </c>
      <c r="GH13" s="73">
        <v>1.75803E-2</v>
      </c>
      <c r="GI13" s="74"/>
      <c r="GJ13" s="74"/>
      <c r="GK13" s="74"/>
      <c r="GL13" s="74"/>
      <c r="GM13" s="74"/>
      <c r="GN13" s="74"/>
      <c r="GO13" s="74"/>
      <c r="GP13" s="74"/>
      <c r="GQ13" s="74"/>
      <c r="GR13" s="74"/>
      <c r="GS13" s="74"/>
      <c r="GT13" s="74"/>
      <c r="GU13" s="74"/>
      <c r="GV13" s="74"/>
      <c r="GW13" s="74"/>
      <c r="GX13" s="74"/>
      <c r="GY13" s="74"/>
      <c r="GZ13" s="74"/>
      <c r="HA13" s="74"/>
      <c r="HB13" s="74"/>
      <c r="HC13" s="74"/>
      <c r="HE13" s="70" t="s">
        <v>847</v>
      </c>
      <c r="HF13" s="75">
        <v>131</v>
      </c>
      <c r="HG13" s="72" t="s">
        <v>170</v>
      </c>
      <c r="HH13" s="77"/>
      <c r="HI13" s="72" t="s">
        <v>886</v>
      </c>
      <c r="HJ13" s="72" t="s">
        <v>887</v>
      </c>
      <c r="HK13" s="72" t="s">
        <v>888</v>
      </c>
      <c r="HL13" s="73">
        <v>3.0446500000000001E-2</v>
      </c>
      <c r="HM13" s="74"/>
      <c r="HN13" s="74"/>
      <c r="HO13" s="74"/>
      <c r="HP13" s="74"/>
      <c r="HQ13" s="74"/>
      <c r="HR13" s="74"/>
      <c r="HS13" s="74"/>
      <c r="HT13" s="74"/>
      <c r="HU13" s="74"/>
      <c r="HV13" s="74"/>
      <c r="HW13" s="74"/>
      <c r="HX13" s="74"/>
      <c r="HY13" s="74"/>
      <c r="HZ13" s="74"/>
      <c r="IA13" s="74"/>
      <c r="IB13" s="74"/>
      <c r="IC13" s="74"/>
      <c r="ID13" s="74"/>
      <c r="IE13" s="74"/>
      <c r="IF13" s="74"/>
      <c r="IG13" s="74"/>
      <c r="II13" s="70" t="s">
        <v>938</v>
      </c>
      <c r="IJ13" s="75">
        <v>50</v>
      </c>
      <c r="IK13" s="72" t="s">
        <v>44</v>
      </c>
      <c r="IL13" s="72">
        <v>0.36</v>
      </c>
      <c r="IM13" s="72" t="s">
        <v>988</v>
      </c>
      <c r="IN13" s="72" t="s">
        <v>989</v>
      </c>
      <c r="IO13" s="72" t="s">
        <v>47</v>
      </c>
      <c r="IP13" s="73">
        <v>6.3080800000000006E-2</v>
      </c>
      <c r="IQ13" s="74"/>
      <c r="IR13" s="74"/>
      <c r="IS13" s="74"/>
      <c r="IT13" s="74"/>
      <c r="IU13" s="74"/>
      <c r="IV13" s="74"/>
      <c r="IW13" s="74"/>
      <c r="IX13" s="74"/>
      <c r="IY13" s="74"/>
      <c r="IZ13" s="74"/>
      <c r="JA13" s="74"/>
      <c r="JB13" s="74"/>
      <c r="JC13" s="74"/>
      <c r="JD13" s="74"/>
      <c r="JE13" s="74"/>
      <c r="JF13" s="74"/>
      <c r="JG13" s="74"/>
      <c r="JH13" s="74"/>
      <c r="JI13" s="74"/>
      <c r="JJ13" s="74"/>
      <c r="JK13" s="74"/>
      <c r="JM13" s="70" t="s">
        <v>1061</v>
      </c>
      <c r="JN13" s="75">
        <v>58</v>
      </c>
      <c r="JO13" s="72" t="s">
        <v>170</v>
      </c>
      <c r="JP13" s="74"/>
      <c r="JQ13" s="72" t="s">
        <v>1090</v>
      </c>
      <c r="JR13" s="72" t="s">
        <v>1091</v>
      </c>
      <c r="JS13" s="72" t="s">
        <v>174</v>
      </c>
      <c r="JT13" s="73">
        <v>0.115969</v>
      </c>
      <c r="JU13" s="74"/>
      <c r="JV13" s="74"/>
      <c r="JW13" s="74"/>
      <c r="JX13" s="74"/>
      <c r="JY13" s="74"/>
      <c r="JZ13" s="74"/>
      <c r="KA13" s="74"/>
      <c r="KB13" s="74"/>
      <c r="KC13" s="74"/>
      <c r="KD13" s="74"/>
      <c r="KE13" s="74"/>
      <c r="KF13" s="74"/>
      <c r="KG13" s="74"/>
      <c r="KH13" s="74"/>
      <c r="KI13" s="74"/>
      <c r="KJ13" s="74"/>
      <c r="KK13" s="74"/>
      <c r="KL13" s="74"/>
      <c r="KM13" s="74"/>
      <c r="KN13" s="74"/>
      <c r="KO13" s="74"/>
    </row>
    <row r="14" spans="1:301" s="157" customFormat="1" x14ac:dyDescent="0.25">
      <c r="B14" s="79" t="s">
        <v>78</v>
      </c>
      <c r="C14" s="80">
        <v>63</v>
      </c>
      <c r="D14" s="81" t="s">
        <v>44</v>
      </c>
      <c r="E14" s="81">
        <v>0.33500000000000002</v>
      </c>
      <c r="F14" s="30" t="s">
        <v>1482</v>
      </c>
      <c r="G14" s="30" t="s">
        <v>79</v>
      </c>
      <c r="H14" s="81" t="s">
        <v>80</v>
      </c>
      <c r="I14" s="81">
        <v>5.1406599999999997E-2</v>
      </c>
      <c r="J14" s="81" t="s">
        <v>47</v>
      </c>
      <c r="K14" s="81" t="s">
        <v>1482</v>
      </c>
      <c r="L14" s="81" t="s">
        <v>1500</v>
      </c>
      <c r="M14" s="81">
        <v>41</v>
      </c>
      <c r="N14" s="81">
        <v>59</v>
      </c>
      <c r="O14" s="81">
        <v>175</v>
      </c>
      <c r="P14" s="81" t="s">
        <v>1497</v>
      </c>
      <c r="Q14" s="158"/>
      <c r="R14" s="80" t="s">
        <v>1670</v>
      </c>
      <c r="S14" s="80"/>
      <c r="T14" s="80"/>
      <c r="U14" s="158"/>
      <c r="V14" s="158"/>
      <c r="W14" s="158"/>
      <c r="X14" s="158"/>
      <c r="Y14" s="158"/>
      <c r="Z14" s="158"/>
      <c r="AA14" s="158"/>
      <c r="AB14" s="158"/>
      <c r="AC14" s="158"/>
      <c r="AD14" s="80"/>
      <c r="AE14" s="81">
        <v>5.1406599999999997E-2</v>
      </c>
      <c r="AG14" s="79" t="s">
        <v>211</v>
      </c>
      <c r="AH14" s="80">
        <v>138</v>
      </c>
      <c r="AI14" s="81" t="s">
        <v>44</v>
      </c>
      <c r="AJ14" s="81">
        <v>0.30599999999999999</v>
      </c>
      <c r="AK14" s="81" t="s">
        <v>240</v>
      </c>
      <c r="AL14" s="81" t="s">
        <v>241</v>
      </c>
      <c r="AM14" s="81" t="s">
        <v>47</v>
      </c>
      <c r="AN14" s="81">
        <v>2.7304999999999999E-2</v>
      </c>
      <c r="AO14" s="158"/>
      <c r="AP14" s="158"/>
      <c r="AQ14" s="158"/>
      <c r="AR14" s="158"/>
      <c r="AS14" s="158"/>
      <c r="AT14" s="158"/>
      <c r="AU14" s="158"/>
      <c r="AV14" s="158"/>
      <c r="AW14" s="158"/>
      <c r="AX14" s="158"/>
      <c r="AY14" s="158"/>
      <c r="AZ14" s="158"/>
      <c r="BA14" s="158"/>
      <c r="BB14" s="158"/>
      <c r="BC14" s="158"/>
      <c r="BD14" s="158"/>
      <c r="BE14" s="158"/>
      <c r="BF14" s="158"/>
      <c r="BG14" s="158"/>
      <c r="BH14" s="158"/>
      <c r="BI14" s="158"/>
      <c r="BK14" s="79"/>
      <c r="BL14" s="80">
        <v>52</v>
      </c>
      <c r="BM14" s="81" t="s">
        <v>263</v>
      </c>
      <c r="BN14" s="81">
        <v>0.69954099999999997</v>
      </c>
      <c r="BO14" s="81" t="s">
        <v>315</v>
      </c>
      <c r="BP14" s="81" t="s">
        <v>316</v>
      </c>
      <c r="BQ14" s="81" t="s">
        <v>47</v>
      </c>
      <c r="BR14" s="156">
        <v>8.8764800000000005E-2</v>
      </c>
      <c r="BS14" s="81"/>
      <c r="BT14" s="158"/>
      <c r="BU14" s="158"/>
      <c r="BV14" s="158"/>
      <c r="BW14" s="158"/>
      <c r="BX14" s="158"/>
      <c r="BY14" s="158"/>
      <c r="BZ14" s="158"/>
      <c r="CA14" s="158"/>
      <c r="CB14" s="158"/>
      <c r="CC14" s="158"/>
      <c r="CD14" s="158"/>
      <c r="CE14" s="158"/>
      <c r="CF14" s="158"/>
      <c r="CG14" s="158"/>
      <c r="CH14" s="158"/>
      <c r="CI14" s="158"/>
      <c r="CJ14" s="158"/>
      <c r="CK14" s="158"/>
      <c r="CL14" s="158"/>
      <c r="CM14" s="158"/>
      <c r="CO14" s="70" t="s">
        <v>387</v>
      </c>
      <c r="CP14" s="75">
        <v>67</v>
      </c>
      <c r="CQ14" s="72" t="s">
        <v>55</v>
      </c>
      <c r="CR14" s="72">
        <v>0.69599999999999995</v>
      </c>
      <c r="CS14" s="72" t="s">
        <v>441</v>
      </c>
      <c r="CT14" s="72" t="s">
        <v>442</v>
      </c>
      <c r="CU14" s="72" t="s">
        <v>47</v>
      </c>
      <c r="CV14" s="75">
        <v>0.108795</v>
      </c>
      <c r="CW14" s="158"/>
      <c r="CX14" s="158"/>
      <c r="CY14" s="158"/>
      <c r="CZ14" s="158"/>
      <c r="DA14" s="158"/>
      <c r="DB14" s="158"/>
      <c r="DC14" s="158"/>
      <c r="DD14" s="158"/>
      <c r="DE14" s="158"/>
      <c r="DF14" s="158"/>
      <c r="DG14" s="158"/>
      <c r="DH14" s="158"/>
      <c r="DI14" s="158"/>
      <c r="DJ14" s="158"/>
      <c r="DK14" s="158"/>
      <c r="DL14" s="158"/>
      <c r="DM14" s="158"/>
      <c r="DN14" s="158"/>
      <c r="DO14" s="158"/>
      <c r="DP14" s="158"/>
      <c r="DQ14" s="158"/>
      <c r="DS14" s="70" t="s">
        <v>524</v>
      </c>
      <c r="DT14" s="75">
        <v>51</v>
      </c>
      <c r="DU14" s="72" t="s">
        <v>273</v>
      </c>
      <c r="DV14" s="72"/>
      <c r="DW14" s="72" t="s">
        <v>580</v>
      </c>
      <c r="DX14" s="72" t="s">
        <v>581</v>
      </c>
      <c r="DY14" s="72" t="s">
        <v>42</v>
      </c>
      <c r="DZ14" s="72"/>
      <c r="EA14" s="158"/>
      <c r="EB14" s="158"/>
      <c r="EC14" s="158"/>
      <c r="ED14" s="158"/>
      <c r="EE14" s="158"/>
      <c r="EF14" s="158"/>
      <c r="EG14" s="158"/>
      <c r="EH14" s="158"/>
      <c r="EI14" s="158"/>
      <c r="EJ14" s="158"/>
      <c r="EK14" s="158"/>
      <c r="EL14" s="158"/>
      <c r="EM14" s="158"/>
      <c r="EN14" s="158"/>
      <c r="EO14" s="158"/>
      <c r="EP14" s="158"/>
      <c r="EQ14" s="158"/>
      <c r="ER14" s="158"/>
      <c r="ES14" s="158"/>
      <c r="ET14" s="158"/>
      <c r="EU14" s="158"/>
      <c r="EW14" s="70" t="s">
        <v>663</v>
      </c>
      <c r="EX14" s="75">
        <v>73</v>
      </c>
      <c r="EY14" s="72" t="s">
        <v>44</v>
      </c>
      <c r="EZ14" s="72">
        <v>0.35899999999999999</v>
      </c>
      <c r="FA14" s="72" t="s">
        <v>709</v>
      </c>
      <c r="FB14" s="72" t="s">
        <v>710</v>
      </c>
      <c r="FC14" s="72" t="s">
        <v>47</v>
      </c>
      <c r="FD14" s="72">
        <v>4.5431100000000002E-2</v>
      </c>
      <c r="FE14" s="158"/>
      <c r="FF14" s="158"/>
      <c r="FG14" s="158"/>
      <c r="FH14" s="158"/>
      <c r="FI14" s="158"/>
      <c r="FJ14" s="158"/>
      <c r="FK14" s="158"/>
      <c r="FL14" s="158"/>
      <c r="FM14" s="158"/>
      <c r="FN14" s="158"/>
      <c r="FO14" s="158"/>
      <c r="FP14" s="158"/>
      <c r="FQ14" s="158"/>
      <c r="FR14" s="158"/>
      <c r="FS14" s="158"/>
      <c r="FT14" s="158"/>
      <c r="FU14" s="158"/>
      <c r="FV14" s="158"/>
      <c r="FW14" s="158"/>
      <c r="FX14" s="158"/>
      <c r="FY14" s="158"/>
      <c r="GA14" s="70" t="s">
        <v>771</v>
      </c>
      <c r="GB14" s="75">
        <v>123</v>
      </c>
      <c r="GC14" s="72" t="s">
        <v>44</v>
      </c>
      <c r="GD14" s="72">
        <v>0.28799999999999998</v>
      </c>
      <c r="GE14" s="72" t="s">
        <v>807</v>
      </c>
      <c r="GF14" s="72" t="s">
        <v>808</v>
      </c>
      <c r="GG14" s="72" t="s">
        <v>47</v>
      </c>
      <c r="GH14" s="75">
        <v>2.2027000000000001E-2</v>
      </c>
      <c r="GI14" s="158"/>
      <c r="GJ14" s="158"/>
      <c r="GK14" s="158"/>
      <c r="GL14" s="158"/>
      <c r="GM14" s="158"/>
      <c r="GN14" s="158"/>
      <c r="GO14" s="158"/>
      <c r="GP14" s="158"/>
      <c r="GQ14" s="158"/>
      <c r="GR14" s="158"/>
      <c r="GS14" s="158"/>
      <c r="GT14" s="158"/>
      <c r="GU14" s="158"/>
      <c r="GV14" s="158"/>
      <c r="GW14" s="158"/>
      <c r="GX14" s="158"/>
      <c r="GY14" s="158"/>
      <c r="GZ14" s="158"/>
      <c r="HA14" s="158"/>
      <c r="HB14" s="158"/>
      <c r="HC14" s="158"/>
      <c r="HE14" s="70" t="s">
        <v>848</v>
      </c>
      <c r="HF14" s="75">
        <v>132</v>
      </c>
      <c r="HG14" s="72" t="s">
        <v>44</v>
      </c>
      <c r="HH14" s="72">
        <v>0.29153000000000001</v>
      </c>
      <c r="HI14" s="72" t="s">
        <v>889</v>
      </c>
      <c r="HJ14" s="72" t="s">
        <v>890</v>
      </c>
      <c r="HK14" s="72" t="s">
        <v>47</v>
      </c>
      <c r="HL14" s="75">
        <v>3.0446500000000001E-2</v>
      </c>
      <c r="HM14" s="158"/>
      <c r="HN14" s="158"/>
      <c r="HO14" s="158"/>
      <c r="HP14" s="158"/>
      <c r="HQ14" s="158"/>
      <c r="HR14" s="158"/>
      <c r="HS14" s="158"/>
      <c r="HT14" s="158"/>
      <c r="HU14" s="158"/>
      <c r="HV14" s="158"/>
      <c r="HW14" s="158"/>
      <c r="HX14" s="158"/>
      <c r="HY14" s="158"/>
      <c r="HZ14" s="158"/>
      <c r="IA14" s="158"/>
      <c r="IB14" s="158"/>
      <c r="IC14" s="158"/>
      <c r="ID14" s="158"/>
      <c r="IE14" s="158"/>
      <c r="IF14" s="158"/>
      <c r="IG14" s="158"/>
      <c r="II14" s="70" t="s">
        <v>939</v>
      </c>
      <c r="IJ14" s="75">
        <v>52</v>
      </c>
      <c r="IK14" s="72" t="s">
        <v>44</v>
      </c>
      <c r="IL14" s="72">
        <v>0.29199999999999998</v>
      </c>
      <c r="IM14" s="72" t="s">
        <v>990</v>
      </c>
      <c r="IN14" s="72" t="s">
        <v>991</v>
      </c>
      <c r="IO14" s="72" t="s">
        <v>47</v>
      </c>
      <c r="IP14" s="75">
        <v>3.1161600000000001E-2</v>
      </c>
      <c r="IQ14" s="158"/>
      <c r="IR14" s="158"/>
      <c r="IS14" s="158"/>
      <c r="IT14" s="158"/>
      <c r="IU14" s="158"/>
      <c r="IV14" s="158"/>
      <c r="IW14" s="158"/>
      <c r="IX14" s="158"/>
      <c r="IY14" s="158"/>
      <c r="IZ14" s="158"/>
      <c r="JA14" s="158"/>
      <c r="JB14" s="158"/>
      <c r="JC14" s="158"/>
      <c r="JD14" s="158"/>
      <c r="JE14" s="158"/>
      <c r="JF14" s="158"/>
      <c r="JG14" s="158"/>
      <c r="JH14" s="158"/>
      <c r="JI14" s="158"/>
      <c r="JJ14" s="158"/>
      <c r="JK14" s="158"/>
      <c r="JM14" s="70" t="s">
        <v>1062</v>
      </c>
      <c r="JN14" s="75">
        <v>85</v>
      </c>
      <c r="JO14" s="72" t="s">
        <v>170</v>
      </c>
      <c r="JP14" s="158"/>
      <c r="JQ14" s="72" t="s">
        <v>1092</v>
      </c>
      <c r="JR14" s="72" t="s">
        <v>1093</v>
      </c>
      <c r="JS14" s="72" t="s">
        <v>174</v>
      </c>
      <c r="JT14" s="75">
        <v>9.4650999999999999E-2</v>
      </c>
      <c r="JU14" s="158"/>
      <c r="JV14" s="158"/>
      <c r="JW14" s="158"/>
      <c r="JX14" s="158"/>
      <c r="JY14" s="158"/>
      <c r="JZ14" s="158"/>
      <c r="KA14" s="158"/>
      <c r="KB14" s="158"/>
      <c r="KC14" s="158"/>
      <c r="KD14" s="158"/>
      <c r="KE14" s="158"/>
      <c r="KF14" s="158"/>
      <c r="KG14" s="158"/>
      <c r="KH14" s="158"/>
      <c r="KI14" s="158"/>
      <c r="KJ14" s="158"/>
      <c r="KK14" s="158"/>
      <c r="KL14" s="158"/>
      <c r="KM14" s="158"/>
      <c r="KN14" s="158"/>
      <c r="KO14" s="158"/>
    </row>
    <row r="15" spans="1:301" x14ac:dyDescent="0.25">
      <c r="B15" s="9" t="s">
        <v>81</v>
      </c>
      <c r="C15" s="8">
        <v>63</v>
      </c>
      <c r="D15" s="7" t="s">
        <v>55</v>
      </c>
      <c r="E15" s="7">
        <v>0.316</v>
      </c>
      <c r="F15" s="7"/>
      <c r="G15" s="7" t="s">
        <v>82</v>
      </c>
      <c r="H15" s="7" t="s">
        <v>83</v>
      </c>
      <c r="I15" s="10">
        <v>3.74525E-2</v>
      </c>
      <c r="J15" s="7" t="s">
        <v>47</v>
      </c>
      <c r="K15" s="7"/>
      <c r="L15" s="7"/>
      <c r="M15" s="7"/>
      <c r="N15" s="7"/>
      <c r="O15" s="7"/>
      <c r="P15" s="7"/>
      <c r="Q15" s="10"/>
      <c r="R15" s="8"/>
      <c r="S15" s="8"/>
      <c r="T15" s="8"/>
      <c r="U15" s="10"/>
      <c r="V15" s="10"/>
      <c r="W15" s="10"/>
      <c r="X15" s="10"/>
      <c r="Y15" s="10"/>
      <c r="Z15" s="10"/>
      <c r="AA15" s="10"/>
      <c r="AB15" s="10"/>
      <c r="AC15" s="10"/>
      <c r="AD15" s="8"/>
      <c r="AE15" s="10">
        <v>3.74525E-2</v>
      </c>
      <c r="AG15" s="9" t="s">
        <v>212</v>
      </c>
      <c r="AH15" s="8">
        <v>157</v>
      </c>
      <c r="AI15" s="7" t="s">
        <v>44</v>
      </c>
      <c r="AJ15" s="7">
        <v>0.27900000000000003</v>
      </c>
      <c r="AK15" s="7" t="s">
        <v>242</v>
      </c>
      <c r="AL15" s="7" t="s">
        <v>243</v>
      </c>
      <c r="AM15" s="7" t="s">
        <v>47</v>
      </c>
      <c r="AN15" s="10">
        <v>5.5644800000000001E-2</v>
      </c>
      <c r="AO15" s="10"/>
      <c r="AP15" s="10"/>
      <c r="AQ15" s="10"/>
      <c r="AR15" s="10"/>
      <c r="AS15" s="10"/>
      <c r="AT15" s="10"/>
      <c r="AU15" s="10"/>
      <c r="AV15" s="10"/>
      <c r="AW15" s="10"/>
      <c r="AX15" s="10"/>
      <c r="AY15" s="10"/>
      <c r="AZ15" s="10"/>
      <c r="BA15" s="10"/>
      <c r="BB15" s="10"/>
      <c r="BC15" s="10"/>
      <c r="BD15" s="10"/>
      <c r="BE15" s="10"/>
      <c r="BF15" s="10"/>
      <c r="BG15" s="10"/>
      <c r="BH15" s="10"/>
      <c r="BI15" s="10"/>
      <c r="BK15" s="9" t="s">
        <v>264</v>
      </c>
      <c r="BL15" s="8">
        <v>54</v>
      </c>
      <c r="BM15" s="7" t="s">
        <v>44</v>
      </c>
      <c r="BN15" s="7">
        <v>0.432</v>
      </c>
      <c r="BO15" s="7" t="s">
        <v>317</v>
      </c>
      <c r="BP15" s="7" t="s">
        <v>318</v>
      </c>
      <c r="BQ15" s="7" t="s">
        <v>47</v>
      </c>
      <c r="BR15" s="34">
        <v>2.9294500000000001E-2</v>
      </c>
      <c r="BS15" s="7"/>
      <c r="BT15" s="10"/>
      <c r="BU15" s="10"/>
      <c r="BV15" s="10"/>
      <c r="BW15" s="10"/>
      <c r="BX15" s="10"/>
      <c r="BY15" s="10"/>
      <c r="BZ15" s="10"/>
      <c r="CA15" s="10"/>
      <c r="CB15" s="10"/>
      <c r="CC15" s="10"/>
      <c r="CD15" s="10"/>
      <c r="CE15" s="10"/>
      <c r="CF15" s="10"/>
      <c r="CG15" s="10"/>
      <c r="CH15" s="10"/>
      <c r="CI15" s="10"/>
      <c r="CJ15" s="10"/>
      <c r="CK15" s="10"/>
      <c r="CL15" s="10"/>
      <c r="CM15" s="10"/>
      <c r="CO15" s="38" t="s">
        <v>388</v>
      </c>
      <c r="CP15" s="37">
        <v>70</v>
      </c>
      <c r="CQ15" s="36" t="s">
        <v>55</v>
      </c>
      <c r="CR15" s="36">
        <v>0.89400000000000002</v>
      </c>
      <c r="CS15" s="36" t="s">
        <v>443</v>
      </c>
      <c r="CT15" s="36" t="s">
        <v>444</v>
      </c>
      <c r="CU15" s="36" t="s">
        <v>132</v>
      </c>
      <c r="CV15" s="49">
        <v>0.158359</v>
      </c>
      <c r="CW15" s="10"/>
      <c r="CX15" s="10"/>
      <c r="CY15" s="10"/>
      <c r="CZ15" s="10"/>
      <c r="DA15" s="10"/>
      <c r="DB15" s="10"/>
      <c r="DC15" s="10"/>
      <c r="DD15" s="10"/>
      <c r="DE15" s="10"/>
      <c r="DF15" s="10"/>
      <c r="DG15" s="10"/>
      <c r="DH15" s="10"/>
      <c r="DI15" s="10"/>
      <c r="DJ15" s="10"/>
      <c r="DK15" s="10"/>
      <c r="DL15" s="10"/>
      <c r="DM15" s="10"/>
      <c r="DN15" s="10"/>
      <c r="DO15" s="10"/>
      <c r="DP15" s="10"/>
      <c r="DQ15" s="10"/>
      <c r="DS15" s="38" t="s">
        <v>525</v>
      </c>
      <c r="DT15" s="37">
        <v>60</v>
      </c>
      <c r="DU15" s="36" t="s">
        <v>44</v>
      </c>
      <c r="DV15" s="36">
        <v>0.24299999999999999</v>
      </c>
      <c r="DW15" s="36" t="s">
        <v>582</v>
      </c>
      <c r="DX15" s="36" t="s">
        <v>583</v>
      </c>
      <c r="DY15" s="36" t="s">
        <v>47</v>
      </c>
      <c r="DZ15" s="49">
        <v>4.1472599999999998E-2</v>
      </c>
      <c r="EA15" s="10"/>
      <c r="EB15" s="10"/>
      <c r="EC15" s="10"/>
      <c r="ED15" s="10"/>
      <c r="EE15" s="10"/>
      <c r="EF15" s="10"/>
      <c r="EG15" s="10"/>
      <c r="EH15" s="10"/>
      <c r="EI15" s="10"/>
      <c r="EJ15" s="10"/>
      <c r="EK15" s="10"/>
      <c r="EL15" s="10"/>
      <c r="EM15" s="10"/>
      <c r="EN15" s="10"/>
      <c r="EO15" s="10"/>
      <c r="EP15" s="10"/>
      <c r="EQ15" s="10"/>
      <c r="ER15" s="10"/>
      <c r="ES15" s="10"/>
      <c r="ET15" s="10"/>
      <c r="EU15" s="10"/>
      <c r="EW15" s="38" t="s">
        <v>664</v>
      </c>
      <c r="EX15" s="37">
        <v>78</v>
      </c>
      <c r="EY15" s="36" t="s">
        <v>44</v>
      </c>
      <c r="EZ15" s="36">
        <v>0.53800000000000003</v>
      </c>
      <c r="FA15" s="36" t="s">
        <v>711</v>
      </c>
      <c r="FB15" s="36" t="s">
        <v>712</v>
      </c>
      <c r="FC15" s="36" t="s">
        <v>47</v>
      </c>
      <c r="FD15" s="49">
        <v>7.9123899999999997E-2</v>
      </c>
      <c r="FE15" s="10"/>
      <c r="FF15" s="10"/>
      <c r="FG15" s="10"/>
      <c r="FH15" s="10"/>
      <c r="FI15" s="10"/>
      <c r="FJ15" s="10"/>
      <c r="FK15" s="10"/>
      <c r="FL15" s="10"/>
      <c r="FM15" s="10"/>
      <c r="FN15" s="10"/>
      <c r="FO15" s="10"/>
      <c r="FP15" s="10"/>
      <c r="FQ15" s="10"/>
      <c r="FR15" s="10"/>
      <c r="FS15" s="10"/>
      <c r="FT15" s="10"/>
      <c r="FU15" s="10"/>
      <c r="FV15" s="10"/>
      <c r="FW15" s="10"/>
      <c r="FX15" s="10"/>
      <c r="FY15" s="10"/>
      <c r="GA15" s="39" t="s">
        <v>772</v>
      </c>
      <c r="GB15" s="40">
        <v>132</v>
      </c>
      <c r="GC15" s="41" t="s">
        <v>39</v>
      </c>
      <c r="GD15" s="41"/>
      <c r="GE15" s="41" t="s">
        <v>809</v>
      </c>
      <c r="GF15" s="41" t="s">
        <v>810</v>
      </c>
      <c r="GG15" s="41" t="s">
        <v>42</v>
      </c>
      <c r="GH15" s="41" t="s">
        <v>42</v>
      </c>
      <c r="GI15" s="10"/>
      <c r="GJ15" s="10"/>
      <c r="GK15" s="10"/>
      <c r="GL15" s="10"/>
      <c r="GM15" s="10"/>
      <c r="GN15" s="10"/>
      <c r="GO15" s="10"/>
      <c r="GP15" s="10"/>
      <c r="GQ15" s="10"/>
      <c r="GR15" s="10"/>
      <c r="GS15" s="10"/>
      <c r="GT15" s="10"/>
      <c r="GU15" s="10"/>
      <c r="GV15" s="10"/>
      <c r="GW15" s="10"/>
      <c r="GX15" s="10"/>
      <c r="GY15" s="10"/>
      <c r="GZ15" s="10"/>
      <c r="HA15" s="10"/>
      <c r="HB15" s="10"/>
      <c r="HC15" s="10"/>
      <c r="HE15" s="38" t="s">
        <v>849</v>
      </c>
      <c r="HF15" s="37">
        <v>135</v>
      </c>
      <c r="HG15" s="36" t="s">
        <v>44</v>
      </c>
      <c r="HH15" s="36">
        <v>0.29520400000000002</v>
      </c>
      <c r="HI15" s="36" t="s">
        <v>891</v>
      </c>
      <c r="HJ15" s="36" t="s">
        <v>892</v>
      </c>
      <c r="HK15" s="36" t="s">
        <v>47</v>
      </c>
      <c r="HL15" s="50">
        <v>2.7568800000000001E-2</v>
      </c>
      <c r="HM15" s="10"/>
      <c r="HN15" s="10"/>
      <c r="HO15" s="10"/>
      <c r="HP15" s="10"/>
      <c r="HQ15" s="10"/>
      <c r="HR15" s="10"/>
      <c r="HS15" s="10"/>
      <c r="HT15" s="10"/>
      <c r="HU15" s="10"/>
      <c r="HV15" s="10"/>
      <c r="HW15" s="10"/>
      <c r="HX15" s="10"/>
      <c r="HY15" s="10"/>
      <c r="HZ15" s="10"/>
      <c r="IA15" s="10"/>
      <c r="IB15" s="10"/>
      <c r="IC15" s="10"/>
      <c r="ID15" s="10"/>
      <c r="IE15" s="10"/>
      <c r="IF15" s="10"/>
      <c r="IG15" s="10"/>
      <c r="II15" s="38" t="s">
        <v>940</v>
      </c>
      <c r="IJ15" s="37">
        <v>57</v>
      </c>
      <c r="IK15" s="36" t="s">
        <v>44</v>
      </c>
      <c r="IL15" s="36">
        <v>0.21299999999999999</v>
      </c>
      <c r="IM15" s="36" t="s">
        <v>992</v>
      </c>
      <c r="IN15" s="36" t="s">
        <v>993</v>
      </c>
      <c r="IO15" s="36" t="s">
        <v>47</v>
      </c>
      <c r="IP15" s="49">
        <v>1.9437599999999999E-2</v>
      </c>
      <c r="IQ15" s="10"/>
      <c r="IR15" s="10"/>
      <c r="IS15" s="10"/>
      <c r="IT15" s="10"/>
      <c r="IU15" s="10"/>
      <c r="IV15" s="10"/>
      <c r="IW15" s="10"/>
      <c r="IX15" s="10"/>
      <c r="IY15" s="10"/>
      <c r="IZ15" s="10"/>
      <c r="JA15" s="10"/>
      <c r="JB15" s="10"/>
      <c r="JC15" s="10"/>
      <c r="JD15" s="10"/>
      <c r="JE15" s="10"/>
      <c r="JF15" s="10"/>
      <c r="JG15" s="10"/>
      <c r="JH15" s="10"/>
      <c r="JI15" s="10"/>
      <c r="JJ15" s="10"/>
      <c r="JK15" s="10"/>
      <c r="JM15" s="38" t="s">
        <v>1063</v>
      </c>
      <c r="JN15" s="37">
        <v>91</v>
      </c>
      <c r="JO15" s="36" t="s">
        <v>170</v>
      </c>
      <c r="JP15" s="10"/>
      <c r="JQ15" s="36" t="s">
        <v>1094</v>
      </c>
      <c r="JR15" s="36" t="s">
        <v>1095</v>
      </c>
      <c r="JS15" s="36" t="s">
        <v>174</v>
      </c>
      <c r="JT15" s="49">
        <v>3.6599899999999998E-2</v>
      </c>
      <c r="JU15" s="10"/>
      <c r="JV15" s="10"/>
      <c r="JW15" s="10"/>
      <c r="JX15" s="10"/>
      <c r="JY15" s="10"/>
      <c r="JZ15" s="10"/>
      <c r="KA15" s="10"/>
      <c r="KB15" s="10"/>
      <c r="KC15" s="10"/>
      <c r="KD15" s="10"/>
      <c r="KE15" s="10"/>
      <c r="KF15" s="10"/>
      <c r="KG15" s="10"/>
      <c r="KH15" s="10"/>
      <c r="KI15" s="10"/>
      <c r="KJ15" s="10"/>
      <c r="KK15" s="10"/>
      <c r="KL15" s="10"/>
      <c r="KM15" s="10"/>
      <c r="KN15" s="10"/>
      <c r="KO15" s="10"/>
    </row>
    <row r="16" spans="1:301" s="69" customFormat="1" x14ac:dyDescent="0.25">
      <c r="B16" s="79" t="s">
        <v>84</v>
      </c>
      <c r="C16" s="80">
        <v>69</v>
      </c>
      <c r="D16" s="81" t="s">
        <v>44</v>
      </c>
      <c r="E16" s="81">
        <v>0.40400000000000003</v>
      </c>
      <c r="F16" s="30" t="s">
        <v>1482</v>
      </c>
      <c r="G16" s="30" t="s">
        <v>85</v>
      </c>
      <c r="H16" s="81" t="s">
        <v>86</v>
      </c>
      <c r="I16" s="74">
        <v>6.5939800000000007E-2</v>
      </c>
      <c r="J16" s="81" t="s">
        <v>47</v>
      </c>
      <c r="K16" s="81" t="s">
        <v>1482</v>
      </c>
      <c r="L16" s="81" t="s">
        <v>1502</v>
      </c>
      <c r="M16" s="81">
        <v>49</v>
      </c>
      <c r="N16" s="81">
        <v>69</v>
      </c>
      <c r="O16" s="81">
        <v>233</v>
      </c>
      <c r="P16" s="81" t="s">
        <v>1497</v>
      </c>
      <c r="Q16" s="74"/>
      <c r="R16" s="80"/>
      <c r="S16" s="80"/>
      <c r="T16" s="80"/>
      <c r="U16" s="74"/>
      <c r="V16" s="74"/>
      <c r="W16" s="74"/>
      <c r="X16" s="74"/>
      <c r="Y16" s="74"/>
      <c r="Z16" s="74"/>
      <c r="AA16" s="74"/>
      <c r="AB16" s="74"/>
      <c r="AC16" s="74"/>
      <c r="AD16" s="80"/>
      <c r="AE16" s="74">
        <v>6.5939800000000007E-2</v>
      </c>
      <c r="AG16" s="79" t="s">
        <v>213</v>
      </c>
      <c r="AH16" s="80">
        <v>158</v>
      </c>
      <c r="AI16" s="81" t="s">
        <v>55</v>
      </c>
      <c r="AJ16" s="81">
        <v>0.60899999999999999</v>
      </c>
      <c r="AK16" s="81" t="s">
        <v>244</v>
      </c>
      <c r="AL16" s="81" t="s">
        <v>245</v>
      </c>
      <c r="AM16" s="81" t="s">
        <v>47</v>
      </c>
      <c r="AN16" s="74">
        <v>5.8047899999999999E-2</v>
      </c>
      <c r="AO16" s="74"/>
      <c r="AP16" s="74"/>
      <c r="AQ16" s="74"/>
      <c r="AR16" s="74"/>
      <c r="AS16" s="74"/>
      <c r="AT16" s="74"/>
      <c r="AU16" s="74"/>
      <c r="AV16" s="74"/>
      <c r="AW16" s="74"/>
      <c r="AX16" s="74"/>
      <c r="AY16" s="74"/>
      <c r="AZ16" s="74"/>
      <c r="BA16" s="74"/>
      <c r="BB16" s="74"/>
      <c r="BC16" s="74"/>
      <c r="BD16" s="74"/>
      <c r="BE16" s="74"/>
      <c r="BF16" s="74"/>
      <c r="BG16" s="74"/>
      <c r="BH16" s="74"/>
      <c r="BI16" s="74"/>
      <c r="BK16" s="79" t="s">
        <v>265</v>
      </c>
      <c r="BL16" s="80">
        <v>58</v>
      </c>
      <c r="BM16" s="81" t="s">
        <v>44</v>
      </c>
      <c r="BN16" s="81">
        <v>0.54700000000000004</v>
      </c>
      <c r="BO16" s="81" t="s">
        <v>319</v>
      </c>
      <c r="BP16" s="81" t="s">
        <v>320</v>
      </c>
      <c r="BQ16" s="81" t="s">
        <v>47</v>
      </c>
      <c r="BR16" s="156">
        <v>6.8868399999999996E-2</v>
      </c>
      <c r="BS16" s="81"/>
      <c r="BT16" s="74"/>
      <c r="BU16" s="74"/>
      <c r="BV16" s="74"/>
      <c r="BW16" s="74"/>
      <c r="BX16" s="74"/>
      <c r="BY16" s="74"/>
      <c r="BZ16" s="74"/>
      <c r="CA16" s="74"/>
      <c r="CB16" s="74"/>
      <c r="CC16" s="74"/>
      <c r="CD16" s="74"/>
      <c r="CE16" s="74"/>
      <c r="CF16" s="74"/>
      <c r="CG16" s="74"/>
      <c r="CH16" s="74"/>
      <c r="CI16" s="74"/>
      <c r="CJ16" s="74"/>
      <c r="CK16" s="74"/>
      <c r="CL16" s="74"/>
      <c r="CM16" s="74"/>
      <c r="CO16" s="70" t="s">
        <v>389</v>
      </c>
      <c r="CP16" s="75">
        <v>73</v>
      </c>
      <c r="CQ16" s="72" t="s">
        <v>44</v>
      </c>
      <c r="CR16" s="72">
        <v>0.30099999999999999</v>
      </c>
      <c r="CS16" s="72" t="s">
        <v>445</v>
      </c>
      <c r="CT16" s="72" t="s">
        <v>446</v>
      </c>
      <c r="CU16" s="72" t="s">
        <v>47</v>
      </c>
      <c r="CV16" s="73">
        <v>2.68971E-2</v>
      </c>
      <c r="CW16" s="74"/>
      <c r="CX16" s="74"/>
      <c r="CY16" s="74"/>
      <c r="CZ16" s="74"/>
      <c r="DA16" s="74"/>
      <c r="DB16" s="74"/>
      <c r="DC16" s="74"/>
      <c r="DD16" s="74"/>
      <c r="DE16" s="74"/>
      <c r="DF16" s="74"/>
      <c r="DG16" s="74"/>
      <c r="DH16" s="74"/>
      <c r="DI16" s="74"/>
      <c r="DJ16" s="74"/>
      <c r="DK16" s="74"/>
      <c r="DL16" s="74"/>
      <c r="DM16" s="74"/>
      <c r="DN16" s="74"/>
      <c r="DO16" s="74"/>
      <c r="DP16" s="74"/>
      <c r="DQ16" s="74"/>
      <c r="DS16" s="70" t="s">
        <v>526</v>
      </c>
      <c r="DT16" s="75">
        <v>63</v>
      </c>
      <c r="DU16" s="72" t="s">
        <v>55</v>
      </c>
      <c r="DV16" s="72">
        <v>0.82899999999999996</v>
      </c>
      <c r="DW16" s="72" t="s">
        <v>584</v>
      </c>
      <c r="DX16" s="72" t="s">
        <v>585</v>
      </c>
      <c r="DY16" s="72" t="s">
        <v>47</v>
      </c>
      <c r="DZ16" s="72">
        <v>0.13542699999999999</v>
      </c>
      <c r="EA16" s="74"/>
      <c r="EB16" s="74"/>
      <c r="EC16" s="74"/>
      <c r="ED16" s="74"/>
      <c r="EE16" s="74"/>
      <c r="EF16" s="74"/>
      <c r="EG16" s="74"/>
      <c r="EH16" s="74"/>
      <c r="EI16" s="74"/>
      <c r="EJ16" s="74"/>
      <c r="EK16" s="74"/>
      <c r="EL16" s="74"/>
      <c r="EM16" s="74"/>
      <c r="EN16" s="74"/>
      <c r="EO16" s="74"/>
      <c r="EP16" s="74"/>
      <c r="EQ16" s="74"/>
      <c r="ER16" s="74"/>
      <c r="ES16" s="74"/>
      <c r="ET16" s="74"/>
      <c r="EU16" s="74"/>
      <c r="EW16" s="70" t="s">
        <v>665</v>
      </c>
      <c r="EX16" s="75">
        <v>80</v>
      </c>
      <c r="EY16" s="72" t="s">
        <v>55</v>
      </c>
      <c r="EZ16" s="72">
        <v>0.621</v>
      </c>
      <c r="FA16" s="72" t="s">
        <v>713</v>
      </c>
      <c r="FB16" s="72" t="s">
        <v>714</v>
      </c>
      <c r="FC16" s="72" t="s">
        <v>47</v>
      </c>
      <c r="FD16" s="73">
        <v>0.103252</v>
      </c>
      <c r="FE16" s="74"/>
      <c r="FF16" s="74"/>
      <c r="FG16" s="74"/>
      <c r="FH16" s="74"/>
      <c r="FI16" s="74"/>
      <c r="FJ16" s="74"/>
      <c r="FK16" s="74"/>
      <c r="FL16" s="74"/>
      <c r="FM16" s="74"/>
      <c r="FN16" s="74"/>
      <c r="FO16" s="74"/>
      <c r="FP16" s="74"/>
      <c r="FQ16" s="74"/>
      <c r="FR16" s="74"/>
      <c r="FS16" s="74"/>
      <c r="FT16" s="74"/>
      <c r="FU16" s="74"/>
      <c r="FV16" s="74"/>
      <c r="FW16" s="74"/>
      <c r="FX16" s="74"/>
      <c r="FY16" s="74"/>
      <c r="GA16" s="70" t="s">
        <v>773</v>
      </c>
      <c r="GB16" s="75">
        <v>143</v>
      </c>
      <c r="GC16" s="72" t="s">
        <v>44</v>
      </c>
      <c r="GD16" s="72">
        <v>0.437</v>
      </c>
      <c r="GE16" s="72" t="s">
        <v>811</v>
      </c>
      <c r="GF16" s="72" t="s">
        <v>812</v>
      </c>
      <c r="GG16" s="72" t="s">
        <v>47</v>
      </c>
      <c r="GH16" s="73">
        <v>5.9231899999999997E-2</v>
      </c>
      <c r="GI16" s="74"/>
      <c r="GJ16" s="74"/>
      <c r="GK16" s="74"/>
      <c r="GL16" s="74"/>
      <c r="GM16" s="74"/>
      <c r="GN16" s="74"/>
      <c r="GO16" s="74"/>
      <c r="GP16" s="74"/>
      <c r="GQ16" s="74"/>
      <c r="GR16" s="74"/>
      <c r="GS16" s="74"/>
      <c r="GT16" s="74"/>
      <c r="GU16" s="74"/>
      <c r="GV16" s="74"/>
      <c r="GW16" s="74"/>
      <c r="GX16" s="74"/>
      <c r="GY16" s="74"/>
      <c r="GZ16" s="74"/>
      <c r="HA16" s="74"/>
      <c r="HB16" s="74"/>
      <c r="HC16" s="74"/>
      <c r="HE16" s="70" t="s">
        <v>850</v>
      </c>
      <c r="HF16" s="75">
        <v>137</v>
      </c>
      <c r="HG16" s="72" t="s">
        <v>44</v>
      </c>
      <c r="HH16" s="72">
        <v>0.29258400000000001</v>
      </c>
      <c r="HI16" s="72" t="s">
        <v>893</v>
      </c>
      <c r="HJ16" s="72" t="s">
        <v>894</v>
      </c>
      <c r="HK16" s="72" t="s">
        <v>47</v>
      </c>
      <c r="HL16" s="73">
        <v>3.5035999999999998E-2</v>
      </c>
      <c r="HM16" s="74"/>
      <c r="HN16" s="74"/>
      <c r="HO16" s="74"/>
      <c r="HP16" s="74"/>
      <c r="HQ16" s="74"/>
      <c r="HR16" s="74"/>
      <c r="HS16" s="74"/>
      <c r="HT16" s="74"/>
      <c r="HU16" s="74"/>
      <c r="HV16" s="74"/>
      <c r="HW16" s="74"/>
      <c r="HX16" s="74"/>
      <c r="HY16" s="74"/>
      <c r="HZ16" s="74"/>
      <c r="IA16" s="74"/>
      <c r="IB16" s="74"/>
      <c r="IC16" s="74"/>
      <c r="ID16" s="74"/>
      <c r="IE16" s="74"/>
      <c r="IF16" s="74"/>
      <c r="IG16" s="74"/>
      <c r="II16" s="70" t="s">
        <v>941</v>
      </c>
      <c r="IJ16" s="75">
        <v>66</v>
      </c>
      <c r="IK16" s="72" t="s">
        <v>280</v>
      </c>
      <c r="IL16" s="72">
        <v>0.84599999999999997</v>
      </c>
      <c r="IM16" s="72" t="s">
        <v>994</v>
      </c>
      <c r="IN16" s="72" t="s">
        <v>995</v>
      </c>
      <c r="IO16" s="72" t="s">
        <v>349</v>
      </c>
      <c r="IP16" s="73">
        <v>2.22598E-2</v>
      </c>
      <c r="IQ16" s="74"/>
      <c r="IR16" s="74"/>
      <c r="IS16" s="74"/>
      <c r="IT16" s="74"/>
      <c r="IU16" s="74"/>
      <c r="IV16" s="74"/>
      <c r="IW16" s="74"/>
      <c r="IX16" s="74"/>
      <c r="IY16" s="74"/>
      <c r="IZ16" s="74"/>
      <c r="JA16" s="74"/>
      <c r="JB16" s="74"/>
      <c r="JC16" s="74"/>
      <c r="JD16" s="74"/>
      <c r="JE16" s="74"/>
      <c r="JF16" s="74"/>
      <c r="JG16" s="74"/>
      <c r="JH16" s="74"/>
      <c r="JI16" s="74"/>
      <c r="JJ16" s="74"/>
      <c r="JK16" s="74"/>
      <c r="JM16" s="70" t="s">
        <v>1064</v>
      </c>
      <c r="JN16" s="75">
        <v>93</v>
      </c>
      <c r="JO16" s="72" t="s">
        <v>170</v>
      </c>
      <c r="JP16" s="74"/>
      <c r="JQ16" s="72" t="s">
        <v>1096</v>
      </c>
      <c r="JR16" s="72" t="s">
        <v>1097</v>
      </c>
      <c r="JS16" s="72" t="s">
        <v>174</v>
      </c>
      <c r="JT16" s="73">
        <v>5.7138000000000001E-2</v>
      </c>
      <c r="JU16" s="74"/>
      <c r="JV16" s="74"/>
      <c r="JW16" s="74"/>
      <c r="JX16" s="74"/>
      <c r="JY16" s="74"/>
      <c r="JZ16" s="74"/>
      <c r="KA16" s="74"/>
      <c r="KB16" s="74"/>
      <c r="KC16" s="74"/>
      <c r="KD16" s="74"/>
      <c r="KE16" s="74"/>
      <c r="KF16" s="74"/>
      <c r="KG16" s="74"/>
      <c r="KH16" s="74"/>
      <c r="KI16" s="74"/>
      <c r="KJ16" s="74"/>
      <c r="KK16" s="74"/>
      <c r="KL16" s="74"/>
      <c r="KM16" s="74"/>
      <c r="KN16" s="74"/>
      <c r="KO16" s="74"/>
    </row>
    <row r="17" spans="2:301" x14ac:dyDescent="0.25">
      <c r="B17" s="9" t="s">
        <v>87</v>
      </c>
      <c r="C17" s="8">
        <v>73</v>
      </c>
      <c r="D17" s="7" t="s">
        <v>88</v>
      </c>
      <c r="E17" s="7">
        <v>0.36099999999999999</v>
      </c>
      <c r="F17" s="7"/>
      <c r="G17" s="7" t="s">
        <v>89</v>
      </c>
      <c r="H17" s="7" t="s">
        <v>90</v>
      </c>
      <c r="I17" s="10">
        <v>3.9372900000000002E-2</v>
      </c>
      <c r="J17" s="7" t="s">
        <v>91</v>
      </c>
      <c r="K17" s="7"/>
      <c r="L17" s="7"/>
      <c r="M17" s="7"/>
      <c r="N17" s="7"/>
      <c r="O17" s="7"/>
      <c r="P17" s="7"/>
      <c r="Q17" s="10"/>
      <c r="R17" s="8"/>
      <c r="S17" s="8"/>
      <c r="T17" s="8"/>
      <c r="U17" s="10"/>
      <c r="V17" s="10"/>
      <c r="W17" s="10"/>
      <c r="X17" s="10"/>
      <c r="Y17" s="10"/>
      <c r="Z17" s="10"/>
      <c r="AA17" s="10"/>
      <c r="AB17" s="10"/>
      <c r="AC17" s="10"/>
      <c r="AD17" s="8"/>
      <c r="AE17" s="10">
        <v>3.9372900000000002E-2</v>
      </c>
      <c r="AG17" s="9" t="s">
        <v>214</v>
      </c>
      <c r="AH17" s="8">
        <v>179</v>
      </c>
      <c r="AI17" s="7" t="s">
        <v>44</v>
      </c>
      <c r="AJ17" s="7">
        <v>0.30599999999999999</v>
      </c>
      <c r="AK17" s="7" t="s">
        <v>246</v>
      </c>
      <c r="AL17" s="7" t="s">
        <v>247</v>
      </c>
      <c r="AM17" s="7" t="s">
        <v>47</v>
      </c>
      <c r="AN17" s="10">
        <v>3.8961700000000002E-2</v>
      </c>
      <c r="AO17" s="10"/>
      <c r="AP17" s="10"/>
      <c r="AQ17" s="10"/>
      <c r="AR17" s="10"/>
      <c r="AS17" s="10"/>
      <c r="AT17" s="10"/>
      <c r="AU17" s="10"/>
      <c r="AV17" s="10"/>
      <c r="AW17" s="10"/>
      <c r="AX17" s="10"/>
      <c r="AY17" s="10"/>
      <c r="AZ17" s="10"/>
      <c r="BA17" s="10"/>
      <c r="BB17" s="10"/>
      <c r="BC17" s="10"/>
      <c r="BD17" s="10"/>
      <c r="BE17" s="10"/>
      <c r="BF17" s="10"/>
      <c r="BG17" s="10"/>
      <c r="BH17" s="10"/>
      <c r="BI17" s="10"/>
      <c r="BK17" s="9" t="s">
        <v>266</v>
      </c>
      <c r="BL17" s="8">
        <v>59</v>
      </c>
      <c r="BM17" s="7" t="s">
        <v>44</v>
      </c>
      <c r="BN17" s="7">
        <v>0.23899999999999999</v>
      </c>
      <c r="BO17" s="7" t="s">
        <v>321</v>
      </c>
      <c r="BP17" s="7" t="s">
        <v>322</v>
      </c>
      <c r="BQ17" s="7" t="s">
        <v>47</v>
      </c>
      <c r="BR17" s="33">
        <v>2.5699799999999998E-2</v>
      </c>
      <c r="BS17" s="7"/>
      <c r="BT17" s="10"/>
      <c r="BU17" s="10"/>
      <c r="BV17" s="10"/>
      <c r="BW17" s="10"/>
      <c r="BX17" s="10"/>
      <c r="BY17" s="10"/>
      <c r="BZ17" s="10"/>
      <c r="CA17" s="10"/>
      <c r="CB17" s="10"/>
      <c r="CC17" s="10"/>
      <c r="CD17" s="10"/>
      <c r="CE17" s="10"/>
      <c r="CF17" s="10"/>
      <c r="CG17" s="10"/>
      <c r="CH17" s="10"/>
      <c r="CI17" s="10"/>
      <c r="CJ17" s="10"/>
      <c r="CK17" s="10"/>
      <c r="CL17" s="10"/>
      <c r="CM17" s="10"/>
      <c r="CO17" s="38" t="s">
        <v>390</v>
      </c>
      <c r="CP17" s="37">
        <v>78</v>
      </c>
      <c r="CQ17" s="36" t="s">
        <v>44</v>
      </c>
      <c r="CR17" s="36">
        <v>0.38600000000000001</v>
      </c>
      <c r="CS17" s="36" t="s">
        <v>447</v>
      </c>
      <c r="CT17" s="36" t="s">
        <v>448</v>
      </c>
      <c r="CU17" s="36" t="s">
        <v>47</v>
      </c>
      <c r="CV17" s="49">
        <v>6.3311599999999996E-2</v>
      </c>
      <c r="CW17" s="10"/>
      <c r="CX17" s="10"/>
      <c r="CY17" s="10"/>
      <c r="CZ17" s="10"/>
      <c r="DA17" s="10"/>
      <c r="DB17" s="10"/>
      <c r="DC17" s="10"/>
      <c r="DD17" s="10"/>
      <c r="DE17" s="10"/>
      <c r="DF17" s="10"/>
      <c r="DG17" s="10"/>
      <c r="DH17" s="10"/>
      <c r="DI17" s="10"/>
      <c r="DJ17" s="10"/>
      <c r="DK17" s="10"/>
      <c r="DL17" s="10"/>
      <c r="DM17" s="10"/>
      <c r="DN17" s="10"/>
      <c r="DO17" s="10"/>
      <c r="DP17" s="10"/>
      <c r="DQ17" s="10"/>
      <c r="DS17" s="38" t="s">
        <v>527</v>
      </c>
      <c r="DT17" s="37">
        <v>66</v>
      </c>
      <c r="DU17" s="36" t="s">
        <v>44</v>
      </c>
      <c r="DV17" s="36">
        <v>0.217</v>
      </c>
      <c r="DW17" s="36" t="s">
        <v>586</v>
      </c>
      <c r="DX17" s="36" t="s">
        <v>587</v>
      </c>
      <c r="DY17" s="36" t="s">
        <v>47</v>
      </c>
      <c r="DZ17" s="49">
        <v>3.33771E-2</v>
      </c>
      <c r="EA17" s="10"/>
      <c r="EB17" s="10"/>
      <c r="EC17" s="10"/>
      <c r="ED17" s="10"/>
      <c r="EE17" s="10"/>
      <c r="EF17" s="10"/>
      <c r="EG17" s="10"/>
      <c r="EH17" s="10"/>
      <c r="EI17" s="10"/>
      <c r="EJ17" s="10"/>
      <c r="EK17" s="10"/>
      <c r="EL17" s="10"/>
      <c r="EM17" s="10"/>
      <c r="EN17" s="10"/>
      <c r="EO17" s="10"/>
      <c r="EP17" s="10"/>
      <c r="EQ17" s="10"/>
      <c r="ER17" s="10"/>
      <c r="ES17" s="10"/>
      <c r="ET17" s="10"/>
      <c r="EU17" s="10"/>
      <c r="EW17" s="38" t="s">
        <v>666</v>
      </c>
      <c r="EX17" s="37">
        <v>85</v>
      </c>
      <c r="EY17" s="36" t="s">
        <v>44</v>
      </c>
      <c r="EZ17" s="36">
        <v>0.30099999999999999</v>
      </c>
      <c r="FA17" s="36" t="s">
        <v>715</v>
      </c>
      <c r="FB17" s="36" t="s">
        <v>716</v>
      </c>
      <c r="FC17" s="36" t="s">
        <v>47</v>
      </c>
      <c r="FD17" s="36">
        <v>4.0888000000000001E-2</v>
      </c>
      <c r="FE17" s="10"/>
      <c r="FF17" s="10"/>
      <c r="FG17" s="10"/>
      <c r="FH17" s="10"/>
      <c r="FI17" s="10"/>
      <c r="FJ17" s="10"/>
      <c r="FK17" s="10"/>
      <c r="FL17" s="10"/>
      <c r="FM17" s="10"/>
      <c r="FN17" s="10"/>
      <c r="FO17" s="10"/>
      <c r="FP17" s="10"/>
      <c r="FQ17" s="10"/>
      <c r="FR17" s="10"/>
      <c r="FS17" s="10"/>
      <c r="FT17" s="10"/>
      <c r="FU17" s="10"/>
      <c r="FV17" s="10"/>
      <c r="FW17" s="10"/>
      <c r="FX17" s="10"/>
      <c r="FY17" s="10"/>
      <c r="GA17" s="38" t="s">
        <v>774</v>
      </c>
      <c r="GB17" s="37">
        <v>143</v>
      </c>
      <c r="GC17" s="36" t="s">
        <v>55</v>
      </c>
      <c r="GD17" s="36">
        <v>0.77300000000000002</v>
      </c>
      <c r="GE17" s="36" t="s">
        <v>813</v>
      </c>
      <c r="GF17" s="36" t="s">
        <v>814</v>
      </c>
      <c r="GG17" s="36" t="s">
        <v>47</v>
      </c>
      <c r="GH17" s="49">
        <v>0.17180899999999999</v>
      </c>
      <c r="GI17" s="10"/>
      <c r="GJ17" s="10"/>
      <c r="GK17" s="10"/>
      <c r="GL17" s="10"/>
      <c r="GM17" s="10"/>
      <c r="GN17" s="10"/>
      <c r="GO17" s="10"/>
      <c r="GP17" s="10"/>
      <c r="GQ17" s="10"/>
      <c r="GR17" s="10"/>
      <c r="GS17" s="10"/>
      <c r="GT17" s="10"/>
      <c r="GU17" s="10"/>
      <c r="GV17" s="10"/>
      <c r="GW17" s="10"/>
      <c r="GX17" s="10"/>
      <c r="GY17" s="10"/>
      <c r="GZ17" s="10"/>
      <c r="HA17" s="10"/>
      <c r="HB17" s="10"/>
      <c r="HC17" s="10"/>
      <c r="HE17" s="38" t="s">
        <v>851</v>
      </c>
      <c r="HF17" s="37">
        <v>142</v>
      </c>
      <c r="HG17" s="36" t="s">
        <v>44</v>
      </c>
      <c r="HH17" s="36">
        <v>0.29078700000000002</v>
      </c>
      <c r="HI17" s="36" t="s">
        <v>895</v>
      </c>
      <c r="HJ17" s="36" t="s">
        <v>896</v>
      </c>
      <c r="HK17" s="36" t="s">
        <v>47</v>
      </c>
      <c r="HL17" s="50">
        <v>4.2260600000000002E-2</v>
      </c>
      <c r="HM17" s="10"/>
      <c r="HN17" s="10"/>
      <c r="HO17" s="10"/>
      <c r="HP17" s="10"/>
      <c r="HQ17" s="10"/>
      <c r="HR17" s="10"/>
      <c r="HS17" s="10"/>
      <c r="HT17" s="10"/>
      <c r="HU17" s="10"/>
      <c r="HV17" s="10"/>
      <c r="HW17" s="10"/>
      <c r="HX17" s="10"/>
      <c r="HY17" s="10"/>
      <c r="HZ17" s="10"/>
      <c r="IA17" s="10"/>
      <c r="IB17" s="10"/>
      <c r="IC17" s="10"/>
      <c r="ID17" s="10"/>
      <c r="IE17" s="10"/>
      <c r="IF17" s="10"/>
      <c r="IG17" s="10"/>
      <c r="II17" s="35"/>
      <c r="IJ17" s="35"/>
      <c r="IK17" s="35"/>
      <c r="IL17" s="35"/>
      <c r="IM17" s="36" t="s">
        <v>996</v>
      </c>
      <c r="IN17" s="36" t="s">
        <v>997</v>
      </c>
      <c r="IO17" s="36" t="s">
        <v>998</v>
      </c>
      <c r="IP17" s="49">
        <v>0.344995</v>
      </c>
      <c r="IQ17" s="10"/>
      <c r="IR17" s="10"/>
      <c r="IS17" s="10"/>
      <c r="IT17" s="10"/>
      <c r="IU17" s="10"/>
      <c r="IV17" s="10"/>
      <c r="IW17" s="10"/>
      <c r="IX17" s="10"/>
      <c r="IY17" s="10"/>
      <c r="IZ17" s="10"/>
      <c r="JA17" s="10"/>
      <c r="JB17" s="10"/>
      <c r="JC17" s="10"/>
      <c r="JD17" s="10"/>
      <c r="JE17" s="10"/>
      <c r="JF17" s="10"/>
      <c r="JG17" s="10"/>
      <c r="JH17" s="10"/>
      <c r="JI17" s="10"/>
      <c r="JJ17" s="10"/>
      <c r="JK17" s="10"/>
      <c r="JM17" s="38" t="s">
        <v>1065</v>
      </c>
      <c r="JN17" s="37">
        <v>96</v>
      </c>
      <c r="JO17" s="36" t="s">
        <v>170</v>
      </c>
      <c r="JP17" s="10"/>
      <c r="JQ17" s="36" t="s">
        <v>1098</v>
      </c>
      <c r="JR17" s="36" t="s">
        <v>1099</v>
      </c>
      <c r="JS17" s="36" t="s">
        <v>174</v>
      </c>
      <c r="JT17" s="49">
        <v>6.4519300000000002E-2</v>
      </c>
      <c r="JU17" s="10"/>
      <c r="JV17" s="10"/>
      <c r="JW17" s="10"/>
      <c r="JX17" s="10"/>
      <c r="JY17" s="10"/>
      <c r="JZ17" s="10"/>
      <c r="KA17" s="10"/>
      <c r="KB17" s="10"/>
      <c r="KC17" s="10"/>
      <c r="KD17" s="10"/>
      <c r="KE17" s="10"/>
      <c r="KF17" s="10"/>
      <c r="KG17" s="10"/>
      <c r="KH17" s="10"/>
      <c r="KI17" s="10"/>
      <c r="KJ17" s="10"/>
      <c r="KK17" s="10"/>
      <c r="KL17" s="10"/>
      <c r="KM17" s="10"/>
      <c r="KN17" s="10"/>
      <c r="KO17" s="10"/>
    </row>
    <row r="18" spans="2:301" x14ac:dyDescent="0.25">
      <c r="B18" s="9"/>
      <c r="C18" s="8"/>
      <c r="D18" s="7"/>
      <c r="E18" s="7"/>
      <c r="F18" s="7"/>
      <c r="G18" s="14" t="s">
        <v>92</v>
      </c>
      <c r="H18" s="14" t="s">
        <v>93</v>
      </c>
      <c r="I18" s="15">
        <v>3.3962399999999997E-2</v>
      </c>
      <c r="J18" s="14" t="s">
        <v>91</v>
      </c>
      <c r="K18" s="14"/>
      <c r="L18" s="14"/>
      <c r="M18" s="14"/>
      <c r="N18" s="14"/>
      <c r="O18" s="14"/>
      <c r="P18" s="14"/>
      <c r="Q18" s="10"/>
      <c r="R18" s="8"/>
      <c r="S18" s="8"/>
      <c r="T18" s="8"/>
      <c r="U18" s="10"/>
      <c r="V18" s="10"/>
      <c r="W18" s="10"/>
      <c r="X18" s="10"/>
      <c r="Y18" s="10"/>
      <c r="Z18" s="10"/>
      <c r="AA18" s="10"/>
      <c r="AB18" s="10"/>
      <c r="AC18" s="10"/>
      <c r="AD18" s="8"/>
      <c r="AE18" s="15">
        <v>3.3962399999999997E-2</v>
      </c>
      <c r="AG18" s="9" t="s">
        <v>215</v>
      </c>
      <c r="AH18" s="8">
        <v>182</v>
      </c>
      <c r="AI18" s="7" t="s">
        <v>44</v>
      </c>
      <c r="AJ18" s="7">
        <v>0.249</v>
      </c>
      <c r="AK18" s="7" t="s">
        <v>248</v>
      </c>
      <c r="AL18" s="7" t="s">
        <v>249</v>
      </c>
      <c r="AM18" s="7" t="s">
        <v>47</v>
      </c>
      <c r="AN18" s="10">
        <v>1.5214099999999999E-2</v>
      </c>
      <c r="AO18" s="10"/>
      <c r="AP18" s="10"/>
      <c r="AQ18" s="10"/>
      <c r="AR18" s="10"/>
      <c r="AS18" s="10"/>
      <c r="AT18" s="10"/>
      <c r="AU18" s="10"/>
      <c r="AV18" s="10"/>
      <c r="AW18" s="10"/>
      <c r="AX18" s="10"/>
      <c r="AY18" s="10"/>
      <c r="AZ18" s="10"/>
      <c r="BA18" s="10"/>
      <c r="BB18" s="10"/>
      <c r="BC18" s="10"/>
      <c r="BD18" s="10"/>
      <c r="BE18" s="10"/>
      <c r="BF18" s="10"/>
      <c r="BG18" s="10"/>
      <c r="BH18" s="10"/>
      <c r="BI18" s="10"/>
      <c r="BK18" s="9" t="s">
        <v>267</v>
      </c>
      <c r="BL18" s="8">
        <v>61</v>
      </c>
      <c r="BM18" s="7" t="s">
        <v>62</v>
      </c>
      <c r="BN18" s="7">
        <v>0.35599999999999998</v>
      </c>
      <c r="BO18" s="7" t="s">
        <v>323</v>
      </c>
      <c r="BP18" s="7" t="s">
        <v>324</v>
      </c>
      <c r="BQ18" s="7" t="s">
        <v>65</v>
      </c>
      <c r="BR18" s="33">
        <v>3.7548900000000003E-2</v>
      </c>
      <c r="BS18" s="7"/>
      <c r="BT18" s="10"/>
      <c r="BU18" s="10"/>
      <c r="BV18" s="10"/>
      <c r="BW18" s="10"/>
      <c r="BX18" s="10"/>
      <c r="BY18" s="10"/>
      <c r="BZ18" s="10"/>
      <c r="CA18" s="10"/>
      <c r="CB18" s="10"/>
      <c r="CC18" s="10"/>
      <c r="CD18" s="10"/>
      <c r="CE18" s="10"/>
      <c r="CF18" s="10"/>
      <c r="CG18" s="10"/>
      <c r="CH18" s="10"/>
      <c r="CI18" s="10"/>
      <c r="CJ18" s="10"/>
      <c r="CK18" s="10"/>
      <c r="CL18" s="10"/>
      <c r="CM18" s="10"/>
      <c r="CO18" s="38" t="s">
        <v>391</v>
      </c>
      <c r="CP18" s="37">
        <v>80</v>
      </c>
      <c r="CQ18" s="36" t="s">
        <v>44</v>
      </c>
      <c r="CR18" s="36">
        <v>0.377</v>
      </c>
      <c r="CS18" s="36" t="s">
        <v>449</v>
      </c>
      <c r="CT18" s="36" t="s">
        <v>450</v>
      </c>
      <c r="CU18" s="36" t="s">
        <v>47</v>
      </c>
      <c r="CV18" s="49">
        <v>4.9087100000000002E-2</v>
      </c>
      <c r="CW18" s="10"/>
      <c r="CX18" s="10"/>
      <c r="CY18" s="10"/>
      <c r="CZ18" s="10"/>
      <c r="DA18" s="10"/>
      <c r="DB18" s="10"/>
      <c r="DC18" s="10"/>
      <c r="DD18" s="10"/>
      <c r="DE18" s="10"/>
      <c r="DF18" s="10"/>
      <c r="DG18" s="10"/>
      <c r="DH18" s="10"/>
      <c r="DI18" s="10"/>
      <c r="DJ18" s="10"/>
      <c r="DK18" s="10"/>
      <c r="DL18" s="10"/>
      <c r="DM18" s="10"/>
      <c r="DN18" s="10"/>
      <c r="DO18" s="10"/>
      <c r="DP18" s="10"/>
      <c r="DQ18" s="10"/>
      <c r="DS18" s="38" t="s">
        <v>528</v>
      </c>
      <c r="DT18" s="37">
        <v>70</v>
      </c>
      <c r="DU18" s="36" t="s">
        <v>55</v>
      </c>
      <c r="DV18" s="36">
        <v>0.69099999999999995</v>
      </c>
      <c r="DW18" s="36" t="s">
        <v>588</v>
      </c>
      <c r="DX18" s="36" t="s">
        <v>589</v>
      </c>
      <c r="DY18" s="36" t="s">
        <v>132</v>
      </c>
      <c r="DZ18" s="49">
        <v>0.19795299999999999</v>
      </c>
      <c r="EA18" s="10"/>
      <c r="EB18" s="10"/>
      <c r="EC18" s="10"/>
      <c r="ED18" s="10"/>
      <c r="EE18" s="10"/>
      <c r="EF18" s="10"/>
      <c r="EG18" s="10"/>
      <c r="EH18" s="10"/>
      <c r="EI18" s="10"/>
      <c r="EJ18" s="10"/>
      <c r="EK18" s="10"/>
      <c r="EL18" s="10"/>
      <c r="EM18" s="10"/>
      <c r="EN18" s="10"/>
      <c r="EO18" s="10"/>
      <c r="EP18" s="10"/>
      <c r="EQ18" s="10"/>
      <c r="ER18" s="10"/>
      <c r="ES18" s="10"/>
      <c r="ET18" s="10"/>
      <c r="EU18" s="10"/>
      <c r="EW18" s="38" t="s">
        <v>667</v>
      </c>
      <c r="EX18" s="37">
        <v>89</v>
      </c>
      <c r="EY18" s="36" t="s">
        <v>44</v>
      </c>
      <c r="EZ18" s="36">
        <v>0.33800000000000002</v>
      </c>
      <c r="FA18" s="36" t="s">
        <v>717</v>
      </c>
      <c r="FB18" s="36" t="s">
        <v>718</v>
      </c>
      <c r="FC18" s="36" t="s">
        <v>47</v>
      </c>
      <c r="FD18" s="49">
        <v>3.7891899999999999E-2</v>
      </c>
      <c r="FE18" s="10"/>
      <c r="FF18" s="10"/>
      <c r="FG18" s="10"/>
      <c r="FH18" s="10"/>
      <c r="FI18" s="10"/>
      <c r="FJ18" s="10"/>
      <c r="FK18" s="10"/>
      <c r="FL18" s="10"/>
      <c r="FM18" s="10"/>
      <c r="FN18" s="10"/>
      <c r="FO18" s="10"/>
      <c r="FP18" s="10"/>
      <c r="FQ18" s="10"/>
      <c r="FR18" s="10"/>
      <c r="FS18" s="10"/>
      <c r="FT18" s="10"/>
      <c r="FU18" s="10"/>
      <c r="FV18" s="10"/>
      <c r="FW18" s="10"/>
      <c r="FX18" s="10"/>
      <c r="FY18" s="10"/>
      <c r="GA18" s="38" t="s">
        <v>775</v>
      </c>
      <c r="GB18" s="37">
        <v>168</v>
      </c>
      <c r="GC18" s="36" t="s">
        <v>44</v>
      </c>
      <c r="GD18" s="36">
        <v>0.34699999999999998</v>
      </c>
      <c r="GE18" s="36" t="s">
        <v>815</v>
      </c>
      <c r="GF18" s="36" t="s">
        <v>816</v>
      </c>
      <c r="GG18" s="36" t="s">
        <v>47</v>
      </c>
      <c r="GH18" s="49">
        <v>4.8561199999999999E-2</v>
      </c>
      <c r="GI18" s="10"/>
      <c r="GJ18" s="10"/>
      <c r="GK18" s="10"/>
      <c r="GL18" s="10"/>
      <c r="GM18" s="10"/>
      <c r="GN18" s="10"/>
      <c r="GO18" s="10"/>
      <c r="GP18" s="10"/>
      <c r="GQ18" s="10"/>
      <c r="GR18" s="10"/>
      <c r="GS18" s="10"/>
      <c r="GT18" s="10"/>
      <c r="GU18" s="10"/>
      <c r="GV18" s="10"/>
      <c r="GW18" s="10"/>
      <c r="GX18" s="10"/>
      <c r="GY18" s="10"/>
      <c r="GZ18" s="10"/>
      <c r="HA18" s="10"/>
      <c r="HB18" s="10"/>
      <c r="HC18" s="10"/>
      <c r="HE18" s="38" t="s">
        <v>852</v>
      </c>
      <c r="HF18" s="37">
        <v>146</v>
      </c>
      <c r="HG18" s="36" t="s">
        <v>44</v>
      </c>
      <c r="HH18" s="36">
        <v>0.28001100000000001</v>
      </c>
      <c r="HI18" s="36" t="s">
        <v>897</v>
      </c>
      <c r="HJ18" s="36" t="s">
        <v>898</v>
      </c>
      <c r="HK18" s="36" t="s">
        <v>47</v>
      </c>
      <c r="HL18" s="50">
        <v>3.6559700000000001E-2</v>
      </c>
      <c r="HM18" s="10"/>
      <c r="HN18" s="10"/>
      <c r="HO18" s="10"/>
      <c r="HP18" s="10"/>
      <c r="HQ18" s="10"/>
      <c r="HR18" s="10"/>
      <c r="HS18" s="10"/>
      <c r="HT18" s="10"/>
      <c r="HU18" s="10"/>
      <c r="HV18" s="10"/>
      <c r="HW18" s="10"/>
      <c r="HX18" s="10"/>
      <c r="HY18" s="10"/>
      <c r="HZ18" s="10"/>
      <c r="IA18" s="10"/>
      <c r="IB18" s="10"/>
      <c r="IC18" s="10"/>
      <c r="ID18" s="10"/>
      <c r="IE18" s="10"/>
      <c r="IF18" s="10"/>
      <c r="IG18" s="10"/>
      <c r="II18" s="38" t="s">
        <v>942</v>
      </c>
      <c r="IJ18" s="37">
        <v>73</v>
      </c>
      <c r="IK18" s="36" t="s">
        <v>44</v>
      </c>
      <c r="IL18" s="36">
        <v>0.29499999999999998</v>
      </c>
      <c r="IM18" s="36" t="s">
        <v>999</v>
      </c>
      <c r="IN18" s="36" t="s">
        <v>1000</v>
      </c>
      <c r="IO18" s="52" t="s">
        <v>47</v>
      </c>
      <c r="IP18" s="49">
        <v>3.5850600000000003E-2</v>
      </c>
      <c r="IQ18" s="10"/>
      <c r="IR18" s="10"/>
      <c r="IS18" s="10"/>
      <c r="IT18" s="10"/>
      <c r="IU18" s="10"/>
      <c r="IV18" s="10"/>
      <c r="IW18" s="10"/>
      <c r="IX18" s="10"/>
      <c r="IY18" s="10"/>
      <c r="IZ18" s="10"/>
      <c r="JA18" s="10"/>
      <c r="JB18" s="10"/>
      <c r="JC18" s="10"/>
      <c r="JD18" s="10"/>
      <c r="JE18" s="10"/>
      <c r="JF18" s="10"/>
      <c r="JG18" s="10"/>
      <c r="JH18" s="10"/>
      <c r="JI18" s="10"/>
      <c r="JJ18" s="10"/>
      <c r="JK18" s="10"/>
      <c r="JM18" s="38" t="s">
        <v>1066</v>
      </c>
      <c r="JN18" s="37">
        <v>121</v>
      </c>
      <c r="JO18" s="36" t="s">
        <v>170</v>
      </c>
      <c r="JP18" s="10"/>
      <c r="JQ18" s="36" t="s">
        <v>1100</v>
      </c>
      <c r="JR18" s="36" t="s">
        <v>1101</v>
      </c>
      <c r="JS18" s="36" t="s">
        <v>174</v>
      </c>
      <c r="JT18" s="49">
        <v>5.65306E-2</v>
      </c>
      <c r="JU18" s="10"/>
      <c r="JV18" s="10"/>
      <c r="JW18" s="10"/>
      <c r="JX18" s="10"/>
      <c r="JY18" s="10"/>
      <c r="JZ18" s="10"/>
      <c r="KA18" s="10"/>
      <c r="KB18" s="10"/>
      <c r="KC18" s="10"/>
      <c r="KD18" s="10"/>
      <c r="KE18" s="10"/>
      <c r="KF18" s="10"/>
      <c r="KG18" s="10"/>
      <c r="KH18" s="10"/>
      <c r="KI18" s="10"/>
      <c r="KJ18" s="10"/>
      <c r="KK18" s="10"/>
      <c r="KL18" s="10"/>
      <c r="KM18" s="10"/>
      <c r="KN18" s="10"/>
      <c r="KO18" s="10"/>
    </row>
    <row r="19" spans="2:301" x14ac:dyDescent="0.25">
      <c r="B19" s="11" t="s">
        <v>94</v>
      </c>
      <c r="C19" s="12">
        <v>76</v>
      </c>
      <c r="D19" s="13" t="s">
        <v>44</v>
      </c>
      <c r="E19" s="13">
        <v>0.23100000000000001</v>
      </c>
      <c r="F19" s="13"/>
      <c r="G19" s="13" t="s">
        <v>95</v>
      </c>
      <c r="H19" s="13" t="s">
        <v>96</v>
      </c>
      <c r="I19" s="13">
        <v>3.7989500000000002E-2</v>
      </c>
      <c r="J19" s="13" t="s">
        <v>47</v>
      </c>
      <c r="K19" s="13"/>
      <c r="L19" s="13"/>
      <c r="M19" s="13"/>
      <c r="N19" s="13"/>
      <c r="O19" s="13"/>
      <c r="P19" s="13"/>
      <c r="Q19" s="10"/>
      <c r="R19" s="8"/>
      <c r="S19" s="8"/>
      <c r="T19" s="8"/>
      <c r="U19" s="10"/>
      <c r="V19" s="10"/>
      <c r="W19" s="10"/>
      <c r="X19" s="10"/>
      <c r="Y19" s="10"/>
      <c r="Z19" s="10"/>
      <c r="AA19" s="10"/>
      <c r="AB19" s="10"/>
      <c r="AC19" s="10"/>
      <c r="AD19" s="8"/>
      <c r="AE19" s="13">
        <v>3.7989500000000002E-2</v>
      </c>
      <c r="AG19" s="9" t="s">
        <v>216</v>
      </c>
      <c r="AH19" s="8">
        <v>192</v>
      </c>
      <c r="AI19" s="7" t="s">
        <v>55</v>
      </c>
      <c r="AJ19" s="7">
        <v>0.312</v>
      </c>
      <c r="AK19" s="7" t="s">
        <v>250</v>
      </c>
      <c r="AL19" s="7" t="s">
        <v>251</v>
      </c>
      <c r="AM19" s="7" t="s">
        <v>47</v>
      </c>
      <c r="AN19" s="7">
        <v>5.7293799999999999E-2</v>
      </c>
      <c r="AO19" s="10"/>
      <c r="AP19" s="10"/>
      <c r="AQ19" s="10"/>
      <c r="AR19" s="10"/>
      <c r="AS19" s="10"/>
      <c r="AT19" s="10"/>
      <c r="AU19" s="10"/>
      <c r="AV19" s="10"/>
      <c r="AW19" s="10"/>
      <c r="AX19" s="10"/>
      <c r="AY19" s="10"/>
      <c r="AZ19" s="10"/>
      <c r="BA19" s="10"/>
      <c r="BB19" s="10"/>
      <c r="BC19" s="10"/>
      <c r="BD19" s="10"/>
      <c r="BE19" s="10"/>
      <c r="BF19" s="10"/>
      <c r="BG19" s="10"/>
      <c r="BH19" s="10"/>
      <c r="BI19" s="10"/>
      <c r="BK19" s="9"/>
      <c r="BL19" s="8"/>
      <c r="BM19" s="7"/>
      <c r="BN19" s="7">
        <v>0.255</v>
      </c>
      <c r="BO19" s="7" t="s">
        <v>325</v>
      </c>
      <c r="BP19" s="7" t="s">
        <v>326</v>
      </c>
      <c r="BQ19" s="7" t="s">
        <v>65</v>
      </c>
      <c r="BR19" s="33">
        <v>1.8433600000000001E-2</v>
      </c>
      <c r="BS19" s="7"/>
      <c r="BT19" s="10"/>
      <c r="BU19" s="10"/>
      <c r="BV19" s="10"/>
      <c r="BW19" s="10"/>
      <c r="BX19" s="10"/>
      <c r="BY19" s="10"/>
      <c r="BZ19" s="10"/>
      <c r="CA19" s="10"/>
      <c r="CB19" s="10"/>
      <c r="CC19" s="10"/>
      <c r="CD19" s="10"/>
      <c r="CE19" s="10"/>
      <c r="CF19" s="10"/>
      <c r="CG19" s="10"/>
      <c r="CH19" s="10"/>
      <c r="CI19" s="10"/>
      <c r="CJ19" s="10"/>
      <c r="CK19" s="10"/>
      <c r="CL19" s="10"/>
      <c r="CM19" s="10"/>
      <c r="CO19" s="38" t="s">
        <v>392</v>
      </c>
      <c r="CP19" s="37">
        <v>92</v>
      </c>
      <c r="CQ19" s="36" t="s">
        <v>44</v>
      </c>
      <c r="CR19" s="36">
        <v>0.25900000000000001</v>
      </c>
      <c r="CS19" s="36" t="s">
        <v>451</v>
      </c>
      <c r="CT19" s="36" t="s">
        <v>452</v>
      </c>
      <c r="CU19" s="36" t="s">
        <v>47</v>
      </c>
      <c r="CV19" s="49">
        <v>5.7396700000000002E-2</v>
      </c>
      <c r="CW19" s="10"/>
      <c r="CX19" s="10"/>
      <c r="CY19" s="10"/>
      <c r="CZ19" s="10"/>
      <c r="DA19" s="10"/>
      <c r="DB19" s="10"/>
      <c r="DC19" s="10"/>
      <c r="DD19" s="10"/>
      <c r="DE19" s="10"/>
      <c r="DF19" s="10"/>
      <c r="DG19" s="10"/>
      <c r="DH19" s="10"/>
      <c r="DI19" s="10"/>
      <c r="DJ19" s="10"/>
      <c r="DK19" s="10"/>
      <c r="DL19" s="10"/>
      <c r="DM19" s="10"/>
      <c r="DN19" s="10"/>
      <c r="DO19" s="10"/>
      <c r="DP19" s="10"/>
      <c r="DQ19" s="10"/>
      <c r="DS19" s="38" t="s">
        <v>529</v>
      </c>
      <c r="DT19" s="37">
        <v>75</v>
      </c>
      <c r="DU19" s="36" t="s">
        <v>66</v>
      </c>
      <c r="DV19" s="36">
        <v>0.35799999999999998</v>
      </c>
      <c r="DW19" s="36" t="s">
        <v>590</v>
      </c>
      <c r="DX19" s="36" t="s">
        <v>591</v>
      </c>
      <c r="DY19" s="36" t="s">
        <v>47</v>
      </c>
      <c r="DZ19" s="49">
        <v>4.6553400000000002E-2</v>
      </c>
      <c r="EA19" s="10"/>
      <c r="EB19" s="10"/>
      <c r="EC19" s="10"/>
      <c r="ED19" s="10"/>
      <c r="EE19" s="10"/>
      <c r="EF19" s="10"/>
      <c r="EG19" s="10"/>
      <c r="EH19" s="10"/>
      <c r="EI19" s="10"/>
      <c r="EJ19" s="10"/>
      <c r="EK19" s="10"/>
      <c r="EL19" s="10"/>
      <c r="EM19" s="10"/>
      <c r="EN19" s="10"/>
      <c r="EO19" s="10"/>
      <c r="EP19" s="10"/>
      <c r="EQ19" s="10"/>
      <c r="ER19" s="10"/>
      <c r="ES19" s="10"/>
      <c r="ET19" s="10"/>
      <c r="EU19" s="10"/>
      <c r="EW19" s="38" t="s">
        <v>668</v>
      </c>
      <c r="EX19" s="37">
        <v>89</v>
      </c>
      <c r="EY19" s="36" t="s">
        <v>44</v>
      </c>
      <c r="EZ19" s="36">
        <v>0.28399999999999997</v>
      </c>
      <c r="FA19" s="36" t="s">
        <v>719</v>
      </c>
      <c r="FB19" s="36" t="s">
        <v>720</v>
      </c>
      <c r="FC19" s="36" t="s">
        <v>47</v>
      </c>
      <c r="FD19" s="36">
        <v>2.86953E-2</v>
      </c>
      <c r="FE19" s="10"/>
      <c r="FF19" s="10"/>
      <c r="FG19" s="10"/>
      <c r="FH19" s="10"/>
      <c r="FI19" s="10"/>
      <c r="FJ19" s="10"/>
      <c r="FK19" s="10"/>
      <c r="FL19" s="10"/>
      <c r="FM19" s="10"/>
      <c r="FN19" s="10"/>
      <c r="FO19" s="10"/>
      <c r="FP19" s="10"/>
      <c r="FQ19" s="10"/>
      <c r="FR19" s="10"/>
      <c r="FS19" s="10"/>
      <c r="FT19" s="10"/>
      <c r="FU19" s="10"/>
      <c r="FV19" s="10"/>
      <c r="FW19" s="10"/>
      <c r="FX19" s="10"/>
      <c r="FY19" s="10"/>
      <c r="GA19" s="38" t="s">
        <v>776</v>
      </c>
      <c r="GB19" s="37">
        <v>168</v>
      </c>
      <c r="GC19" s="36" t="s">
        <v>55</v>
      </c>
      <c r="GD19" s="36">
        <v>0.82099999999999995</v>
      </c>
      <c r="GE19" s="36" t="s">
        <v>817</v>
      </c>
      <c r="GF19" s="36" t="s">
        <v>818</v>
      </c>
      <c r="GG19" s="36" t="s">
        <v>132</v>
      </c>
      <c r="GH19" s="49">
        <v>0.15756700000000001</v>
      </c>
      <c r="GI19" s="10"/>
      <c r="GJ19" s="10"/>
      <c r="GK19" s="10"/>
      <c r="GL19" s="10"/>
      <c r="GM19" s="10"/>
      <c r="GN19" s="10"/>
      <c r="GO19" s="10"/>
      <c r="GP19" s="10"/>
      <c r="GQ19" s="10"/>
      <c r="GR19" s="10"/>
      <c r="GS19" s="10"/>
      <c r="GT19" s="10"/>
      <c r="GU19" s="10"/>
      <c r="GV19" s="10"/>
      <c r="GW19" s="10"/>
      <c r="GX19" s="10"/>
      <c r="GY19" s="10"/>
      <c r="GZ19" s="10"/>
      <c r="HA19" s="10"/>
      <c r="HB19" s="10"/>
      <c r="HC19" s="10"/>
      <c r="HE19" s="38" t="s">
        <v>853</v>
      </c>
      <c r="HF19" s="37">
        <v>147</v>
      </c>
      <c r="HG19" s="36" t="s">
        <v>44</v>
      </c>
      <c r="HH19" s="36">
        <v>0.25808599999999998</v>
      </c>
      <c r="HI19" s="36" t="s">
        <v>899</v>
      </c>
      <c r="HJ19" s="36" t="s">
        <v>900</v>
      </c>
      <c r="HK19" s="36" t="s">
        <v>47</v>
      </c>
      <c r="HL19" s="50">
        <v>3.0121800000000001E-2</v>
      </c>
      <c r="HM19" s="10"/>
      <c r="HN19" s="10"/>
      <c r="HO19" s="10"/>
      <c r="HP19" s="10"/>
      <c r="HQ19" s="10"/>
      <c r="HR19" s="10"/>
      <c r="HS19" s="10"/>
      <c r="HT19" s="10"/>
      <c r="HU19" s="10"/>
      <c r="HV19" s="10"/>
      <c r="HW19" s="10"/>
      <c r="HX19" s="10"/>
      <c r="HY19" s="10"/>
      <c r="HZ19" s="10"/>
      <c r="IA19" s="10"/>
      <c r="IB19" s="10"/>
      <c r="IC19" s="10"/>
      <c r="ID19" s="10"/>
      <c r="IE19" s="10"/>
      <c r="IF19" s="10"/>
      <c r="IG19" s="10"/>
      <c r="II19" s="38" t="s">
        <v>943</v>
      </c>
      <c r="IJ19" s="37">
        <v>72</v>
      </c>
      <c r="IK19" s="36" t="s">
        <v>44</v>
      </c>
      <c r="IL19" s="36">
        <v>0.26500000000000001</v>
      </c>
      <c r="IM19" s="36" t="s">
        <v>1001</v>
      </c>
      <c r="IN19" s="36" t="s">
        <v>1002</v>
      </c>
      <c r="IO19" s="52" t="s">
        <v>47</v>
      </c>
      <c r="IP19" s="49">
        <v>2.5825899999999999E-2</v>
      </c>
      <c r="IQ19" s="10"/>
      <c r="IR19" s="10"/>
      <c r="IS19" s="10"/>
      <c r="IT19" s="10"/>
      <c r="IU19" s="10"/>
      <c r="IV19" s="10"/>
      <c r="IW19" s="10"/>
      <c r="IX19" s="10"/>
      <c r="IY19" s="10"/>
      <c r="IZ19" s="10"/>
      <c r="JA19" s="10"/>
      <c r="JB19" s="10"/>
      <c r="JC19" s="10"/>
      <c r="JD19" s="10"/>
      <c r="JE19" s="10"/>
      <c r="JF19" s="10"/>
      <c r="JG19" s="10"/>
      <c r="JH19" s="10"/>
      <c r="JI19" s="10"/>
      <c r="JJ19" s="10"/>
      <c r="JK19" s="10"/>
      <c r="JM19" s="38" t="s">
        <v>1067</v>
      </c>
      <c r="JN19" s="37">
        <v>121</v>
      </c>
      <c r="JO19" s="36" t="s">
        <v>170</v>
      </c>
      <c r="JP19" s="10"/>
      <c r="JQ19" s="36" t="s">
        <v>1102</v>
      </c>
      <c r="JR19" s="36" t="s">
        <v>1103</v>
      </c>
      <c r="JS19" s="36" t="s">
        <v>174</v>
      </c>
      <c r="JT19" s="49">
        <v>8.95957E-2</v>
      </c>
      <c r="JU19" s="10"/>
      <c r="JV19" s="10"/>
      <c r="JW19" s="10"/>
      <c r="JX19" s="10"/>
      <c r="JY19" s="10"/>
      <c r="JZ19" s="10"/>
      <c r="KA19" s="10"/>
      <c r="KB19" s="10"/>
      <c r="KC19" s="10"/>
      <c r="KD19" s="10"/>
      <c r="KE19" s="10"/>
      <c r="KF19" s="10"/>
      <c r="KG19" s="10"/>
      <c r="KH19" s="10"/>
      <c r="KI19" s="10"/>
      <c r="KJ19" s="10"/>
      <c r="KK19" s="10"/>
      <c r="KL19" s="10"/>
      <c r="KM19" s="10"/>
      <c r="KN19" s="10"/>
      <c r="KO19" s="10"/>
    </row>
    <row r="20" spans="2:301" x14ac:dyDescent="0.25">
      <c r="B20" s="9" t="s">
        <v>97</v>
      </c>
      <c r="C20" s="8">
        <v>79</v>
      </c>
      <c r="D20" s="7" t="s">
        <v>44</v>
      </c>
      <c r="E20" s="7">
        <v>0.32200000000000001</v>
      </c>
      <c r="F20" s="7"/>
      <c r="G20" s="7" t="s">
        <v>98</v>
      </c>
      <c r="H20" s="7" t="s">
        <v>99</v>
      </c>
      <c r="I20" s="10">
        <v>2.8875700000000001E-2</v>
      </c>
      <c r="J20" s="7" t="s">
        <v>47</v>
      </c>
      <c r="K20" s="7"/>
      <c r="L20" s="7"/>
      <c r="M20" s="7"/>
      <c r="N20" s="7"/>
      <c r="O20" s="7"/>
      <c r="P20" s="7"/>
      <c r="Q20" s="10"/>
      <c r="R20" s="8"/>
      <c r="S20" s="8"/>
      <c r="T20" s="8"/>
      <c r="U20" s="10"/>
      <c r="V20" s="10"/>
      <c r="W20" s="10"/>
      <c r="X20" s="10"/>
      <c r="Y20" s="10"/>
      <c r="Z20" s="10"/>
      <c r="AA20" s="10"/>
      <c r="AB20" s="10"/>
      <c r="AC20" s="10"/>
      <c r="AD20" s="8"/>
      <c r="AE20" s="10">
        <v>2.8875700000000001E-2</v>
      </c>
      <c r="AK20" s="7"/>
      <c r="AL20" s="7"/>
      <c r="AM20" s="7"/>
      <c r="AN20" s="30">
        <f>SUM(AN6:AN19)</f>
        <v>0.88968080000000005</v>
      </c>
      <c r="BK20" s="9" t="s">
        <v>268</v>
      </c>
      <c r="BL20" s="8">
        <v>69</v>
      </c>
      <c r="BM20" s="7" t="s">
        <v>44</v>
      </c>
      <c r="BN20" s="7">
        <v>0.36599999999999999</v>
      </c>
      <c r="BO20" s="7" t="s">
        <v>327</v>
      </c>
      <c r="BP20" s="7" t="s">
        <v>328</v>
      </c>
      <c r="BQ20" s="7" t="s">
        <v>47</v>
      </c>
      <c r="BR20" s="33">
        <v>3.6328100000000002E-2</v>
      </c>
      <c r="BS20" s="7"/>
      <c r="BT20" s="10"/>
      <c r="BU20" s="10"/>
      <c r="BV20" s="10"/>
      <c r="BW20" s="10"/>
      <c r="BX20" s="10"/>
      <c r="BY20" s="10"/>
      <c r="BZ20" s="10"/>
      <c r="CA20" s="10"/>
      <c r="CB20" s="10"/>
      <c r="CC20" s="10"/>
      <c r="CD20" s="10"/>
      <c r="CE20" s="10"/>
      <c r="CF20" s="10"/>
      <c r="CG20" s="10"/>
      <c r="CH20" s="10"/>
      <c r="CI20" s="10"/>
      <c r="CJ20" s="10"/>
      <c r="CK20" s="10"/>
      <c r="CL20" s="10"/>
      <c r="CM20" s="10"/>
      <c r="CO20" s="38" t="s">
        <v>393</v>
      </c>
      <c r="CP20" s="37">
        <v>94</v>
      </c>
      <c r="CQ20" s="36" t="s">
        <v>62</v>
      </c>
      <c r="CR20" s="36">
        <v>0.32300000000000001</v>
      </c>
      <c r="CS20" s="36" t="s">
        <v>453</v>
      </c>
      <c r="CT20" s="36" t="s">
        <v>454</v>
      </c>
      <c r="CU20" s="36" t="s">
        <v>65</v>
      </c>
      <c r="CV20" s="49">
        <v>3.3162200000000003E-2</v>
      </c>
      <c r="CW20" s="10"/>
      <c r="CX20" s="10"/>
      <c r="CY20" s="10"/>
      <c r="CZ20" s="10"/>
      <c r="DA20" s="10"/>
      <c r="DB20" s="10"/>
      <c r="DC20" s="10"/>
      <c r="DD20" s="10"/>
      <c r="DE20" s="10"/>
      <c r="DF20" s="10"/>
      <c r="DG20" s="10"/>
      <c r="DH20" s="10"/>
      <c r="DI20" s="10"/>
      <c r="DJ20" s="10"/>
      <c r="DK20" s="10"/>
      <c r="DL20" s="10"/>
      <c r="DM20" s="10"/>
      <c r="DN20" s="10"/>
      <c r="DO20" s="10"/>
      <c r="DP20" s="10"/>
      <c r="DQ20" s="10"/>
      <c r="DS20" s="35"/>
      <c r="DT20" s="35"/>
      <c r="DU20" s="36" t="s">
        <v>66</v>
      </c>
      <c r="DV20" s="36">
        <v>0.27300000000000002</v>
      </c>
      <c r="DW20" s="36" t="s">
        <v>592</v>
      </c>
      <c r="DX20" s="36" t="s">
        <v>593</v>
      </c>
      <c r="DY20" s="36" t="s">
        <v>47</v>
      </c>
      <c r="DZ20" s="49">
        <v>1.4787700000000001E-2</v>
      </c>
      <c r="EA20" s="10"/>
      <c r="EB20" s="10"/>
      <c r="EC20" s="10"/>
      <c r="ED20" s="10"/>
      <c r="EE20" s="10"/>
      <c r="EF20" s="10"/>
      <c r="EG20" s="10"/>
      <c r="EH20" s="10"/>
      <c r="EI20" s="10"/>
      <c r="EJ20" s="10"/>
      <c r="EK20" s="10"/>
      <c r="EL20" s="10"/>
      <c r="EM20" s="10"/>
      <c r="EN20" s="10"/>
      <c r="EO20" s="10"/>
      <c r="EP20" s="10"/>
      <c r="EQ20" s="10"/>
      <c r="ER20" s="10"/>
      <c r="ES20" s="10"/>
      <c r="ET20" s="10"/>
      <c r="EU20" s="10"/>
      <c r="EW20" s="38" t="s">
        <v>669</v>
      </c>
      <c r="EX20" s="37">
        <v>94</v>
      </c>
      <c r="EY20" s="36" t="s">
        <v>149</v>
      </c>
      <c r="EZ20" s="36">
        <v>0.42599999999999999</v>
      </c>
      <c r="FA20" s="36" t="s">
        <v>721</v>
      </c>
      <c r="FB20" s="36" t="s">
        <v>722</v>
      </c>
      <c r="FC20" s="36" t="s">
        <v>47</v>
      </c>
      <c r="FD20" s="49">
        <v>2.4925699999999999E-2</v>
      </c>
      <c r="FE20" s="10"/>
      <c r="FF20" s="10"/>
      <c r="FG20" s="10"/>
      <c r="FH20" s="10"/>
      <c r="FI20" s="10"/>
      <c r="FJ20" s="10"/>
      <c r="FK20" s="10"/>
      <c r="FL20" s="10"/>
      <c r="FM20" s="10"/>
      <c r="FN20" s="10"/>
      <c r="FO20" s="10"/>
      <c r="FP20" s="10"/>
      <c r="FQ20" s="10"/>
      <c r="FR20" s="10"/>
      <c r="FS20" s="10"/>
      <c r="FT20" s="10"/>
      <c r="FU20" s="10"/>
      <c r="FV20" s="10"/>
      <c r="FW20" s="10"/>
      <c r="FX20" s="10"/>
      <c r="FY20" s="10"/>
      <c r="GA20" s="38" t="s">
        <v>777</v>
      </c>
      <c r="GB20" s="37">
        <v>177</v>
      </c>
      <c r="GC20" s="36" t="s">
        <v>44</v>
      </c>
      <c r="GD20" s="36">
        <v>0.47599999999999998</v>
      </c>
      <c r="GE20" s="36" t="s">
        <v>819</v>
      </c>
      <c r="GF20" s="36" t="s">
        <v>820</v>
      </c>
      <c r="GG20" s="36" t="s">
        <v>47</v>
      </c>
      <c r="GH20" s="49">
        <v>4.8124100000000003E-2</v>
      </c>
      <c r="GI20" s="10"/>
      <c r="GJ20" s="10"/>
      <c r="GK20" s="10"/>
      <c r="GL20" s="10"/>
      <c r="GM20" s="10"/>
      <c r="GN20" s="10"/>
      <c r="GO20" s="10"/>
      <c r="GP20" s="10"/>
      <c r="GQ20" s="10"/>
      <c r="GR20" s="10"/>
      <c r="GS20" s="10"/>
      <c r="GT20" s="10"/>
      <c r="GU20" s="10"/>
      <c r="GV20" s="10"/>
      <c r="GW20" s="10"/>
      <c r="GX20" s="10"/>
      <c r="GY20" s="10"/>
      <c r="GZ20" s="10"/>
      <c r="HA20" s="10"/>
      <c r="HB20" s="10"/>
      <c r="HC20" s="10"/>
      <c r="HE20" s="38" t="s">
        <v>854</v>
      </c>
      <c r="HF20" s="37">
        <v>152</v>
      </c>
      <c r="HG20" s="36" t="s">
        <v>44</v>
      </c>
      <c r="HH20" s="36">
        <v>0.42666799999999999</v>
      </c>
      <c r="HI20" s="36" t="s">
        <v>901</v>
      </c>
      <c r="HJ20" s="36" t="s">
        <v>902</v>
      </c>
      <c r="HK20" s="36" t="s">
        <v>47</v>
      </c>
      <c r="HL20" s="50">
        <v>7.4669200000000005E-2</v>
      </c>
      <c r="HM20" s="10"/>
      <c r="HN20" s="10"/>
      <c r="HO20" s="10"/>
      <c r="HP20" s="10"/>
      <c r="HQ20" s="10"/>
      <c r="HR20" s="10"/>
      <c r="HS20" s="10"/>
      <c r="HT20" s="10"/>
      <c r="HU20" s="10"/>
      <c r="HV20" s="10"/>
      <c r="HW20" s="10"/>
      <c r="HX20" s="10"/>
      <c r="HY20" s="10"/>
      <c r="HZ20" s="10"/>
      <c r="IA20" s="10"/>
      <c r="IB20" s="10"/>
      <c r="IC20" s="10"/>
      <c r="ID20" s="10"/>
      <c r="IE20" s="10"/>
      <c r="IF20" s="10"/>
      <c r="IG20" s="10"/>
      <c r="II20" s="38" t="s">
        <v>944</v>
      </c>
      <c r="IJ20" s="37">
        <v>86</v>
      </c>
      <c r="IK20" s="36" t="s">
        <v>44</v>
      </c>
      <c r="IL20" s="36">
        <v>0.41199999999999998</v>
      </c>
      <c r="IM20" s="36" t="s">
        <v>1003</v>
      </c>
      <c r="IN20" s="36" t="s">
        <v>1004</v>
      </c>
      <c r="IO20" s="52" t="s">
        <v>47</v>
      </c>
      <c r="IP20" s="49">
        <v>0.110726</v>
      </c>
      <c r="IQ20" s="10"/>
      <c r="IR20" s="10"/>
      <c r="IS20" s="10"/>
      <c r="IT20" s="10"/>
      <c r="IU20" s="10"/>
      <c r="IV20" s="10"/>
      <c r="IW20" s="10"/>
      <c r="IX20" s="10"/>
      <c r="IY20" s="10"/>
      <c r="IZ20" s="10"/>
      <c r="JA20" s="10"/>
      <c r="JB20" s="10"/>
      <c r="JC20" s="10"/>
      <c r="JD20" s="10"/>
      <c r="JE20" s="10"/>
      <c r="JF20" s="10"/>
      <c r="JG20" s="10"/>
      <c r="JH20" s="10"/>
      <c r="JI20" s="10"/>
      <c r="JJ20" s="10"/>
      <c r="JK20" s="10"/>
      <c r="JM20" s="38" t="s">
        <v>1068</v>
      </c>
      <c r="JN20" s="37">
        <v>123</v>
      </c>
      <c r="JO20" s="36" t="s">
        <v>170</v>
      </c>
      <c r="JP20" s="10"/>
      <c r="JQ20" s="36" t="s">
        <v>1104</v>
      </c>
      <c r="JR20" s="36" t="s">
        <v>1105</v>
      </c>
      <c r="JS20" s="36" t="s">
        <v>174</v>
      </c>
      <c r="JT20" s="49">
        <v>8.3807599999999996E-2</v>
      </c>
      <c r="JU20" s="10"/>
      <c r="JV20" s="10"/>
      <c r="JW20" s="10"/>
      <c r="JX20" s="10"/>
      <c r="JY20" s="10"/>
      <c r="JZ20" s="10"/>
      <c r="KA20" s="10"/>
      <c r="KB20" s="10"/>
      <c r="KC20" s="10"/>
      <c r="KD20" s="10"/>
      <c r="KE20" s="10"/>
      <c r="KF20" s="10"/>
      <c r="KG20" s="10"/>
      <c r="KH20" s="10"/>
      <c r="KI20" s="10"/>
      <c r="KJ20" s="10"/>
      <c r="KK20" s="10"/>
      <c r="KL20" s="10"/>
      <c r="KM20" s="10"/>
      <c r="KN20" s="10"/>
      <c r="KO20" s="10"/>
    </row>
    <row r="21" spans="2:301" x14ac:dyDescent="0.25">
      <c r="B21" s="9" t="s">
        <v>100</v>
      </c>
      <c r="C21" s="8">
        <v>91</v>
      </c>
      <c r="D21" s="7" t="s">
        <v>66</v>
      </c>
      <c r="E21" s="7">
        <v>0.29299999999999998</v>
      </c>
      <c r="F21" s="7"/>
      <c r="G21" s="7" t="s">
        <v>101</v>
      </c>
      <c r="H21" s="7" t="s">
        <v>102</v>
      </c>
      <c r="I21" s="10">
        <v>2.5676299999999999E-2</v>
      </c>
      <c r="J21" s="7" t="s">
        <v>47</v>
      </c>
      <c r="K21" s="7"/>
      <c r="L21" s="7"/>
      <c r="M21" s="7"/>
      <c r="N21" s="7"/>
      <c r="O21" s="7"/>
      <c r="P21" s="7"/>
      <c r="Q21" s="10"/>
      <c r="R21" s="8"/>
      <c r="S21" s="8"/>
      <c r="T21" s="8"/>
      <c r="U21" s="10"/>
      <c r="V21" s="10"/>
      <c r="W21" s="10"/>
      <c r="X21" s="10"/>
      <c r="Y21" s="10"/>
      <c r="Z21" s="10"/>
      <c r="AA21" s="10"/>
      <c r="AB21" s="10"/>
      <c r="AC21" s="10"/>
      <c r="AD21" s="8"/>
      <c r="AE21" s="10">
        <v>2.5676299999999999E-2</v>
      </c>
      <c r="BK21" s="9" t="s">
        <v>269</v>
      </c>
      <c r="BL21" s="8">
        <v>80</v>
      </c>
      <c r="BM21" s="7" t="s">
        <v>55</v>
      </c>
      <c r="BN21" s="7">
        <v>0.88200000000000001</v>
      </c>
      <c r="BO21" s="7" t="s">
        <v>329</v>
      </c>
      <c r="BP21" s="7" t="s">
        <v>330</v>
      </c>
      <c r="BQ21" s="7" t="s">
        <v>132</v>
      </c>
      <c r="BR21" s="33">
        <v>0.11226</v>
      </c>
      <c r="BS21" s="7"/>
      <c r="BT21" s="10"/>
      <c r="BU21" s="10"/>
      <c r="BV21" s="10"/>
      <c r="BW21" s="10"/>
      <c r="BX21" s="10"/>
      <c r="BY21" s="10"/>
      <c r="BZ21" s="10"/>
      <c r="CA21" s="10"/>
      <c r="CB21" s="10"/>
      <c r="CC21" s="10"/>
      <c r="CD21" s="10"/>
      <c r="CE21" s="10"/>
      <c r="CF21" s="10"/>
      <c r="CG21" s="10"/>
      <c r="CH21" s="10"/>
      <c r="CI21" s="10"/>
      <c r="CJ21" s="10"/>
      <c r="CK21" s="10"/>
      <c r="CL21" s="10"/>
      <c r="CM21" s="10"/>
      <c r="CO21" s="35"/>
      <c r="CP21" s="35"/>
      <c r="CQ21" s="36" t="s">
        <v>62</v>
      </c>
      <c r="CR21" s="36">
        <v>0.22700000000000001</v>
      </c>
      <c r="CS21" s="36" t="s">
        <v>455</v>
      </c>
      <c r="CT21" s="36" t="s">
        <v>456</v>
      </c>
      <c r="CU21" s="36" t="s">
        <v>65</v>
      </c>
      <c r="CV21" s="49">
        <v>2.16505E-2</v>
      </c>
      <c r="CW21" s="10"/>
      <c r="CX21" s="10"/>
      <c r="CY21" s="10"/>
      <c r="CZ21" s="10"/>
      <c r="DA21" s="10"/>
      <c r="DB21" s="10"/>
      <c r="DC21" s="10"/>
      <c r="DD21" s="10"/>
      <c r="DE21" s="10"/>
      <c r="DF21" s="10"/>
      <c r="DG21" s="10"/>
      <c r="DH21" s="10"/>
      <c r="DI21" s="10"/>
      <c r="DJ21" s="10"/>
      <c r="DK21" s="10"/>
      <c r="DL21" s="10"/>
      <c r="DM21" s="10"/>
      <c r="DN21" s="10"/>
      <c r="DO21" s="10"/>
      <c r="DP21" s="10"/>
      <c r="DQ21" s="10"/>
      <c r="DS21" s="38" t="s">
        <v>530</v>
      </c>
      <c r="DT21" s="37">
        <v>82</v>
      </c>
      <c r="DU21" s="36" t="s">
        <v>44</v>
      </c>
      <c r="DV21" s="36">
        <v>0.26400000000000001</v>
      </c>
      <c r="DW21" s="36" t="s">
        <v>594</v>
      </c>
      <c r="DX21" s="36" t="s">
        <v>595</v>
      </c>
      <c r="DY21" s="36" t="s">
        <v>47</v>
      </c>
      <c r="DZ21" s="49">
        <v>2.30951E-2</v>
      </c>
      <c r="EA21" s="10"/>
      <c r="EB21" s="10"/>
      <c r="EC21" s="10"/>
      <c r="ED21" s="10"/>
      <c r="EE21" s="10"/>
      <c r="EF21" s="10"/>
      <c r="EG21" s="10"/>
      <c r="EH21" s="10"/>
      <c r="EI21" s="10"/>
      <c r="EJ21" s="10"/>
      <c r="EK21" s="10"/>
      <c r="EL21" s="10"/>
      <c r="EM21" s="10"/>
      <c r="EN21" s="10"/>
      <c r="EO21" s="10"/>
      <c r="EP21" s="10"/>
      <c r="EQ21" s="10"/>
      <c r="ER21" s="10"/>
      <c r="ES21" s="10"/>
      <c r="ET21" s="10"/>
      <c r="EU21" s="10"/>
      <c r="EW21" s="38" t="s">
        <v>670</v>
      </c>
      <c r="EX21" s="37">
        <v>97</v>
      </c>
      <c r="EY21" s="36" t="s">
        <v>44</v>
      </c>
      <c r="EZ21" s="36">
        <v>0.32200000000000001</v>
      </c>
      <c r="FA21" s="36" t="s">
        <v>723</v>
      </c>
      <c r="FB21" s="36" t="s">
        <v>724</v>
      </c>
      <c r="FC21" s="36" t="s">
        <v>47</v>
      </c>
      <c r="FD21" s="49">
        <v>3.2367E-2</v>
      </c>
      <c r="FE21" s="10"/>
      <c r="FF21" s="10"/>
      <c r="FG21" s="10"/>
      <c r="FH21" s="10"/>
      <c r="FI21" s="10"/>
      <c r="FJ21" s="10"/>
      <c r="FK21" s="10"/>
      <c r="FL21" s="10"/>
      <c r="FM21" s="10"/>
      <c r="FN21" s="10"/>
      <c r="FO21" s="10"/>
      <c r="FP21" s="10"/>
      <c r="FQ21" s="10"/>
      <c r="FR21" s="10"/>
      <c r="FS21" s="10"/>
      <c r="FT21" s="10"/>
      <c r="FU21" s="10"/>
      <c r="FV21" s="10"/>
      <c r="FW21" s="10"/>
      <c r="FX21" s="10"/>
      <c r="FY21" s="10"/>
      <c r="GA21" s="38" t="s">
        <v>778</v>
      </c>
      <c r="GB21" s="37">
        <v>183</v>
      </c>
      <c r="GC21" s="36" t="s">
        <v>44</v>
      </c>
      <c r="GD21" s="36">
        <v>0.20200000000000001</v>
      </c>
      <c r="GE21" s="36" t="s">
        <v>821</v>
      </c>
      <c r="GF21" s="36" t="s">
        <v>822</v>
      </c>
      <c r="GG21" s="36" t="s">
        <v>47</v>
      </c>
      <c r="GH21" s="49">
        <v>1.7050800000000001E-2</v>
      </c>
      <c r="GI21" s="10"/>
      <c r="GJ21" s="10"/>
      <c r="GK21" s="10"/>
      <c r="GL21" s="10"/>
      <c r="GM21" s="10"/>
      <c r="GN21" s="10"/>
      <c r="GO21" s="10"/>
      <c r="GP21" s="10"/>
      <c r="GQ21" s="10"/>
      <c r="GR21" s="10"/>
      <c r="GS21" s="10"/>
      <c r="GT21" s="10"/>
      <c r="GU21" s="10"/>
      <c r="GV21" s="10"/>
      <c r="GW21" s="10"/>
      <c r="GX21" s="10"/>
      <c r="GY21" s="10"/>
      <c r="GZ21" s="10"/>
      <c r="HA21" s="10"/>
      <c r="HB21" s="10"/>
      <c r="HC21" s="10"/>
      <c r="HE21" s="38" t="s">
        <v>855</v>
      </c>
      <c r="HF21" s="37">
        <v>153</v>
      </c>
      <c r="HG21" s="36" t="s">
        <v>66</v>
      </c>
      <c r="HH21" s="36">
        <v>0.27509800000000001</v>
      </c>
      <c r="HI21" s="36" t="s">
        <v>903</v>
      </c>
      <c r="HJ21" s="36" t="s">
        <v>904</v>
      </c>
      <c r="HK21" s="36" t="s">
        <v>47</v>
      </c>
      <c r="HL21" s="50">
        <v>4.0455900000000003E-2</v>
      </c>
      <c r="HM21" s="10"/>
      <c r="HN21" s="10"/>
      <c r="HO21" s="10"/>
      <c r="HP21" s="10"/>
      <c r="HQ21" s="10"/>
      <c r="HR21" s="10"/>
      <c r="HS21" s="10"/>
      <c r="HT21" s="10"/>
      <c r="HU21" s="10"/>
      <c r="HV21" s="10"/>
      <c r="HW21" s="10"/>
      <c r="HX21" s="10"/>
      <c r="HY21" s="10"/>
      <c r="HZ21" s="10"/>
      <c r="IA21" s="10"/>
      <c r="IB21" s="10"/>
      <c r="IC21" s="10"/>
      <c r="ID21" s="10"/>
      <c r="IE21" s="10"/>
      <c r="IF21" s="10"/>
      <c r="IG21" s="10"/>
      <c r="II21" s="38" t="s">
        <v>945</v>
      </c>
      <c r="IJ21" s="37">
        <v>86</v>
      </c>
      <c r="IK21" s="36" t="s">
        <v>44</v>
      </c>
      <c r="IL21" s="36">
        <v>0.316</v>
      </c>
      <c r="IM21" s="36" t="s">
        <v>1005</v>
      </c>
      <c r="IN21" s="36" t="s">
        <v>1006</v>
      </c>
      <c r="IO21" s="52" t="s">
        <v>47</v>
      </c>
      <c r="IP21" s="49">
        <v>1.26736E-2</v>
      </c>
      <c r="IQ21" s="10"/>
      <c r="IR21" s="10"/>
      <c r="IS21" s="10"/>
      <c r="IT21" s="10"/>
      <c r="IU21" s="10"/>
      <c r="IV21" s="10"/>
      <c r="IW21" s="10"/>
      <c r="IX21" s="10"/>
      <c r="IY21" s="10"/>
      <c r="IZ21" s="10"/>
      <c r="JA21" s="10"/>
      <c r="JB21" s="10"/>
      <c r="JC21" s="10"/>
      <c r="JD21" s="10"/>
      <c r="JE21" s="10"/>
      <c r="JF21" s="10"/>
      <c r="JG21" s="10"/>
      <c r="JH21" s="10"/>
      <c r="JI21" s="10"/>
      <c r="JJ21" s="10"/>
      <c r="JK21" s="10"/>
      <c r="JM21" s="38" t="s">
        <v>1069</v>
      </c>
      <c r="JN21" s="37">
        <v>127</v>
      </c>
      <c r="JO21" s="36" t="s">
        <v>170</v>
      </c>
      <c r="JP21" s="10"/>
      <c r="JQ21" s="36" t="s">
        <v>1106</v>
      </c>
      <c r="JR21" s="36" t="s">
        <v>1107</v>
      </c>
      <c r="JS21" s="36" t="s">
        <v>174</v>
      </c>
      <c r="JT21" s="49">
        <v>7.7434199999999995E-2</v>
      </c>
      <c r="JU21" s="10"/>
      <c r="JV21" s="10"/>
      <c r="JW21" s="10"/>
      <c r="JX21" s="10"/>
      <c r="JY21" s="10"/>
      <c r="JZ21" s="10"/>
      <c r="KA21" s="10"/>
      <c r="KB21" s="10"/>
      <c r="KC21" s="10"/>
      <c r="KD21" s="10"/>
      <c r="KE21" s="10"/>
      <c r="KF21" s="10"/>
      <c r="KG21" s="10"/>
      <c r="KH21" s="10"/>
      <c r="KI21" s="10"/>
      <c r="KJ21" s="10"/>
      <c r="KK21" s="10"/>
      <c r="KL21" s="10"/>
      <c r="KM21" s="10"/>
      <c r="KN21" s="10"/>
      <c r="KO21" s="10"/>
    </row>
    <row r="22" spans="2:301" s="69" customFormat="1" x14ac:dyDescent="0.25">
      <c r="B22" s="79"/>
      <c r="C22" s="80"/>
      <c r="D22" s="81" t="s">
        <v>66</v>
      </c>
      <c r="E22" s="81">
        <v>0.32600000000000001</v>
      </c>
      <c r="F22" s="30" t="s">
        <v>1482</v>
      </c>
      <c r="G22" s="30" t="s">
        <v>103</v>
      </c>
      <c r="H22" s="81" t="s">
        <v>104</v>
      </c>
      <c r="I22" s="74">
        <v>3.0981499999999999E-2</v>
      </c>
      <c r="J22" s="81" t="s">
        <v>47</v>
      </c>
      <c r="K22" s="81" t="s">
        <v>1482</v>
      </c>
      <c r="L22" s="81" t="s">
        <v>1511</v>
      </c>
      <c r="M22" s="81">
        <v>72</v>
      </c>
      <c r="N22" s="81">
        <v>88</v>
      </c>
      <c r="O22" s="81">
        <v>162</v>
      </c>
      <c r="P22" s="81" t="s">
        <v>1497</v>
      </c>
      <c r="Q22" s="74"/>
      <c r="R22" s="80"/>
      <c r="S22" s="80"/>
      <c r="T22" s="80"/>
      <c r="U22" s="74"/>
      <c r="V22" s="74" t="s">
        <v>1523</v>
      </c>
      <c r="W22" s="74"/>
      <c r="X22" s="74"/>
      <c r="Y22" s="74"/>
      <c r="Z22" s="74"/>
      <c r="AA22" s="74"/>
      <c r="AB22" s="74"/>
      <c r="AC22" s="74"/>
      <c r="AD22" s="80"/>
      <c r="AE22" s="74"/>
      <c r="BK22" s="79" t="s">
        <v>270</v>
      </c>
      <c r="BL22" s="80">
        <v>84</v>
      </c>
      <c r="BM22" s="81" t="s">
        <v>55</v>
      </c>
      <c r="BN22" s="81">
        <v>0.89900000000000002</v>
      </c>
      <c r="BO22" s="81" t="s">
        <v>331</v>
      </c>
      <c r="BP22" s="81" t="s">
        <v>332</v>
      </c>
      <c r="BQ22" s="81" t="s">
        <v>132</v>
      </c>
      <c r="BR22" s="82">
        <v>0.18090800000000001</v>
      </c>
      <c r="BS22" s="81"/>
      <c r="BT22" s="74"/>
      <c r="BU22" s="74"/>
      <c r="BV22" s="74"/>
      <c r="BW22" s="74"/>
      <c r="BX22" s="74"/>
      <c r="BY22" s="74"/>
      <c r="BZ22" s="74"/>
      <c r="CA22" s="74"/>
      <c r="CB22" s="74"/>
      <c r="CC22" s="74"/>
      <c r="CD22" s="74"/>
      <c r="CE22" s="74"/>
      <c r="CF22" s="74"/>
      <c r="CG22" s="74"/>
      <c r="CH22" s="74"/>
      <c r="CI22" s="74"/>
      <c r="CJ22" s="74"/>
      <c r="CK22" s="74"/>
      <c r="CL22" s="74"/>
      <c r="CM22" s="74"/>
      <c r="CO22" s="70" t="s">
        <v>394</v>
      </c>
      <c r="CP22" s="75">
        <v>96</v>
      </c>
      <c r="CQ22" s="72" t="s">
        <v>44</v>
      </c>
      <c r="CR22" s="72">
        <v>0.25</v>
      </c>
      <c r="CS22" s="72" t="s">
        <v>457</v>
      </c>
      <c r="CT22" s="72" t="s">
        <v>458</v>
      </c>
      <c r="CU22" s="72" t="s">
        <v>47</v>
      </c>
      <c r="CV22" s="73">
        <v>2.42981E-2</v>
      </c>
      <c r="CW22" s="74"/>
      <c r="CX22" s="74"/>
      <c r="CY22" s="74"/>
      <c r="CZ22" s="74"/>
      <c r="DA22" s="74"/>
      <c r="DB22" s="74"/>
      <c r="DC22" s="74"/>
      <c r="DD22" s="74"/>
      <c r="DE22" s="74"/>
      <c r="DF22" s="74"/>
      <c r="DG22" s="74"/>
      <c r="DH22" s="74"/>
      <c r="DI22" s="74"/>
      <c r="DJ22" s="74"/>
      <c r="DK22" s="74"/>
      <c r="DL22" s="74"/>
      <c r="DM22" s="74"/>
      <c r="DN22" s="74"/>
      <c r="DO22" s="74"/>
      <c r="DP22" s="74"/>
      <c r="DQ22" s="74"/>
      <c r="DS22" s="70" t="s">
        <v>531</v>
      </c>
      <c r="DT22" s="75">
        <v>86</v>
      </c>
      <c r="DU22" s="72" t="s">
        <v>55</v>
      </c>
      <c r="DV22" s="72">
        <v>0.61</v>
      </c>
      <c r="DW22" s="72" t="s">
        <v>596</v>
      </c>
      <c r="DX22" s="72" t="s">
        <v>597</v>
      </c>
      <c r="DY22" s="72" t="s">
        <v>132</v>
      </c>
      <c r="DZ22" s="73">
        <v>0.17816000000000001</v>
      </c>
      <c r="EA22" s="74"/>
      <c r="EB22" s="74"/>
      <c r="EC22" s="74"/>
      <c r="ED22" s="74"/>
      <c r="EE22" s="74"/>
      <c r="EF22" s="74"/>
      <c r="EG22" s="74"/>
      <c r="EH22" s="74"/>
      <c r="EI22" s="74"/>
      <c r="EJ22" s="74"/>
      <c r="EK22" s="74"/>
      <c r="EL22" s="74"/>
      <c r="EM22" s="74"/>
      <c r="EN22" s="74"/>
      <c r="EO22" s="74"/>
      <c r="EP22" s="74"/>
      <c r="EQ22" s="74"/>
      <c r="ER22" s="74"/>
      <c r="ES22" s="74"/>
      <c r="ET22" s="74"/>
      <c r="EU22" s="74"/>
      <c r="EW22" s="70" t="s">
        <v>671</v>
      </c>
      <c r="EX22" s="75">
        <v>101</v>
      </c>
      <c r="EY22" s="72" t="s">
        <v>44</v>
      </c>
      <c r="EZ22" s="72">
        <v>0.23899999999999999</v>
      </c>
      <c r="FA22" s="72" t="s">
        <v>725</v>
      </c>
      <c r="FB22" s="72" t="s">
        <v>726</v>
      </c>
      <c r="FC22" s="72" t="s">
        <v>47</v>
      </c>
      <c r="FD22" s="73">
        <v>5.52611E-2</v>
      </c>
      <c r="FE22" s="74"/>
      <c r="FF22" s="74"/>
      <c r="FG22" s="74"/>
      <c r="FH22" s="74"/>
      <c r="FI22" s="74"/>
      <c r="FJ22" s="74"/>
      <c r="FK22" s="74"/>
      <c r="FL22" s="74"/>
      <c r="FM22" s="74"/>
      <c r="FN22" s="74"/>
      <c r="FO22" s="74"/>
      <c r="FP22" s="74"/>
      <c r="FQ22" s="74"/>
      <c r="FR22" s="74"/>
      <c r="FS22" s="74"/>
      <c r="FT22" s="74"/>
      <c r="FU22" s="74"/>
      <c r="FV22" s="74"/>
      <c r="FW22" s="74"/>
      <c r="FX22" s="74"/>
      <c r="FY22" s="74"/>
      <c r="GA22" s="70" t="s">
        <v>779</v>
      </c>
      <c r="GB22" s="75">
        <v>185</v>
      </c>
      <c r="GC22" s="72" t="s">
        <v>66</v>
      </c>
      <c r="GD22" s="72">
        <v>0.57199999999999995</v>
      </c>
      <c r="GE22" s="72" t="s">
        <v>823</v>
      </c>
      <c r="GF22" s="72" t="s">
        <v>824</v>
      </c>
      <c r="GG22" s="72" t="s">
        <v>47</v>
      </c>
      <c r="GH22" s="73">
        <v>0.148392</v>
      </c>
      <c r="GI22" s="74"/>
      <c r="GJ22" s="74"/>
      <c r="GK22" s="74"/>
      <c r="GL22" s="74"/>
      <c r="GM22" s="74"/>
      <c r="GN22" s="74"/>
      <c r="GO22" s="74"/>
      <c r="GP22" s="74"/>
      <c r="GQ22" s="74"/>
      <c r="GR22" s="74"/>
      <c r="GS22" s="74"/>
      <c r="GT22" s="74"/>
      <c r="GU22" s="74"/>
      <c r="GV22" s="74"/>
      <c r="GW22" s="74"/>
      <c r="GX22" s="74"/>
      <c r="GY22" s="74"/>
      <c r="GZ22" s="74"/>
      <c r="HA22" s="74"/>
      <c r="HB22" s="74"/>
      <c r="HC22" s="74"/>
      <c r="HE22" s="77"/>
      <c r="HF22" s="77"/>
      <c r="HG22" s="72" t="s">
        <v>66</v>
      </c>
      <c r="HH22" s="72">
        <v>0.28315000000000001</v>
      </c>
      <c r="HI22" s="72" t="s">
        <v>905</v>
      </c>
      <c r="HJ22" s="72" t="s">
        <v>906</v>
      </c>
      <c r="HK22" s="72" t="s">
        <v>47</v>
      </c>
      <c r="HL22" s="73">
        <v>2.8631299999999998E-2</v>
      </c>
      <c r="HM22" s="74"/>
      <c r="HN22" s="74"/>
      <c r="HO22" s="74"/>
      <c r="HP22" s="74"/>
      <c r="HQ22" s="74"/>
      <c r="HR22" s="74"/>
      <c r="HS22" s="74"/>
      <c r="HT22" s="74"/>
      <c r="HU22" s="74"/>
      <c r="HV22" s="74"/>
      <c r="HW22" s="74"/>
      <c r="HX22" s="74"/>
      <c r="HY22" s="74"/>
      <c r="HZ22" s="74"/>
      <c r="IA22" s="74"/>
      <c r="IB22" s="74"/>
      <c r="IC22" s="74"/>
      <c r="ID22" s="74"/>
      <c r="IE22" s="74"/>
      <c r="IF22" s="74"/>
      <c r="IG22" s="74"/>
      <c r="II22" s="70" t="s">
        <v>946</v>
      </c>
      <c r="IJ22" s="75">
        <v>86</v>
      </c>
      <c r="IK22" s="72" t="s">
        <v>44</v>
      </c>
      <c r="IL22" s="72">
        <v>0.29399999999999998</v>
      </c>
      <c r="IM22" s="72" t="s">
        <v>1007</v>
      </c>
      <c r="IN22" s="72" t="s">
        <v>1008</v>
      </c>
      <c r="IO22" s="72" t="s">
        <v>47</v>
      </c>
      <c r="IP22" s="73">
        <v>4.0182000000000002E-2</v>
      </c>
      <c r="IQ22" s="74"/>
      <c r="IR22" s="74"/>
      <c r="IS22" s="74"/>
      <c r="IT22" s="74"/>
      <c r="IU22" s="74"/>
      <c r="IV22" s="74"/>
      <c r="IW22" s="74"/>
      <c r="IX22" s="74"/>
      <c r="IY22" s="74"/>
      <c r="IZ22" s="74"/>
      <c r="JA22" s="74"/>
      <c r="JB22" s="74"/>
      <c r="JC22" s="74"/>
      <c r="JD22" s="74"/>
      <c r="JE22" s="74"/>
      <c r="JF22" s="74"/>
      <c r="JG22" s="74"/>
      <c r="JH22" s="74"/>
      <c r="JI22" s="74"/>
      <c r="JJ22" s="74"/>
      <c r="JK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row>
    <row r="23" spans="2:301" s="69" customFormat="1" x14ac:dyDescent="0.25">
      <c r="B23" s="79" t="s">
        <v>105</v>
      </c>
      <c r="C23" s="80">
        <v>94</v>
      </c>
      <c r="D23" s="81" t="s">
        <v>44</v>
      </c>
      <c r="E23" s="81">
        <v>0.26300000000000001</v>
      </c>
      <c r="F23" s="81" t="s">
        <v>23</v>
      </c>
      <c r="G23" s="81" t="s">
        <v>106</v>
      </c>
      <c r="H23" s="175" t="s">
        <v>107</v>
      </c>
      <c r="I23" s="74">
        <v>3.1184900000000002E-2</v>
      </c>
      <c r="J23" s="81" t="s">
        <v>47</v>
      </c>
      <c r="K23" s="81" t="s">
        <v>23</v>
      </c>
      <c r="L23" s="175" t="s">
        <v>1481</v>
      </c>
      <c r="M23" s="81">
        <v>79</v>
      </c>
      <c r="N23" s="83">
        <v>100</v>
      </c>
      <c r="O23" s="81">
        <v>294</v>
      </c>
      <c r="P23" s="81" t="s">
        <v>273</v>
      </c>
      <c r="Q23" s="74"/>
      <c r="R23" s="174" t="s">
        <v>1666</v>
      </c>
      <c r="S23" s="80"/>
      <c r="T23" s="80"/>
      <c r="U23" s="74"/>
      <c r="V23" s="74" t="s">
        <v>1523</v>
      </c>
      <c r="W23" s="74"/>
      <c r="X23" s="74"/>
      <c r="Y23" s="74"/>
      <c r="Z23" s="74"/>
      <c r="AA23" s="74"/>
      <c r="AB23" s="74"/>
      <c r="AC23" s="74"/>
      <c r="AD23" s="80"/>
      <c r="AE23" s="74">
        <v>3.1184900000000002E-2</v>
      </c>
      <c r="BK23" s="79" t="s">
        <v>271</v>
      </c>
      <c r="BL23" s="80">
        <v>112</v>
      </c>
      <c r="BM23" s="81" t="s">
        <v>44</v>
      </c>
      <c r="BN23" s="81">
        <v>0.23499999999999999</v>
      </c>
      <c r="BO23" s="81" t="s">
        <v>333</v>
      </c>
      <c r="BP23" s="81" t="s">
        <v>334</v>
      </c>
      <c r="BQ23" s="81" t="s">
        <v>47</v>
      </c>
      <c r="BR23" s="82">
        <v>2.70081E-2</v>
      </c>
      <c r="BS23" s="81"/>
      <c r="BT23" s="74"/>
      <c r="BU23" s="74"/>
      <c r="BV23" s="74"/>
      <c r="BW23" s="74"/>
      <c r="BX23" s="74"/>
      <c r="BY23" s="74"/>
      <c r="BZ23" s="74"/>
      <c r="CA23" s="74"/>
      <c r="CB23" s="74"/>
      <c r="CC23" s="74"/>
      <c r="CD23" s="74"/>
      <c r="CE23" s="74"/>
      <c r="CF23" s="74"/>
      <c r="CG23" s="74"/>
      <c r="CH23" s="74"/>
      <c r="CI23" s="74"/>
      <c r="CJ23" s="74"/>
      <c r="CK23" s="74"/>
      <c r="CL23" s="74"/>
      <c r="CM23" s="74"/>
      <c r="CO23" s="70" t="s">
        <v>395</v>
      </c>
      <c r="CP23" s="75">
        <v>103</v>
      </c>
      <c r="CQ23" s="72" t="s">
        <v>55</v>
      </c>
      <c r="CR23" s="72">
        <v>1.022</v>
      </c>
      <c r="CS23" s="72" t="s">
        <v>459</v>
      </c>
      <c r="CT23" s="72" t="s">
        <v>460</v>
      </c>
      <c r="CU23" s="72" t="s">
        <v>132</v>
      </c>
      <c r="CV23" s="73">
        <v>0.16905500000000001</v>
      </c>
      <c r="CW23" s="74"/>
      <c r="CX23" s="74"/>
      <c r="CY23" s="74"/>
      <c r="CZ23" s="74"/>
      <c r="DA23" s="74"/>
      <c r="DB23" s="74"/>
      <c r="DC23" s="74"/>
      <c r="DD23" s="74"/>
      <c r="DE23" s="74"/>
      <c r="DF23" s="74"/>
      <c r="DG23" s="74"/>
      <c r="DH23" s="74"/>
      <c r="DI23" s="74"/>
      <c r="DJ23" s="74"/>
      <c r="DK23" s="74"/>
      <c r="DL23" s="74"/>
      <c r="DM23" s="74"/>
      <c r="DN23" s="74"/>
      <c r="DO23" s="74"/>
      <c r="DP23" s="74"/>
      <c r="DQ23" s="74"/>
      <c r="DS23" s="70" t="s">
        <v>532</v>
      </c>
      <c r="DT23" s="75">
        <v>90</v>
      </c>
      <c r="DU23" s="72" t="s">
        <v>44</v>
      </c>
      <c r="DV23" s="72">
        <v>0.29099999999999998</v>
      </c>
      <c r="DW23" s="72" t="s">
        <v>598</v>
      </c>
      <c r="DX23" s="72" t="s">
        <v>599</v>
      </c>
      <c r="DY23" s="72" t="s">
        <v>47</v>
      </c>
      <c r="DZ23" s="73">
        <v>3.0942999999999998E-2</v>
      </c>
      <c r="EA23" s="74"/>
      <c r="EB23" s="74"/>
      <c r="EC23" s="74"/>
      <c r="ED23" s="74"/>
      <c r="EE23" s="74"/>
      <c r="EF23" s="74"/>
      <c r="EG23" s="74"/>
      <c r="EH23" s="74"/>
      <c r="EI23" s="74"/>
      <c r="EJ23" s="74"/>
      <c r="EK23" s="74"/>
      <c r="EL23" s="74"/>
      <c r="EM23" s="74"/>
      <c r="EN23" s="74"/>
      <c r="EO23" s="74"/>
      <c r="EP23" s="74"/>
      <c r="EQ23" s="74"/>
      <c r="ER23" s="74"/>
      <c r="ES23" s="74"/>
      <c r="ET23" s="74"/>
      <c r="EU23" s="74"/>
      <c r="EW23" s="70" t="s">
        <v>672</v>
      </c>
      <c r="EX23" s="75">
        <v>105</v>
      </c>
      <c r="EY23" s="72" t="s">
        <v>55</v>
      </c>
      <c r="EZ23" s="72">
        <v>0.69599999999999995</v>
      </c>
      <c r="FA23" s="72" t="s">
        <v>727</v>
      </c>
      <c r="FB23" s="72" t="s">
        <v>728</v>
      </c>
      <c r="FC23" s="72" t="s">
        <v>132</v>
      </c>
      <c r="FD23" s="73">
        <v>0.20260400000000001</v>
      </c>
      <c r="FE23" s="74"/>
      <c r="FF23" s="74"/>
      <c r="FG23" s="74"/>
      <c r="FH23" s="74"/>
      <c r="FI23" s="74"/>
      <c r="FJ23" s="74"/>
      <c r="FK23" s="74"/>
      <c r="FL23" s="74"/>
      <c r="FM23" s="74"/>
      <c r="FN23" s="74"/>
      <c r="FO23" s="74"/>
      <c r="FP23" s="74"/>
      <c r="FQ23" s="74"/>
      <c r="FR23" s="74"/>
      <c r="FS23" s="74"/>
      <c r="FT23" s="74"/>
      <c r="FU23" s="74"/>
      <c r="FV23" s="74"/>
      <c r="FW23" s="74"/>
      <c r="FX23" s="74"/>
      <c r="FY23" s="74"/>
      <c r="GA23" s="77"/>
      <c r="GB23" s="75">
        <v>185</v>
      </c>
      <c r="GC23" s="72" t="s">
        <v>66</v>
      </c>
      <c r="GD23" s="72">
        <v>0.55826399999999998</v>
      </c>
      <c r="GE23" s="72" t="s">
        <v>825</v>
      </c>
      <c r="GF23" s="72" t="s">
        <v>826</v>
      </c>
      <c r="GG23" s="72" t="s">
        <v>47</v>
      </c>
      <c r="GH23" s="73">
        <v>5.2188999999999999E-2</v>
      </c>
      <c r="GI23" s="74"/>
      <c r="GJ23" s="74"/>
      <c r="GK23" s="74"/>
      <c r="GL23" s="74"/>
      <c r="GM23" s="74"/>
      <c r="GN23" s="74"/>
      <c r="GO23" s="74"/>
      <c r="GP23" s="74"/>
      <c r="GQ23" s="74"/>
      <c r="GR23" s="74"/>
      <c r="GS23" s="74"/>
      <c r="GT23" s="74"/>
      <c r="GU23" s="74"/>
      <c r="GV23" s="74"/>
      <c r="GW23" s="74"/>
      <c r="GX23" s="74"/>
      <c r="GY23" s="74"/>
      <c r="GZ23" s="74"/>
      <c r="HA23" s="74"/>
      <c r="HB23" s="74"/>
      <c r="HC23" s="74"/>
      <c r="HE23" s="70" t="s">
        <v>856</v>
      </c>
      <c r="HF23" s="75">
        <v>153</v>
      </c>
      <c r="HG23" s="72" t="s">
        <v>44</v>
      </c>
      <c r="HH23" s="72">
        <v>0.53790300000000002</v>
      </c>
      <c r="HI23" s="72" t="s">
        <v>907</v>
      </c>
      <c r="HJ23" s="72" t="s">
        <v>908</v>
      </c>
      <c r="HK23" s="72" t="s">
        <v>47</v>
      </c>
      <c r="HL23" s="73">
        <v>0.12166399999999999</v>
      </c>
      <c r="HM23" s="74"/>
      <c r="HN23" s="74"/>
      <c r="HO23" s="74"/>
      <c r="HP23" s="74"/>
      <c r="HQ23" s="74"/>
      <c r="HR23" s="74"/>
      <c r="HS23" s="74"/>
      <c r="HT23" s="74"/>
      <c r="HU23" s="74"/>
      <c r="HV23" s="74"/>
      <c r="HW23" s="74"/>
      <c r="HX23" s="74"/>
      <c r="HY23" s="74"/>
      <c r="HZ23" s="74"/>
      <c r="IA23" s="74"/>
      <c r="IB23" s="74"/>
      <c r="IC23" s="74"/>
      <c r="ID23" s="74"/>
      <c r="IE23" s="74"/>
      <c r="IF23" s="74"/>
      <c r="IG23" s="74"/>
      <c r="II23" s="70" t="s">
        <v>947</v>
      </c>
      <c r="IJ23" s="75">
        <v>103</v>
      </c>
      <c r="IK23" s="72" t="s">
        <v>44</v>
      </c>
      <c r="IL23" s="72">
        <v>0.28100000000000003</v>
      </c>
      <c r="IM23" s="72" t="s">
        <v>1009</v>
      </c>
      <c r="IN23" s="72" t="s">
        <v>1010</v>
      </c>
      <c r="IO23" s="72" t="s">
        <v>47</v>
      </c>
      <c r="IP23" s="73">
        <v>3.5585100000000001E-2</v>
      </c>
      <c r="IQ23" s="74"/>
      <c r="IR23" s="74"/>
      <c r="IS23" s="74"/>
      <c r="IT23" s="74"/>
      <c r="IU23" s="74"/>
      <c r="IV23" s="74"/>
      <c r="IW23" s="74"/>
      <c r="IX23" s="74"/>
      <c r="IY23" s="74"/>
      <c r="IZ23" s="74"/>
      <c r="JA23" s="74"/>
      <c r="JB23" s="74"/>
      <c r="JC23" s="74"/>
      <c r="JD23" s="74"/>
      <c r="JE23" s="74"/>
      <c r="JF23" s="74"/>
      <c r="JG23" s="74"/>
      <c r="JH23" s="74"/>
      <c r="JI23" s="74"/>
      <c r="JJ23" s="74"/>
      <c r="JK23" s="74"/>
      <c r="JM23" s="74"/>
      <c r="JN23" s="74"/>
      <c r="JO23" s="74"/>
      <c r="JP23" s="74"/>
      <c r="JQ23" s="74"/>
      <c r="JR23" s="74"/>
      <c r="JS23" s="74"/>
      <c r="JT23" s="74"/>
      <c r="JU23" s="74"/>
      <c r="JV23" s="74"/>
      <c r="JW23" s="74"/>
      <c r="JX23" s="74"/>
      <c r="JY23" s="74"/>
      <c r="JZ23" s="74"/>
      <c r="KA23" s="74"/>
      <c r="KB23" s="74"/>
      <c r="KC23" s="74"/>
      <c r="KD23" s="74"/>
      <c r="KE23" s="74"/>
      <c r="KF23" s="74"/>
      <c r="KG23" s="74"/>
      <c r="KH23" s="74"/>
      <c r="KI23" s="74"/>
      <c r="KJ23" s="74"/>
      <c r="KK23" s="74"/>
      <c r="KL23" s="74"/>
      <c r="KM23" s="74"/>
      <c r="KN23" s="74"/>
      <c r="KO23" s="74"/>
    </row>
    <row r="24" spans="2:301" s="69" customFormat="1" x14ac:dyDescent="0.25">
      <c r="B24" s="79" t="s">
        <v>108</v>
      </c>
      <c r="C24" s="80">
        <v>96</v>
      </c>
      <c r="D24" s="81" t="s">
        <v>44</v>
      </c>
      <c r="E24" s="81">
        <v>0.42899999999999999</v>
      </c>
      <c r="F24" s="81" t="s">
        <v>23</v>
      </c>
      <c r="G24" s="81" t="s">
        <v>109</v>
      </c>
      <c r="H24" s="81" t="s">
        <v>110</v>
      </c>
      <c r="I24" s="74">
        <v>5.29255E-2</v>
      </c>
      <c r="J24" s="81" t="s">
        <v>47</v>
      </c>
      <c r="K24" s="81"/>
      <c r="L24" s="81" t="s">
        <v>1509</v>
      </c>
      <c r="M24" s="81">
        <v>96</v>
      </c>
      <c r="N24" s="81">
        <v>117</v>
      </c>
      <c r="O24" s="81">
        <v>161</v>
      </c>
      <c r="P24" s="81" t="s">
        <v>1497</v>
      </c>
      <c r="Q24" s="74"/>
      <c r="S24" s="80"/>
      <c r="T24" s="80"/>
      <c r="U24" s="74"/>
      <c r="V24" s="74" t="s">
        <v>1591</v>
      </c>
      <c r="W24" s="74"/>
      <c r="X24" s="74"/>
      <c r="Y24" s="74"/>
      <c r="Z24" s="74"/>
      <c r="AA24" s="74"/>
      <c r="AB24" s="74"/>
      <c r="AC24" s="74"/>
      <c r="AD24" s="80"/>
      <c r="AE24" s="74">
        <v>5.29255E-2</v>
      </c>
      <c r="BK24" s="84" t="s">
        <v>272</v>
      </c>
      <c r="BL24" s="85">
        <v>116</v>
      </c>
      <c r="BM24" s="86" t="s">
        <v>273</v>
      </c>
      <c r="BN24" s="86"/>
      <c r="BO24" s="86" t="s">
        <v>335</v>
      </c>
      <c r="BP24" s="86" t="s">
        <v>336</v>
      </c>
      <c r="BQ24" s="86" t="s">
        <v>42</v>
      </c>
      <c r="BR24" s="87"/>
      <c r="BS24" s="86"/>
      <c r="BT24" s="74"/>
      <c r="BU24" s="74"/>
      <c r="BV24" s="74"/>
      <c r="BW24" s="74"/>
      <c r="BX24" s="74"/>
      <c r="BY24" s="74"/>
      <c r="BZ24" s="74"/>
      <c r="CA24" s="74"/>
      <c r="CB24" s="74"/>
      <c r="CC24" s="74"/>
      <c r="CD24" s="74"/>
      <c r="CE24" s="74"/>
      <c r="CF24" s="74"/>
      <c r="CG24" s="74"/>
      <c r="CH24" s="74"/>
      <c r="CI24" s="74"/>
      <c r="CJ24" s="74"/>
      <c r="CK24" s="74"/>
      <c r="CL24" s="74"/>
      <c r="CM24" s="74"/>
      <c r="CO24" s="70" t="s">
        <v>396</v>
      </c>
      <c r="CP24" s="75">
        <v>103</v>
      </c>
      <c r="CQ24" s="72" t="s">
        <v>44</v>
      </c>
      <c r="CR24" s="72">
        <v>0.25800000000000001</v>
      </c>
      <c r="CS24" s="72" t="s">
        <v>461</v>
      </c>
      <c r="CT24" s="72" t="s">
        <v>462</v>
      </c>
      <c r="CU24" s="72" t="s">
        <v>47</v>
      </c>
      <c r="CV24" s="72">
        <v>2.1566700000000001E-2</v>
      </c>
      <c r="CW24" s="74"/>
      <c r="CX24" s="74"/>
      <c r="CY24" s="74"/>
      <c r="CZ24" s="74"/>
      <c r="DA24" s="74"/>
      <c r="DB24" s="74"/>
      <c r="DC24" s="74"/>
      <c r="DD24" s="74"/>
      <c r="DE24" s="74"/>
      <c r="DF24" s="74"/>
      <c r="DG24" s="74"/>
      <c r="DH24" s="74"/>
      <c r="DI24" s="74"/>
      <c r="DJ24" s="74"/>
      <c r="DK24" s="74"/>
      <c r="DL24" s="74"/>
      <c r="DM24" s="74"/>
      <c r="DN24" s="74"/>
      <c r="DO24" s="74"/>
      <c r="DP24" s="74"/>
      <c r="DQ24" s="74"/>
      <c r="DS24" s="70" t="s">
        <v>533</v>
      </c>
      <c r="DT24" s="75">
        <v>98</v>
      </c>
      <c r="DU24" s="72" t="s">
        <v>44</v>
      </c>
      <c r="DV24" s="72">
        <v>0.55500000000000005</v>
      </c>
      <c r="DW24" s="72" t="s">
        <v>600</v>
      </c>
      <c r="DX24" s="72" t="s">
        <v>601</v>
      </c>
      <c r="DY24" s="72" t="s">
        <v>47</v>
      </c>
      <c r="DZ24" s="73">
        <v>0.13316600000000001</v>
      </c>
      <c r="EA24" s="74"/>
      <c r="EB24" s="74"/>
      <c r="EC24" s="74"/>
      <c r="ED24" s="74"/>
      <c r="EE24" s="74"/>
      <c r="EF24" s="74"/>
      <c r="EG24" s="74"/>
      <c r="EH24" s="74"/>
      <c r="EI24" s="74"/>
      <c r="EJ24" s="74"/>
      <c r="EK24" s="74"/>
      <c r="EL24" s="74"/>
      <c r="EM24" s="74"/>
      <c r="EN24" s="74"/>
      <c r="EO24" s="74"/>
      <c r="EP24" s="74"/>
      <c r="EQ24" s="74"/>
      <c r="ER24" s="74"/>
      <c r="ES24" s="74"/>
      <c r="ET24" s="74"/>
      <c r="EU24" s="74"/>
      <c r="EW24" s="70" t="s">
        <v>673</v>
      </c>
      <c r="EX24" s="75">
        <v>111</v>
      </c>
      <c r="EY24" s="72" t="s">
        <v>44</v>
      </c>
      <c r="EZ24" s="72">
        <v>0.28799999999999998</v>
      </c>
      <c r="FA24" s="72" t="s">
        <v>729</v>
      </c>
      <c r="FB24" s="72" t="s">
        <v>730</v>
      </c>
      <c r="FC24" s="72" t="s">
        <v>47</v>
      </c>
      <c r="FD24" s="73">
        <v>4.34101E-2</v>
      </c>
      <c r="FE24" s="74"/>
      <c r="FF24" s="74"/>
      <c r="FG24" s="74"/>
      <c r="FH24" s="74"/>
      <c r="FI24" s="74"/>
      <c r="FJ24" s="74"/>
      <c r="FK24" s="74"/>
      <c r="FL24" s="74"/>
      <c r="FM24" s="74"/>
      <c r="FN24" s="74"/>
      <c r="FO24" s="74"/>
      <c r="FP24" s="74"/>
      <c r="FQ24" s="74"/>
      <c r="FR24" s="74"/>
      <c r="FS24" s="74"/>
      <c r="FT24" s="74"/>
      <c r="FU24" s="74"/>
      <c r="FV24" s="74"/>
      <c r="FW24" s="74"/>
      <c r="FX24" s="74"/>
      <c r="FY24" s="74"/>
      <c r="GA24" s="70" t="s">
        <v>780</v>
      </c>
      <c r="GB24" s="75">
        <v>190</v>
      </c>
      <c r="GC24" s="72" t="s">
        <v>55</v>
      </c>
      <c r="GD24" s="72">
        <v>0.78500000000000003</v>
      </c>
      <c r="GE24" s="72" t="s">
        <v>827</v>
      </c>
      <c r="GF24" s="72" t="s">
        <v>828</v>
      </c>
      <c r="GG24" s="72" t="s">
        <v>47</v>
      </c>
      <c r="GH24" s="73">
        <v>0.13318199999999999</v>
      </c>
      <c r="GI24" s="74"/>
      <c r="GJ24" s="74"/>
      <c r="GK24" s="74"/>
      <c r="GL24" s="74"/>
      <c r="GM24" s="74"/>
      <c r="GN24" s="74"/>
      <c r="GO24" s="74"/>
      <c r="GP24" s="74"/>
      <c r="GQ24" s="74"/>
      <c r="GR24" s="74"/>
      <c r="GS24" s="74"/>
      <c r="GT24" s="74"/>
      <c r="GU24" s="74"/>
      <c r="GV24" s="74"/>
      <c r="GW24" s="74"/>
      <c r="GX24" s="74"/>
      <c r="GY24" s="74"/>
      <c r="GZ24" s="74"/>
      <c r="HA24" s="74"/>
      <c r="HB24" s="74"/>
      <c r="HC24" s="74"/>
      <c r="HE24" s="70" t="s">
        <v>857</v>
      </c>
      <c r="HF24" s="75">
        <v>159</v>
      </c>
      <c r="HG24" s="72" t="s">
        <v>44</v>
      </c>
      <c r="HH24" s="72">
        <v>0.31390699999999999</v>
      </c>
      <c r="HI24" s="72" t="s">
        <v>909</v>
      </c>
      <c r="HJ24" s="72" t="s">
        <v>910</v>
      </c>
      <c r="HK24" s="72" t="s">
        <v>47</v>
      </c>
      <c r="HL24" s="73">
        <v>5.7848900000000002E-2</v>
      </c>
      <c r="HM24" s="74"/>
      <c r="HN24" s="74"/>
      <c r="HO24" s="74"/>
      <c r="HP24" s="74"/>
      <c r="HQ24" s="74"/>
      <c r="HR24" s="74"/>
      <c r="HS24" s="74"/>
      <c r="HT24" s="74"/>
      <c r="HU24" s="74"/>
      <c r="HV24" s="74"/>
      <c r="HW24" s="74"/>
      <c r="HX24" s="74"/>
      <c r="HY24" s="74"/>
      <c r="HZ24" s="74"/>
      <c r="IA24" s="74"/>
      <c r="IB24" s="74"/>
      <c r="IC24" s="74"/>
      <c r="ID24" s="74"/>
      <c r="IE24" s="74"/>
      <c r="IF24" s="74"/>
      <c r="IG24" s="74"/>
      <c r="II24" s="88" t="s">
        <v>948</v>
      </c>
      <c r="IJ24" s="89">
        <v>104</v>
      </c>
      <c r="IK24" s="90" t="s">
        <v>273</v>
      </c>
      <c r="IL24" s="90"/>
      <c r="IM24" s="90" t="s">
        <v>1011</v>
      </c>
      <c r="IN24" s="90" t="s">
        <v>1012</v>
      </c>
      <c r="IO24" s="90" t="s">
        <v>42</v>
      </c>
      <c r="IP24" s="77"/>
      <c r="IQ24" s="74"/>
      <c r="IR24" s="74"/>
      <c r="IS24" s="74"/>
      <c r="IT24" s="74"/>
      <c r="IU24" s="74"/>
      <c r="IV24" s="74"/>
      <c r="IW24" s="74"/>
      <c r="IX24" s="74"/>
      <c r="IY24" s="74"/>
      <c r="IZ24" s="74"/>
      <c r="JA24" s="74"/>
      <c r="JB24" s="74"/>
      <c r="JC24" s="74"/>
      <c r="JD24" s="74"/>
      <c r="JE24" s="74"/>
      <c r="JF24" s="74"/>
      <c r="JG24" s="74"/>
      <c r="JH24" s="74"/>
      <c r="JI24" s="74"/>
      <c r="JJ24" s="74"/>
      <c r="JK24" s="74"/>
      <c r="JM24" s="74"/>
      <c r="JN24" s="74"/>
      <c r="JO24" s="74"/>
      <c r="JP24" s="74"/>
      <c r="JQ24" s="74"/>
      <c r="JR24" s="74"/>
      <c r="JS24" s="74"/>
      <c r="JT24" s="74"/>
      <c r="JU24" s="74"/>
      <c r="JV24" s="74"/>
      <c r="JW24" s="74"/>
      <c r="JX24" s="74"/>
      <c r="JY24" s="74"/>
      <c r="JZ24" s="74"/>
      <c r="KA24" s="74"/>
      <c r="KB24" s="74"/>
      <c r="KC24" s="74"/>
      <c r="KD24" s="74"/>
      <c r="KE24" s="74"/>
      <c r="KF24" s="74"/>
      <c r="KG24" s="74"/>
      <c r="KH24" s="74"/>
      <c r="KI24" s="74"/>
      <c r="KJ24" s="74"/>
      <c r="KK24" s="74"/>
      <c r="KL24" s="74"/>
      <c r="KM24" s="74"/>
      <c r="KN24" s="74"/>
      <c r="KO24" s="74"/>
    </row>
    <row r="25" spans="2:301" s="69" customFormat="1" x14ac:dyDescent="0.25">
      <c r="B25" s="79" t="s">
        <v>111</v>
      </c>
      <c r="C25" s="80">
        <v>108</v>
      </c>
      <c r="D25" s="81" t="s">
        <v>44</v>
      </c>
      <c r="E25" s="81">
        <v>0.374</v>
      </c>
      <c r="F25" s="81" t="s">
        <v>23</v>
      </c>
      <c r="G25" s="81" t="s">
        <v>112</v>
      </c>
      <c r="H25" s="81" t="s">
        <v>113</v>
      </c>
      <c r="I25" s="74">
        <v>3.4820299999999998E-2</v>
      </c>
      <c r="J25" s="81" t="s">
        <v>47</v>
      </c>
      <c r="K25" s="81" t="s">
        <v>23</v>
      </c>
      <c r="L25" s="81" t="s">
        <v>1483</v>
      </c>
      <c r="M25" s="81">
        <v>89</v>
      </c>
      <c r="N25" s="81">
        <v>117</v>
      </c>
      <c r="O25" s="81">
        <v>349</v>
      </c>
      <c r="P25" s="81" t="s">
        <v>273</v>
      </c>
      <c r="Q25" s="74"/>
      <c r="R25" s="80" t="s">
        <v>1590</v>
      </c>
      <c r="S25" s="80"/>
      <c r="T25" s="80"/>
      <c r="U25" s="74">
        <v>6.9464799999999993E-2</v>
      </c>
      <c r="V25" s="74" t="s">
        <v>1524</v>
      </c>
      <c r="X25" s="74"/>
      <c r="Y25" s="74"/>
      <c r="Z25" s="74"/>
      <c r="AA25" s="74"/>
      <c r="AB25" s="74"/>
      <c r="AC25" s="74"/>
      <c r="AD25" s="80"/>
      <c r="AE25" s="74">
        <v>3.4820299999999998E-2</v>
      </c>
      <c r="BK25" s="79" t="s">
        <v>274</v>
      </c>
      <c r="BL25" s="80">
        <v>120</v>
      </c>
      <c r="BM25" s="81" t="s">
        <v>44</v>
      </c>
      <c r="BN25" s="81">
        <v>0.29199999999999998</v>
      </c>
      <c r="BO25" s="81" t="s">
        <v>337</v>
      </c>
      <c r="BP25" s="81" t="s">
        <v>338</v>
      </c>
      <c r="BQ25" s="81" t="s">
        <v>47</v>
      </c>
      <c r="BR25" s="82">
        <v>2.2004599999999999E-2</v>
      </c>
      <c r="BS25" s="81"/>
      <c r="BT25" s="74"/>
      <c r="BU25" s="74"/>
      <c r="BV25" s="74"/>
      <c r="BW25" s="74"/>
      <c r="BX25" s="74"/>
      <c r="BY25" s="74"/>
      <c r="BZ25" s="74"/>
      <c r="CA25" s="74"/>
      <c r="CB25" s="74"/>
      <c r="CC25" s="74"/>
      <c r="CD25" s="74"/>
      <c r="CE25" s="74"/>
      <c r="CF25" s="74"/>
      <c r="CG25" s="74"/>
      <c r="CH25" s="74"/>
      <c r="CI25" s="74"/>
      <c r="CJ25" s="74"/>
      <c r="CK25" s="74"/>
      <c r="CL25" s="74"/>
      <c r="CM25" s="74"/>
      <c r="CO25" s="70" t="s">
        <v>397</v>
      </c>
      <c r="CP25" s="75">
        <v>111</v>
      </c>
      <c r="CQ25" s="72" t="s">
        <v>44</v>
      </c>
      <c r="CR25" s="72">
        <v>0.318</v>
      </c>
      <c r="CS25" s="72" t="s">
        <v>463</v>
      </c>
      <c r="CT25" s="72" t="s">
        <v>464</v>
      </c>
      <c r="CU25" s="72" t="s">
        <v>47</v>
      </c>
      <c r="CV25" s="73">
        <v>2.29684E-2</v>
      </c>
      <c r="CW25" s="74"/>
      <c r="CX25" s="74"/>
      <c r="CY25" s="74"/>
      <c r="CZ25" s="74"/>
      <c r="DA25" s="74"/>
      <c r="DB25" s="74"/>
      <c r="DC25" s="74"/>
      <c r="DD25" s="74"/>
      <c r="DE25" s="74"/>
      <c r="DF25" s="74"/>
      <c r="DG25" s="74"/>
      <c r="DH25" s="74"/>
      <c r="DI25" s="74"/>
      <c r="DJ25" s="74"/>
      <c r="DK25" s="74"/>
      <c r="DL25" s="74"/>
      <c r="DM25" s="74"/>
      <c r="DN25" s="74"/>
      <c r="DO25" s="74"/>
      <c r="DP25" s="74"/>
      <c r="DQ25" s="74"/>
      <c r="DS25" s="70" t="s">
        <v>534</v>
      </c>
      <c r="DT25" s="75">
        <v>104</v>
      </c>
      <c r="DU25" s="72" t="s">
        <v>44</v>
      </c>
      <c r="DV25" s="72">
        <v>0.35799999999999998</v>
      </c>
      <c r="DW25" s="72" t="s">
        <v>602</v>
      </c>
      <c r="DX25" s="72" t="s">
        <v>603</v>
      </c>
      <c r="DY25" s="72" t="s">
        <v>47</v>
      </c>
      <c r="DZ25" s="73">
        <v>2.5706099999999999E-2</v>
      </c>
      <c r="EA25" s="74"/>
      <c r="EB25" s="74"/>
      <c r="EC25" s="74"/>
      <c r="ED25" s="74"/>
      <c r="EE25" s="74"/>
      <c r="EF25" s="74"/>
      <c r="EG25" s="74"/>
      <c r="EH25" s="74"/>
      <c r="EI25" s="74"/>
      <c r="EJ25" s="74"/>
      <c r="EK25" s="74"/>
      <c r="EL25" s="74"/>
      <c r="EM25" s="74"/>
      <c r="EN25" s="74"/>
      <c r="EO25" s="74"/>
      <c r="EP25" s="74"/>
      <c r="EQ25" s="74"/>
      <c r="ER25" s="74"/>
      <c r="ES25" s="74"/>
      <c r="ET25" s="74"/>
      <c r="EU25" s="74"/>
      <c r="EW25" s="70" t="s">
        <v>674</v>
      </c>
      <c r="EX25" s="75">
        <v>133</v>
      </c>
      <c r="EY25" s="72" t="s">
        <v>280</v>
      </c>
      <c r="EZ25" s="72">
        <v>0.255</v>
      </c>
      <c r="FA25" s="72" t="s">
        <v>731</v>
      </c>
      <c r="FB25" s="72" t="s">
        <v>732</v>
      </c>
      <c r="FC25" s="72" t="s">
        <v>349</v>
      </c>
      <c r="FD25" s="73">
        <v>2.6854800000000002E-2</v>
      </c>
      <c r="FE25" s="74"/>
      <c r="FF25" s="74"/>
      <c r="FG25" s="74"/>
      <c r="FH25" s="74"/>
      <c r="FI25" s="74"/>
      <c r="FJ25" s="74"/>
      <c r="FK25" s="74"/>
      <c r="FL25" s="74"/>
      <c r="FM25" s="74"/>
      <c r="FN25" s="74"/>
      <c r="FO25" s="74"/>
      <c r="FP25" s="74"/>
      <c r="FQ25" s="74"/>
      <c r="FR25" s="74"/>
      <c r="FS25" s="74"/>
      <c r="FT25" s="74"/>
      <c r="FU25" s="74"/>
      <c r="FV25" s="74"/>
      <c r="FW25" s="74"/>
      <c r="FX25" s="74"/>
      <c r="FY25" s="74"/>
      <c r="GA25" s="70" t="s">
        <v>781</v>
      </c>
      <c r="GB25" s="75">
        <v>196</v>
      </c>
      <c r="GC25" s="72" t="s">
        <v>44</v>
      </c>
      <c r="GD25" s="72">
        <v>0.379</v>
      </c>
      <c r="GE25" s="72" t="s">
        <v>829</v>
      </c>
      <c r="GF25" s="72" t="s">
        <v>830</v>
      </c>
      <c r="GG25" s="72" t="s">
        <v>47</v>
      </c>
      <c r="GH25" s="73">
        <v>3.7933599999999998E-2</v>
      </c>
      <c r="GI25" s="74"/>
      <c r="GJ25" s="74"/>
      <c r="GK25" s="74"/>
      <c r="GL25" s="74"/>
      <c r="GM25" s="74"/>
      <c r="GN25" s="74"/>
      <c r="GO25" s="74"/>
      <c r="GP25" s="74"/>
      <c r="GQ25" s="74"/>
      <c r="GR25" s="74"/>
      <c r="GS25" s="74"/>
      <c r="GT25" s="74"/>
      <c r="GU25" s="74"/>
      <c r="GV25" s="74"/>
      <c r="GW25" s="74"/>
      <c r="GX25" s="74"/>
      <c r="GY25" s="74"/>
      <c r="GZ25" s="74"/>
      <c r="HA25" s="74"/>
      <c r="HB25" s="74"/>
      <c r="HC25" s="74"/>
      <c r="HE25" s="70" t="s">
        <v>858</v>
      </c>
      <c r="HF25" s="75">
        <v>160</v>
      </c>
      <c r="HG25" s="72" t="s">
        <v>44</v>
      </c>
      <c r="HH25" s="72">
        <v>0.307674</v>
      </c>
      <c r="HI25" s="72" t="s">
        <v>911</v>
      </c>
      <c r="HJ25" s="72" t="s">
        <v>912</v>
      </c>
      <c r="HK25" s="72" t="s">
        <v>47</v>
      </c>
      <c r="HL25" s="73">
        <v>3.3145800000000003E-2</v>
      </c>
      <c r="HM25" s="74"/>
      <c r="HN25" s="74"/>
      <c r="HO25" s="74"/>
      <c r="HP25" s="74"/>
      <c r="HQ25" s="74"/>
      <c r="HR25" s="74"/>
      <c r="HS25" s="74"/>
      <c r="HT25" s="74"/>
      <c r="HU25" s="74"/>
      <c r="HV25" s="74"/>
      <c r="HW25" s="74"/>
      <c r="HX25" s="74"/>
      <c r="HY25" s="74"/>
      <c r="HZ25" s="74"/>
      <c r="IA25" s="74"/>
      <c r="IB25" s="74"/>
      <c r="IC25" s="74"/>
      <c r="ID25" s="74"/>
      <c r="IE25" s="74"/>
      <c r="IF25" s="74"/>
      <c r="IG25" s="74"/>
      <c r="II25" s="70" t="s">
        <v>949</v>
      </c>
      <c r="IJ25" s="75">
        <v>120</v>
      </c>
      <c r="IK25" s="72" t="s">
        <v>44</v>
      </c>
      <c r="IL25" s="72">
        <v>0.502</v>
      </c>
      <c r="IM25" s="72" t="s">
        <v>1013</v>
      </c>
      <c r="IN25" s="72" t="s">
        <v>1014</v>
      </c>
      <c r="IO25" s="72" t="s">
        <v>47</v>
      </c>
      <c r="IP25" s="73">
        <v>7.3708300000000004E-2</v>
      </c>
      <c r="IQ25" s="74"/>
      <c r="IR25" s="74"/>
      <c r="IS25" s="74"/>
      <c r="IT25" s="74"/>
      <c r="IU25" s="74"/>
      <c r="IV25" s="74"/>
      <c r="IW25" s="74"/>
      <c r="IX25" s="74"/>
      <c r="IY25" s="74"/>
      <c r="IZ25" s="74"/>
      <c r="JA25" s="74"/>
      <c r="JB25" s="74"/>
      <c r="JC25" s="74"/>
      <c r="JD25" s="74"/>
      <c r="JE25" s="74"/>
      <c r="JF25" s="74"/>
      <c r="JG25" s="74"/>
      <c r="JH25" s="74"/>
      <c r="JI25" s="74"/>
      <c r="JJ25" s="74"/>
      <c r="JK25" s="74"/>
      <c r="JM25" s="74"/>
      <c r="JN25" s="74"/>
      <c r="JO25" s="74"/>
      <c r="JP25" s="74"/>
      <c r="JQ25" s="74"/>
      <c r="JR25" s="74"/>
      <c r="JS25" s="74"/>
      <c r="JT25" s="74"/>
      <c r="JU25" s="74"/>
      <c r="JV25" s="74"/>
      <c r="JW25" s="74"/>
      <c r="JX25" s="74"/>
      <c r="JY25" s="74"/>
      <c r="JZ25" s="74"/>
      <c r="KA25" s="74"/>
      <c r="KB25" s="74"/>
      <c r="KC25" s="74"/>
      <c r="KD25" s="74"/>
      <c r="KE25" s="74"/>
      <c r="KF25" s="74"/>
      <c r="KG25" s="74"/>
      <c r="KH25" s="74"/>
      <c r="KI25" s="74"/>
      <c r="KJ25" s="74"/>
      <c r="KK25" s="74"/>
      <c r="KL25" s="74"/>
      <c r="KM25" s="74"/>
      <c r="KN25" s="74"/>
      <c r="KO25" s="74"/>
    </row>
    <row r="26" spans="2:301" s="69" customFormat="1" x14ac:dyDescent="0.25">
      <c r="B26" s="79" t="s">
        <v>114</v>
      </c>
      <c r="C26" s="80">
        <v>114</v>
      </c>
      <c r="D26" s="81" t="s">
        <v>55</v>
      </c>
      <c r="E26" s="81">
        <v>0.72199999999999998</v>
      </c>
      <c r="F26" s="81" t="s">
        <v>23</v>
      </c>
      <c r="G26" s="81" t="s">
        <v>115</v>
      </c>
      <c r="H26" s="81" t="s">
        <v>116</v>
      </c>
      <c r="I26" s="74">
        <v>0.11504499999999999</v>
      </c>
      <c r="J26" s="81" t="s">
        <v>47</v>
      </c>
      <c r="K26" s="81" t="s">
        <v>23</v>
      </c>
      <c r="L26" s="81" t="s">
        <v>1510</v>
      </c>
      <c r="M26" s="81">
        <v>107</v>
      </c>
      <c r="N26" s="81">
        <v>126</v>
      </c>
      <c r="O26" s="81">
        <v>719</v>
      </c>
      <c r="P26" s="81" t="s">
        <v>273</v>
      </c>
      <c r="Q26" s="74"/>
      <c r="R26" s="80"/>
      <c r="S26" s="80"/>
      <c r="T26" s="80"/>
      <c r="U26" s="74"/>
      <c r="V26" s="74" t="s">
        <v>1523</v>
      </c>
      <c r="W26" s="74"/>
      <c r="X26" s="74"/>
      <c r="Y26" s="74"/>
      <c r="Z26" s="74"/>
      <c r="AA26" s="74"/>
      <c r="AB26" s="74"/>
      <c r="AC26" s="74"/>
      <c r="AD26" s="80"/>
      <c r="AE26" s="74">
        <v>0.11504499999999999</v>
      </c>
      <c r="BK26" s="79" t="s">
        <v>275</v>
      </c>
      <c r="BL26" s="80">
        <v>130</v>
      </c>
      <c r="BM26" s="81" t="s">
        <v>55</v>
      </c>
      <c r="BN26" s="81">
        <v>0.872</v>
      </c>
      <c r="BO26" s="81" t="s">
        <v>339</v>
      </c>
      <c r="BP26" s="81" t="s">
        <v>340</v>
      </c>
      <c r="BQ26" s="81" t="s">
        <v>47</v>
      </c>
      <c r="BR26" s="82">
        <v>0.200876</v>
      </c>
      <c r="BS26" s="81"/>
      <c r="BT26" s="74"/>
      <c r="BU26" s="74"/>
      <c r="BV26" s="74"/>
      <c r="BW26" s="74"/>
      <c r="BX26" s="74"/>
      <c r="BY26" s="74"/>
      <c r="BZ26" s="74"/>
      <c r="CA26" s="74"/>
      <c r="CB26" s="74"/>
      <c r="CC26" s="74"/>
      <c r="CD26" s="74"/>
      <c r="CE26" s="74"/>
      <c r="CF26" s="74"/>
      <c r="CG26" s="74"/>
      <c r="CH26" s="74"/>
      <c r="CI26" s="74"/>
      <c r="CJ26" s="74"/>
      <c r="CK26" s="74"/>
      <c r="CL26" s="74"/>
      <c r="CM26" s="74"/>
      <c r="CO26" s="70" t="s">
        <v>398</v>
      </c>
      <c r="CP26" s="75">
        <v>119</v>
      </c>
      <c r="CQ26" s="72" t="s">
        <v>62</v>
      </c>
      <c r="CR26" s="72">
        <v>0.249</v>
      </c>
      <c r="CS26" s="72" t="s">
        <v>465</v>
      </c>
      <c r="CT26" s="72" t="s">
        <v>466</v>
      </c>
      <c r="CU26" s="72" t="s">
        <v>65</v>
      </c>
      <c r="CV26" s="73">
        <v>2.1191499999999999E-2</v>
      </c>
      <c r="CW26" s="74"/>
      <c r="CX26" s="74"/>
      <c r="CY26" s="74"/>
      <c r="CZ26" s="74"/>
      <c r="DA26" s="74"/>
      <c r="DB26" s="74"/>
      <c r="DC26" s="74"/>
      <c r="DD26" s="74"/>
      <c r="DE26" s="74"/>
      <c r="DF26" s="74"/>
      <c r="DG26" s="74"/>
      <c r="DH26" s="74"/>
      <c r="DI26" s="74"/>
      <c r="DJ26" s="74"/>
      <c r="DK26" s="74"/>
      <c r="DL26" s="74"/>
      <c r="DM26" s="74"/>
      <c r="DN26" s="74"/>
      <c r="DO26" s="74"/>
      <c r="DP26" s="74"/>
      <c r="DQ26" s="74"/>
      <c r="DS26" s="70" t="s">
        <v>535</v>
      </c>
      <c r="DT26" s="75">
        <v>105</v>
      </c>
      <c r="DU26" s="72" t="s">
        <v>44</v>
      </c>
      <c r="DV26" s="72">
        <v>0.219</v>
      </c>
      <c r="DW26" s="72" t="s">
        <v>604</v>
      </c>
      <c r="DX26" s="72" t="s">
        <v>605</v>
      </c>
      <c r="DY26" s="72" t="s">
        <v>47</v>
      </c>
      <c r="DZ26" s="73">
        <v>1.6308900000000001E-2</v>
      </c>
      <c r="EA26" s="74"/>
      <c r="EB26" s="74"/>
      <c r="EC26" s="74"/>
      <c r="ED26" s="74"/>
      <c r="EE26" s="74"/>
      <c r="EF26" s="74"/>
      <c r="EG26" s="74"/>
      <c r="EH26" s="74"/>
      <c r="EI26" s="74"/>
      <c r="EJ26" s="74"/>
      <c r="EK26" s="74"/>
      <c r="EL26" s="74"/>
      <c r="EM26" s="74"/>
      <c r="EN26" s="74"/>
      <c r="EO26" s="74"/>
      <c r="EP26" s="74"/>
      <c r="EQ26" s="74"/>
      <c r="ER26" s="74"/>
      <c r="ES26" s="74"/>
      <c r="ET26" s="74"/>
      <c r="EU26" s="74"/>
      <c r="EW26" s="77"/>
      <c r="EX26" s="77"/>
      <c r="EY26" s="77"/>
      <c r="EZ26" s="72">
        <v>0.35199999999999998</v>
      </c>
      <c r="FA26" s="72" t="s">
        <v>733</v>
      </c>
      <c r="FB26" s="72" t="s">
        <v>734</v>
      </c>
      <c r="FC26" s="72" t="s">
        <v>349</v>
      </c>
      <c r="FD26" s="73">
        <v>1.5979799999999999E-2</v>
      </c>
      <c r="FE26" s="74"/>
      <c r="FF26" s="74"/>
      <c r="FG26" s="74"/>
      <c r="FH26" s="74"/>
      <c r="FI26" s="74"/>
      <c r="FJ26" s="74"/>
      <c r="FK26" s="74"/>
      <c r="FL26" s="74"/>
      <c r="FM26" s="74"/>
      <c r="FN26" s="74"/>
      <c r="FO26" s="74"/>
      <c r="FP26" s="74"/>
      <c r="FQ26" s="74"/>
      <c r="FR26" s="74"/>
      <c r="FS26" s="74"/>
      <c r="FT26" s="74"/>
      <c r="FU26" s="74"/>
      <c r="FV26" s="74"/>
      <c r="FW26" s="74"/>
      <c r="FX26" s="74"/>
      <c r="FY26" s="74"/>
      <c r="GA26" s="70" t="s">
        <v>782</v>
      </c>
      <c r="GB26" s="75">
        <v>202</v>
      </c>
      <c r="GC26" s="72" t="s">
        <v>55</v>
      </c>
      <c r="GD26" s="72">
        <v>0.72399999999999998</v>
      </c>
      <c r="GE26" s="72" t="s">
        <v>831</v>
      </c>
      <c r="GF26" s="72" t="s">
        <v>832</v>
      </c>
      <c r="GG26" s="72" t="s">
        <v>47</v>
      </c>
      <c r="GH26" s="73">
        <v>0.124433</v>
      </c>
      <c r="GI26" s="74"/>
      <c r="GJ26" s="74"/>
      <c r="GK26" s="74"/>
      <c r="GL26" s="74"/>
      <c r="GM26" s="74"/>
      <c r="GN26" s="74"/>
      <c r="GO26" s="74"/>
      <c r="GP26" s="74"/>
      <c r="GQ26" s="74"/>
      <c r="GR26" s="74"/>
      <c r="GS26" s="74"/>
      <c r="GT26" s="74"/>
      <c r="GU26" s="74"/>
      <c r="GV26" s="74"/>
      <c r="GW26" s="74"/>
      <c r="GX26" s="74"/>
      <c r="GY26" s="74"/>
      <c r="GZ26" s="74"/>
      <c r="HA26" s="74"/>
      <c r="HB26" s="74"/>
      <c r="HC26" s="74"/>
      <c r="HE26" s="70" t="s">
        <v>859</v>
      </c>
      <c r="HF26" s="75">
        <v>161</v>
      </c>
      <c r="HG26" s="72" t="s">
        <v>44</v>
      </c>
      <c r="HH26" s="72">
        <v>0.340667</v>
      </c>
      <c r="HI26" s="72" t="s">
        <v>913</v>
      </c>
      <c r="HJ26" s="72" t="s">
        <v>914</v>
      </c>
      <c r="HK26" s="72" t="s">
        <v>47</v>
      </c>
      <c r="HL26" s="73">
        <v>4.9129600000000002E-2</v>
      </c>
      <c r="HM26" s="74"/>
      <c r="HN26" s="74"/>
      <c r="HO26" s="74"/>
      <c r="HP26" s="74"/>
      <c r="HQ26" s="74"/>
      <c r="HR26" s="74"/>
      <c r="HS26" s="74"/>
      <c r="HT26" s="74"/>
      <c r="HU26" s="74"/>
      <c r="HV26" s="74"/>
      <c r="HW26" s="74"/>
      <c r="HX26" s="74"/>
      <c r="HY26" s="74"/>
      <c r="HZ26" s="74"/>
      <c r="IA26" s="74"/>
      <c r="IB26" s="74"/>
      <c r="IC26" s="74"/>
      <c r="ID26" s="74"/>
      <c r="IE26" s="74"/>
      <c r="IF26" s="74"/>
      <c r="IG26" s="74"/>
      <c r="II26" s="70" t="s">
        <v>950</v>
      </c>
      <c r="IJ26" s="75">
        <v>131</v>
      </c>
      <c r="IK26" s="72" t="s">
        <v>44</v>
      </c>
      <c r="IL26" s="72">
        <v>0.32500000000000001</v>
      </c>
      <c r="IM26" s="72" t="s">
        <v>1015</v>
      </c>
      <c r="IN26" s="72" t="s">
        <v>1016</v>
      </c>
      <c r="IO26" s="72" t="s">
        <v>47</v>
      </c>
      <c r="IP26" s="73">
        <v>5.01196E-2</v>
      </c>
      <c r="IQ26" s="74"/>
      <c r="IR26" s="74"/>
      <c r="IS26" s="74"/>
      <c r="IT26" s="74"/>
      <c r="IU26" s="74"/>
      <c r="IV26" s="74"/>
      <c r="IW26" s="74"/>
      <c r="IX26" s="74"/>
      <c r="IY26" s="74"/>
      <c r="IZ26" s="74"/>
      <c r="JA26" s="74"/>
      <c r="JB26" s="74"/>
      <c r="JC26" s="74"/>
      <c r="JD26" s="74"/>
      <c r="JE26" s="74"/>
      <c r="JF26" s="74"/>
      <c r="JG26" s="74"/>
      <c r="JH26" s="74"/>
      <c r="JI26" s="74"/>
      <c r="JJ26" s="74"/>
      <c r="JK26" s="74"/>
      <c r="JM26" s="74"/>
      <c r="JN26" s="74"/>
      <c r="JO26" s="74"/>
      <c r="JP26" s="74"/>
      <c r="JQ26" s="74"/>
      <c r="JR26" s="74"/>
      <c r="JS26" s="74"/>
      <c r="JT26" s="74"/>
      <c r="JU26" s="74"/>
      <c r="JV26" s="74"/>
      <c r="JW26" s="74"/>
      <c r="JX26" s="74"/>
      <c r="JY26" s="74"/>
      <c r="JZ26" s="74"/>
      <c r="KA26" s="74"/>
      <c r="KB26" s="74"/>
      <c r="KC26" s="74"/>
      <c r="KD26" s="74"/>
      <c r="KE26" s="74"/>
      <c r="KF26" s="74"/>
      <c r="KG26" s="74"/>
      <c r="KH26" s="74"/>
      <c r="KI26" s="74"/>
      <c r="KJ26" s="74"/>
      <c r="KK26" s="74"/>
      <c r="KL26" s="74"/>
      <c r="KM26" s="74"/>
      <c r="KN26" s="74"/>
      <c r="KO26" s="74"/>
    </row>
    <row r="27" spans="2:301" s="102" customFormat="1" x14ac:dyDescent="0.25">
      <c r="B27" s="98" t="s">
        <v>117</v>
      </c>
      <c r="C27" s="99">
        <v>115</v>
      </c>
      <c r="D27" s="100" t="s">
        <v>44</v>
      </c>
      <c r="E27" s="100">
        <v>0.376</v>
      </c>
      <c r="F27" s="100"/>
      <c r="G27" s="100" t="s">
        <v>118</v>
      </c>
      <c r="H27" s="100" t="s">
        <v>119</v>
      </c>
      <c r="I27" s="101">
        <v>5.2023600000000003E-2</v>
      </c>
      <c r="J27" s="100" t="s">
        <v>47</v>
      </c>
      <c r="K27" s="100"/>
      <c r="L27" s="100"/>
      <c r="M27" s="100"/>
      <c r="N27" s="100"/>
      <c r="O27" s="100"/>
      <c r="P27" s="100"/>
      <c r="Q27" s="101"/>
      <c r="R27" s="99"/>
      <c r="S27" s="99"/>
      <c r="T27" s="99"/>
      <c r="U27" s="101"/>
      <c r="V27" s="101"/>
      <c r="W27" s="101"/>
      <c r="X27" s="101"/>
      <c r="Y27" s="101"/>
      <c r="Z27" s="101"/>
      <c r="AA27" s="101"/>
      <c r="AB27" s="101"/>
      <c r="AC27" s="101"/>
      <c r="AD27" s="99"/>
      <c r="AE27" s="101">
        <v>5.2023600000000003E-2</v>
      </c>
      <c r="BK27" s="103" t="s">
        <v>276</v>
      </c>
      <c r="BL27" s="104">
        <v>134</v>
      </c>
      <c r="BM27" s="105" t="s">
        <v>273</v>
      </c>
      <c r="BN27" s="105"/>
      <c r="BO27" s="105" t="s">
        <v>341</v>
      </c>
      <c r="BP27" s="105" t="s">
        <v>342</v>
      </c>
      <c r="BQ27" s="105" t="s">
        <v>42</v>
      </c>
      <c r="BR27" s="106"/>
      <c r="BS27" s="105"/>
      <c r="BT27" s="101"/>
      <c r="BU27" s="101"/>
      <c r="BV27" s="101"/>
      <c r="BW27" s="101"/>
      <c r="BX27" s="101"/>
      <c r="BY27" s="101"/>
      <c r="BZ27" s="101"/>
      <c r="CA27" s="101"/>
      <c r="CB27" s="101"/>
      <c r="CC27" s="101"/>
      <c r="CD27" s="101"/>
      <c r="CE27" s="101"/>
      <c r="CF27" s="101"/>
      <c r="CG27" s="101"/>
      <c r="CH27" s="101"/>
      <c r="CI27" s="101"/>
      <c r="CJ27" s="101"/>
      <c r="CK27" s="101"/>
      <c r="CL27" s="101"/>
      <c r="CM27" s="101"/>
      <c r="CO27" s="107"/>
      <c r="CP27" s="107"/>
      <c r="CQ27" s="59" t="s">
        <v>62</v>
      </c>
      <c r="CR27" s="59">
        <v>0.182</v>
      </c>
      <c r="CS27" s="59" t="s">
        <v>467</v>
      </c>
      <c r="CT27" s="59" t="s">
        <v>468</v>
      </c>
      <c r="CU27" s="59" t="s">
        <v>65</v>
      </c>
      <c r="CV27" s="108">
        <v>1.44733E-2</v>
      </c>
      <c r="CW27" s="101"/>
      <c r="CX27" s="101"/>
      <c r="CY27" s="101"/>
      <c r="CZ27" s="101"/>
      <c r="DA27" s="101"/>
      <c r="DB27" s="101"/>
      <c r="DC27" s="101"/>
      <c r="DD27" s="101"/>
      <c r="DE27" s="101"/>
      <c r="DF27" s="101"/>
      <c r="DG27" s="101"/>
      <c r="DH27" s="101"/>
      <c r="DI27" s="101"/>
      <c r="DJ27" s="101"/>
      <c r="DK27" s="101"/>
      <c r="DL27" s="101"/>
      <c r="DM27" s="101"/>
      <c r="DN27" s="101"/>
      <c r="DO27" s="101"/>
      <c r="DP27" s="101"/>
      <c r="DQ27" s="101"/>
      <c r="DS27" s="109" t="s">
        <v>536</v>
      </c>
      <c r="DT27" s="110">
        <v>108</v>
      </c>
      <c r="DU27" s="59" t="s">
        <v>44</v>
      </c>
      <c r="DV27" s="59">
        <v>0.41699999999999998</v>
      </c>
      <c r="DW27" s="59" t="s">
        <v>606</v>
      </c>
      <c r="DX27" s="59" t="s">
        <v>607</v>
      </c>
      <c r="DY27" s="59" t="s">
        <v>47</v>
      </c>
      <c r="DZ27" s="108">
        <v>2.75801E-2</v>
      </c>
      <c r="EA27" s="101"/>
      <c r="EB27" s="101"/>
      <c r="EC27" s="101"/>
      <c r="ED27" s="101"/>
      <c r="EE27" s="101"/>
      <c r="EF27" s="101"/>
      <c r="EG27" s="101"/>
      <c r="EH27" s="101"/>
      <c r="EI27" s="101"/>
      <c r="EJ27" s="101"/>
      <c r="EK27" s="101"/>
      <c r="EL27" s="101"/>
      <c r="EM27" s="101"/>
      <c r="EN27" s="101"/>
      <c r="EO27" s="101"/>
      <c r="EP27" s="101"/>
      <c r="EQ27" s="101"/>
      <c r="ER27" s="101"/>
      <c r="ES27" s="101"/>
      <c r="ET27" s="101"/>
      <c r="EU27" s="101"/>
      <c r="EW27" s="109" t="s">
        <v>675</v>
      </c>
      <c r="EX27" s="110">
        <v>137</v>
      </c>
      <c r="EY27" s="59" t="s">
        <v>44</v>
      </c>
      <c r="EZ27" s="59">
        <v>0.24099999999999999</v>
      </c>
      <c r="FA27" s="59" t="s">
        <v>735</v>
      </c>
      <c r="FB27" s="59" t="s">
        <v>736</v>
      </c>
      <c r="FC27" s="59" t="s">
        <v>47</v>
      </c>
      <c r="FD27" s="108">
        <v>2.5065400000000002E-2</v>
      </c>
      <c r="FE27" s="101"/>
      <c r="FF27" s="101"/>
      <c r="FG27" s="101"/>
      <c r="FH27" s="101"/>
      <c r="FI27" s="101"/>
      <c r="FJ27" s="101"/>
      <c r="FK27" s="101"/>
      <c r="FL27" s="101"/>
      <c r="FM27" s="101"/>
      <c r="FN27" s="101"/>
      <c r="FO27" s="101"/>
      <c r="FP27" s="101"/>
      <c r="FQ27" s="101"/>
      <c r="FR27" s="101"/>
      <c r="FS27" s="101"/>
      <c r="FT27" s="101"/>
      <c r="FU27" s="101"/>
      <c r="FV27" s="101"/>
      <c r="FW27" s="101"/>
      <c r="FX27" s="101"/>
      <c r="FY27" s="101"/>
      <c r="GA27" s="111" t="s">
        <v>783</v>
      </c>
      <c r="GB27" s="112">
        <v>205</v>
      </c>
      <c r="GC27" s="113" t="s">
        <v>273</v>
      </c>
      <c r="GD27" s="113"/>
      <c r="GE27" s="113" t="s">
        <v>833</v>
      </c>
      <c r="GF27" s="113" t="s">
        <v>834</v>
      </c>
      <c r="GG27" s="113" t="s">
        <v>42</v>
      </c>
      <c r="GH27" s="113" t="s">
        <v>42</v>
      </c>
      <c r="GI27" s="101"/>
      <c r="GJ27" s="101"/>
      <c r="GK27" s="101"/>
      <c r="GL27" s="101"/>
      <c r="GM27" s="101"/>
      <c r="GN27" s="101"/>
      <c r="GO27" s="101"/>
      <c r="GP27" s="101"/>
      <c r="GQ27" s="101"/>
      <c r="GR27" s="101"/>
      <c r="GS27" s="101"/>
      <c r="GT27" s="101"/>
      <c r="GU27" s="101"/>
      <c r="GV27" s="101"/>
      <c r="GW27" s="101"/>
      <c r="GX27" s="101"/>
      <c r="GY27" s="101"/>
      <c r="GZ27" s="101"/>
      <c r="HA27" s="101"/>
      <c r="HB27" s="101"/>
      <c r="HC27" s="101"/>
      <c r="HE27" s="109" t="s">
        <v>860</v>
      </c>
      <c r="HF27" s="110">
        <v>171</v>
      </c>
      <c r="HG27" s="59" t="s">
        <v>44</v>
      </c>
      <c r="HH27" s="59">
        <v>0.30571599999999999</v>
      </c>
      <c r="HI27" s="59" t="s">
        <v>915</v>
      </c>
      <c r="HJ27" s="59" t="s">
        <v>916</v>
      </c>
      <c r="HK27" s="59" t="s">
        <v>47</v>
      </c>
      <c r="HL27" s="108">
        <v>3.3760100000000001E-2</v>
      </c>
      <c r="HM27" s="101"/>
      <c r="HN27" s="101"/>
      <c r="HO27" s="101"/>
      <c r="HP27" s="101"/>
      <c r="HQ27" s="101"/>
      <c r="HR27" s="101"/>
      <c r="HS27" s="101"/>
      <c r="HT27" s="101"/>
      <c r="HU27" s="101"/>
      <c r="HV27" s="101"/>
      <c r="HW27" s="101"/>
      <c r="HX27" s="101"/>
      <c r="HY27" s="101"/>
      <c r="HZ27" s="101"/>
      <c r="IA27" s="101"/>
      <c r="IB27" s="101"/>
      <c r="IC27" s="101"/>
      <c r="ID27" s="101"/>
      <c r="IE27" s="101"/>
      <c r="IF27" s="101"/>
      <c r="IG27" s="101"/>
      <c r="II27" s="109" t="s">
        <v>951</v>
      </c>
      <c r="IJ27" s="110">
        <v>133</v>
      </c>
      <c r="IK27" s="59" t="s">
        <v>44</v>
      </c>
      <c r="IL27" s="59">
        <v>0.26100000000000001</v>
      </c>
      <c r="IM27" s="59" t="s">
        <v>1017</v>
      </c>
      <c r="IN27" s="59" t="s">
        <v>1018</v>
      </c>
      <c r="IO27" s="59" t="s">
        <v>47</v>
      </c>
      <c r="IP27" s="59">
        <v>3.55223E-2</v>
      </c>
      <c r="IQ27" s="101"/>
      <c r="IR27" s="101"/>
      <c r="IS27" s="101"/>
      <c r="IT27" s="101"/>
      <c r="IU27" s="101"/>
      <c r="IV27" s="101"/>
      <c r="IW27" s="101"/>
      <c r="IX27" s="101"/>
      <c r="IY27" s="101"/>
      <c r="IZ27" s="101"/>
      <c r="JA27" s="101"/>
      <c r="JB27" s="101"/>
      <c r="JC27" s="101"/>
      <c r="JD27" s="101"/>
      <c r="JE27" s="101"/>
      <c r="JF27" s="101"/>
      <c r="JG27" s="101"/>
      <c r="JH27" s="101"/>
      <c r="JI27" s="101"/>
      <c r="JJ27" s="101"/>
      <c r="JK27" s="101"/>
      <c r="JM27" s="101"/>
      <c r="JN27" s="101"/>
      <c r="JO27" s="101"/>
      <c r="JP27" s="101"/>
      <c r="JQ27" s="101"/>
      <c r="JR27" s="101"/>
      <c r="JS27" s="101"/>
      <c r="JT27" s="101"/>
      <c r="JU27" s="101"/>
      <c r="JV27" s="101"/>
      <c r="JW27" s="101"/>
      <c r="JX27" s="101"/>
      <c r="JY27" s="101"/>
      <c r="JZ27" s="101"/>
      <c r="KA27" s="101"/>
      <c r="KB27" s="101"/>
      <c r="KC27" s="101"/>
      <c r="KD27" s="101"/>
      <c r="KE27" s="101"/>
      <c r="KF27" s="101"/>
      <c r="KG27" s="101"/>
      <c r="KH27" s="101"/>
      <c r="KI27" s="101"/>
      <c r="KJ27" s="101"/>
      <c r="KK27" s="101"/>
      <c r="KL27" s="101"/>
      <c r="KM27" s="101"/>
      <c r="KN27" s="101"/>
      <c r="KO27" s="101"/>
    </row>
    <row r="28" spans="2:301" s="102" customFormat="1" x14ac:dyDescent="0.25">
      <c r="B28" s="98" t="s">
        <v>120</v>
      </c>
      <c r="C28" s="99">
        <v>123</v>
      </c>
      <c r="D28" s="100" t="s">
        <v>44</v>
      </c>
      <c r="E28" s="100">
        <v>0.502</v>
      </c>
      <c r="F28" s="100"/>
      <c r="G28" s="100" t="s">
        <v>121</v>
      </c>
      <c r="H28" s="100" t="s">
        <v>122</v>
      </c>
      <c r="I28" s="101">
        <v>7.5931200000000004E-2</v>
      </c>
      <c r="J28" s="100" t="s">
        <v>47</v>
      </c>
      <c r="K28" s="100"/>
      <c r="L28" s="100"/>
      <c r="M28" s="100"/>
      <c r="N28" s="100"/>
      <c r="O28" s="100"/>
      <c r="P28" s="100"/>
      <c r="Q28" s="101"/>
      <c r="R28" s="99"/>
      <c r="S28" s="99"/>
      <c r="T28" s="99"/>
      <c r="U28" s="101"/>
      <c r="V28" s="101"/>
      <c r="W28" s="101"/>
      <c r="X28" s="101"/>
      <c r="Y28" s="101"/>
      <c r="Z28" s="101"/>
      <c r="AA28" s="101"/>
      <c r="AB28" s="101"/>
      <c r="AC28" s="101"/>
      <c r="AD28" s="99"/>
      <c r="AE28" s="101">
        <v>7.5931200000000004E-2</v>
      </c>
      <c r="BK28" s="98" t="s">
        <v>277</v>
      </c>
      <c r="BL28" s="99">
        <v>143</v>
      </c>
      <c r="BM28" s="100" t="s">
        <v>44</v>
      </c>
      <c r="BN28" s="100">
        <v>0.21</v>
      </c>
      <c r="BO28" s="100" t="s">
        <v>343</v>
      </c>
      <c r="BP28" s="100" t="s">
        <v>344</v>
      </c>
      <c r="BQ28" s="100" t="s">
        <v>47</v>
      </c>
      <c r="BR28" s="114">
        <v>2.4019499999999999E-2</v>
      </c>
      <c r="BS28" s="100"/>
      <c r="BT28" s="101"/>
      <c r="BU28" s="101"/>
      <c r="BV28" s="101"/>
      <c r="BW28" s="101"/>
      <c r="BX28" s="101"/>
      <c r="BY28" s="101"/>
      <c r="BZ28" s="101"/>
      <c r="CA28" s="101"/>
      <c r="CB28" s="101"/>
      <c r="CC28" s="101"/>
      <c r="CD28" s="101"/>
      <c r="CE28" s="101"/>
      <c r="CF28" s="101"/>
      <c r="CG28" s="101"/>
      <c r="CH28" s="101"/>
      <c r="CI28" s="101"/>
      <c r="CJ28" s="101"/>
      <c r="CK28" s="101"/>
      <c r="CL28" s="101"/>
      <c r="CM28" s="101"/>
      <c r="CO28" s="107"/>
      <c r="CP28" s="107"/>
      <c r="CQ28" s="59" t="s">
        <v>66</v>
      </c>
      <c r="CR28" s="59">
        <v>0.49099999999999999</v>
      </c>
      <c r="CS28" s="59" t="s">
        <v>469</v>
      </c>
      <c r="CT28" s="59" t="s">
        <v>470</v>
      </c>
      <c r="CU28" s="59" t="s">
        <v>47</v>
      </c>
      <c r="CV28" s="108">
        <v>2.7926099999999999E-2</v>
      </c>
      <c r="CW28" s="101"/>
      <c r="CX28" s="101"/>
      <c r="CY28" s="101"/>
      <c r="CZ28" s="101"/>
      <c r="DA28" s="101"/>
      <c r="DB28" s="101"/>
      <c r="DC28" s="101"/>
      <c r="DD28" s="101"/>
      <c r="DE28" s="101"/>
      <c r="DF28" s="101"/>
      <c r="DG28" s="101"/>
      <c r="DH28" s="101"/>
      <c r="DI28" s="101"/>
      <c r="DJ28" s="101"/>
      <c r="DK28" s="101"/>
      <c r="DL28" s="101"/>
      <c r="DM28" s="101"/>
      <c r="DN28" s="101"/>
      <c r="DO28" s="101"/>
      <c r="DP28" s="101"/>
      <c r="DQ28" s="101"/>
      <c r="DS28" s="109" t="s">
        <v>537</v>
      </c>
      <c r="DT28" s="110">
        <v>115</v>
      </c>
      <c r="DU28" s="59" t="s">
        <v>44</v>
      </c>
      <c r="DV28" s="59">
        <v>0.49399999999999999</v>
      </c>
      <c r="DW28" s="59" t="s">
        <v>608</v>
      </c>
      <c r="DX28" s="59" t="s">
        <v>609</v>
      </c>
      <c r="DY28" s="59" t="s">
        <v>47</v>
      </c>
      <c r="DZ28" s="108">
        <v>6.3358899999999996E-2</v>
      </c>
      <c r="EA28" s="101"/>
      <c r="EB28" s="101"/>
      <c r="EC28" s="101"/>
      <c r="ED28" s="101"/>
      <c r="EE28" s="101"/>
      <c r="EF28" s="101"/>
      <c r="EG28" s="101"/>
      <c r="EH28" s="101"/>
      <c r="EI28" s="101"/>
      <c r="EJ28" s="101"/>
      <c r="EK28" s="101"/>
      <c r="EL28" s="101"/>
      <c r="EM28" s="101"/>
      <c r="EN28" s="101"/>
      <c r="EO28" s="101"/>
      <c r="EP28" s="101"/>
      <c r="EQ28" s="101"/>
      <c r="ER28" s="101"/>
      <c r="ES28" s="101"/>
      <c r="ET28" s="101"/>
      <c r="EU28" s="101"/>
      <c r="EW28" s="109" t="s">
        <v>676</v>
      </c>
      <c r="EX28" s="110">
        <v>143</v>
      </c>
      <c r="EY28" s="59" t="s">
        <v>66</v>
      </c>
      <c r="EZ28" s="59">
        <v>0.46800000000000003</v>
      </c>
      <c r="FA28" s="59" t="s">
        <v>737</v>
      </c>
      <c r="FB28" s="59" t="s">
        <v>738</v>
      </c>
      <c r="FC28" s="59" t="s">
        <v>47</v>
      </c>
      <c r="FD28" s="108">
        <v>5.6900899999999997E-2</v>
      </c>
      <c r="FE28" s="101"/>
      <c r="FF28" s="101"/>
      <c r="FG28" s="101"/>
      <c r="FH28" s="101"/>
      <c r="FI28" s="101"/>
      <c r="FJ28" s="101"/>
      <c r="FK28" s="101"/>
      <c r="FL28" s="101"/>
      <c r="FM28" s="101"/>
      <c r="FN28" s="101"/>
      <c r="FO28" s="101"/>
      <c r="FP28" s="101"/>
      <c r="FQ28" s="101"/>
      <c r="FR28" s="101"/>
      <c r="FS28" s="101"/>
      <c r="FT28" s="101"/>
      <c r="FU28" s="101"/>
      <c r="FV28" s="101"/>
      <c r="FW28" s="101"/>
      <c r="FX28" s="101"/>
      <c r="FY28" s="101"/>
      <c r="GA28" s="115" t="s">
        <v>784</v>
      </c>
      <c r="GB28" s="116">
        <v>207</v>
      </c>
      <c r="GC28" s="117" t="s">
        <v>39</v>
      </c>
      <c r="GD28" s="117"/>
      <c r="GE28" s="117" t="s">
        <v>835</v>
      </c>
      <c r="GF28" s="117" t="s">
        <v>836</v>
      </c>
      <c r="GG28" s="117" t="s">
        <v>42</v>
      </c>
      <c r="GH28" s="117" t="s">
        <v>42</v>
      </c>
      <c r="GI28" s="101"/>
      <c r="GJ28" s="101"/>
      <c r="GK28" s="101"/>
      <c r="GL28" s="101"/>
      <c r="GM28" s="101"/>
      <c r="GN28" s="101"/>
      <c r="GO28" s="101"/>
      <c r="GP28" s="101"/>
      <c r="GQ28" s="101"/>
      <c r="GR28" s="101"/>
      <c r="GS28" s="101"/>
      <c r="GT28" s="101"/>
      <c r="GU28" s="101"/>
      <c r="GV28" s="101"/>
      <c r="GW28" s="101"/>
      <c r="GX28" s="101"/>
      <c r="GY28" s="101"/>
      <c r="GZ28" s="101"/>
      <c r="HA28" s="101"/>
      <c r="HB28" s="101"/>
      <c r="HC28" s="101"/>
      <c r="HE28" s="109" t="s">
        <v>861</v>
      </c>
      <c r="HF28" s="110">
        <v>177</v>
      </c>
      <c r="HG28" s="59" t="s">
        <v>66</v>
      </c>
      <c r="HH28" s="59">
        <v>0.329397</v>
      </c>
      <c r="HI28" s="59" t="s">
        <v>917</v>
      </c>
      <c r="HJ28" s="59" t="s">
        <v>918</v>
      </c>
      <c r="HK28" s="59" t="s">
        <v>47</v>
      </c>
      <c r="HL28" s="108">
        <v>7.1141700000000002E-2</v>
      </c>
      <c r="HM28" s="101"/>
      <c r="HN28" s="101"/>
      <c r="HO28" s="101"/>
      <c r="HP28" s="101"/>
      <c r="HQ28" s="101"/>
      <c r="HR28" s="101"/>
      <c r="HS28" s="101"/>
      <c r="HT28" s="101"/>
      <c r="HU28" s="101"/>
      <c r="HV28" s="101"/>
      <c r="HW28" s="101"/>
      <c r="HX28" s="101"/>
      <c r="HY28" s="101"/>
      <c r="HZ28" s="101"/>
      <c r="IA28" s="101"/>
      <c r="IB28" s="101"/>
      <c r="IC28" s="101"/>
      <c r="ID28" s="101"/>
      <c r="IE28" s="101"/>
      <c r="IF28" s="101"/>
      <c r="IG28" s="101"/>
      <c r="II28" s="109" t="s">
        <v>952</v>
      </c>
      <c r="IJ28" s="110">
        <v>136</v>
      </c>
      <c r="IK28" s="59" t="s">
        <v>55</v>
      </c>
      <c r="IL28" s="59">
        <v>0.67300000000000004</v>
      </c>
      <c r="IM28" s="59" t="s">
        <v>1019</v>
      </c>
      <c r="IN28" s="59" t="s">
        <v>1020</v>
      </c>
      <c r="IO28" s="59" t="s">
        <v>132</v>
      </c>
      <c r="IP28" s="108">
        <v>0.34795700000000002</v>
      </c>
      <c r="IQ28" s="101"/>
      <c r="IR28" s="101"/>
      <c r="IS28" s="101"/>
      <c r="IT28" s="101"/>
      <c r="IU28" s="101"/>
      <c r="IV28" s="101"/>
      <c r="IW28" s="101"/>
      <c r="IX28" s="101"/>
      <c r="IY28" s="101"/>
      <c r="IZ28" s="101"/>
      <c r="JA28" s="101"/>
      <c r="JB28" s="101"/>
      <c r="JC28" s="101"/>
      <c r="JD28" s="101"/>
      <c r="JE28" s="101"/>
      <c r="JF28" s="101"/>
      <c r="JG28" s="101"/>
      <c r="JH28" s="101"/>
      <c r="JI28" s="101"/>
      <c r="JJ28" s="101"/>
      <c r="JK28" s="101"/>
      <c r="JM28" s="101"/>
      <c r="JN28" s="101"/>
      <c r="JO28" s="101"/>
      <c r="JP28" s="101"/>
      <c r="JQ28" s="101"/>
      <c r="JR28" s="101"/>
      <c r="JS28" s="101"/>
      <c r="JT28" s="101"/>
      <c r="JU28" s="101"/>
      <c r="JV28" s="101"/>
      <c r="JW28" s="101"/>
      <c r="JX28" s="101"/>
      <c r="JY28" s="101"/>
      <c r="JZ28" s="101"/>
      <c r="KA28" s="101"/>
      <c r="KB28" s="101"/>
      <c r="KC28" s="101"/>
      <c r="KD28" s="101"/>
      <c r="KE28" s="101"/>
      <c r="KF28" s="101"/>
      <c r="KG28" s="101"/>
      <c r="KH28" s="101"/>
      <c r="KI28" s="101"/>
      <c r="KJ28" s="101"/>
      <c r="KK28" s="101"/>
      <c r="KL28" s="101"/>
      <c r="KM28" s="101"/>
      <c r="KN28" s="101"/>
      <c r="KO28" s="101"/>
    </row>
    <row r="29" spans="2:301" s="102" customFormat="1" x14ac:dyDescent="0.25">
      <c r="B29" s="98" t="s">
        <v>123</v>
      </c>
      <c r="C29" s="99">
        <v>127</v>
      </c>
      <c r="D29" s="100" t="s">
        <v>55</v>
      </c>
      <c r="E29" s="100">
        <v>0.67700000000000005</v>
      </c>
      <c r="F29" s="100"/>
      <c r="G29" s="100" t="s">
        <v>124</v>
      </c>
      <c r="H29" s="100" t="s">
        <v>125</v>
      </c>
      <c r="I29" s="101">
        <v>9.1890799999999995E-2</v>
      </c>
      <c r="J29" s="100" t="s">
        <v>47</v>
      </c>
      <c r="K29" s="100"/>
      <c r="L29" s="100"/>
      <c r="M29" s="100"/>
      <c r="N29" s="100"/>
      <c r="O29" s="100"/>
      <c r="P29" s="100"/>
      <c r="Q29" s="101"/>
      <c r="R29" s="99"/>
      <c r="S29" s="99"/>
      <c r="T29" s="99"/>
      <c r="U29" s="101"/>
      <c r="V29" s="101"/>
      <c r="W29" s="101"/>
      <c r="X29" s="101"/>
      <c r="Y29" s="101"/>
      <c r="Z29" s="101"/>
      <c r="AA29" s="101"/>
      <c r="AB29" s="101"/>
      <c r="AC29" s="101"/>
      <c r="AD29" s="99"/>
      <c r="AE29" s="101">
        <v>9.1890799999999995E-2</v>
      </c>
      <c r="BK29" s="98" t="s">
        <v>278</v>
      </c>
      <c r="BL29" s="99">
        <v>148</v>
      </c>
      <c r="BM29" s="100" t="s">
        <v>55</v>
      </c>
      <c r="BN29" s="100">
        <v>0.80600000000000005</v>
      </c>
      <c r="BO29" s="100" t="s">
        <v>345</v>
      </c>
      <c r="BP29" s="100" t="s">
        <v>346</v>
      </c>
      <c r="BQ29" s="100" t="s">
        <v>132</v>
      </c>
      <c r="BR29" s="114">
        <v>0.13978599999999999</v>
      </c>
      <c r="BS29" s="100"/>
      <c r="BT29" s="101"/>
      <c r="BU29" s="101"/>
      <c r="BV29" s="101"/>
      <c r="BW29" s="101"/>
      <c r="BX29" s="101"/>
      <c r="BY29" s="101"/>
      <c r="BZ29" s="101"/>
      <c r="CA29" s="101"/>
      <c r="CB29" s="101"/>
      <c r="CC29" s="101"/>
      <c r="CD29" s="101"/>
      <c r="CE29" s="101"/>
      <c r="CF29" s="101"/>
      <c r="CG29" s="101"/>
      <c r="CH29" s="101"/>
      <c r="CI29" s="101"/>
      <c r="CJ29" s="101"/>
      <c r="CK29" s="101"/>
      <c r="CL29" s="101"/>
      <c r="CM29" s="101"/>
      <c r="CO29" s="109" t="s">
        <v>399</v>
      </c>
      <c r="CP29" s="110">
        <v>117</v>
      </c>
      <c r="CQ29" s="59" t="s">
        <v>66</v>
      </c>
      <c r="CR29" s="59">
        <v>0.29499999999999998</v>
      </c>
      <c r="CS29" s="59" t="s">
        <v>471</v>
      </c>
      <c r="CT29" s="59" t="s">
        <v>472</v>
      </c>
      <c r="CU29" s="59" t="s">
        <v>47</v>
      </c>
      <c r="CV29" s="108">
        <v>4.6166499999999999E-2</v>
      </c>
      <c r="CW29" s="101"/>
      <c r="CX29" s="101"/>
      <c r="CY29" s="101"/>
      <c r="CZ29" s="101"/>
      <c r="DA29" s="101"/>
      <c r="DB29" s="101"/>
      <c r="DC29" s="101"/>
      <c r="DD29" s="101"/>
      <c r="DE29" s="101"/>
      <c r="DF29" s="101"/>
      <c r="DG29" s="101"/>
      <c r="DH29" s="101"/>
      <c r="DI29" s="101"/>
      <c r="DJ29" s="101"/>
      <c r="DK29" s="101"/>
      <c r="DL29" s="101"/>
      <c r="DM29" s="101"/>
      <c r="DN29" s="101"/>
      <c r="DO29" s="101"/>
      <c r="DP29" s="101"/>
      <c r="DQ29" s="101"/>
      <c r="DS29" s="109" t="s">
        <v>538</v>
      </c>
      <c r="DT29" s="110">
        <v>116</v>
      </c>
      <c r="DU29" s="59" t="s">
        <v>44</v>
      </c>
      <c r="DV29" s="59">
        <v>0.54400000000000004</v>
      </c>
      <c r="DW29" s="59" t="s">
        <v>610</v>
      </c>
      <c r="DX29" s="59" t="s">
        <v>611</v>
      </c>
      <c r="DY29" s="59" t="s">
        <v>47</v>
      </c>
      <c r="DZ29" s="108">
        <v>4.7694399999999998E-2</v>
      </c>
      <c r="EA29" s="101"/>
      <c r="EB29" s="101"/>
      <c r="EC29" s="101"/>
      <c r="ED29" s="101"/>
      <c r="EE29" s="101"/>
      <c r="EF29" s="101"/>
      <c r="EG29" s="101"/>
      <c r="EH29" s="101"/>
      <c r="EI29" s="101"/>
      <c r="EJ29" s="101"/>
      <c r="EK29" s="101"/>
      <c r="EL29" s="101"/>
      <c r="EM29" s="101"/>
      <c r="EN29" s="101"/>
      <c r="EO29" s="101"/>
      <c r="EP29" s="101"/>
      <c r="EQ29" s="101"/>
      <c r="ER29" s="101"/>
      <c r="ES29" s="101"/>
      <c r="ET29" s="101"/>
      <c r="EU29" s="101"/>
      <c r="EW29" s="107"/>
      <c r="EX29" s="107"/>
      <c r="EY29" s="59" t="s">
        <v>263</v>
      </c>
      <c r="EZ29" s="59">
        <v>0.77200000000000002</v>
      </c>
      <c r="FA29" s="59" t="s">
        <v>739</v>
      </c>
      <c r="FB29" s="59" t="s">
        <v>740</v>
      </c>
      <c r="FC29" s="59" t="s">
        <v>47</v>
      </c>
      <c r="FD29" s="108">
        <v>0.101836</v>
      </c>
      <c r="FE29" s="101"/>
      <c r="FF29" s="101"/>
      <c r="FG29" s="101"/>
      <c r="FH29" s="101"/>
      <c r="FI29" s="101"/>
      <c r="FJ29" s="101"/>
      <c r="FK29" s="101"/>
      <c r="FL29" s="101"/>
      <c r="FM29" s="101"/>
      <c r="FN29" s="101"/>
      <c r="FO29" s="101"/>
      <c r="FP29" s="101"/>
      <c r="FQ29" s="101"/>
      <c r="FR29" s="101"/>
      <c r="FS29" s="101"/>
      <c r="FT29" s="101"/>
      <c r="FU29" s="101"/>
      <c r="FV29" s="101"/>
      <c r="FW29" s="101"/>
      <c r="FX29" s="101"/>
      <c r="FY29" s="101"/>
      <c r="GA29" s="101"/>
      <c r="GB29" s="101"/>
      <c r="GC29" s="101"/>
      <c r="GD29" s="101"/>
      <c r="GE29" s="101"/>
      <c r="GF29" s="101"/>
      <c r="GG29" s="101"/>
      <c r="GH29" s="101"/>
      <c r="GI29" s="101"/>
      <c r="GJ29" s="101"/>
      <c r="GK29" s="101"/>
      <c r="GL29" s="101"/>
      <c r="GM29" s="101"/>
      <c r="GN29" s="101"/>
      <c r="GO29" s="101"/>
      <c r="GP29" s="101"/>
      <c r="GQ29" s="101"/>
      <c r="GR29" s="101"/>
      <c r="GS29" s="101"/>
      <c r="GT29" s="101"/>
      <c r="GU29" s="101"/>
      <c r="GV29" s="101"/>
      <c r="GW29" s="101"/>
      <c r="GX29" s="101"/>
      <c r="GY29" s="101"/>
      <c r="GZ29" s="101"/>
      <c r="HA29" s="101"/>
      <c r="HB29" s="101"/>
      <c r="HC29" s="101"/>
      <c r="HE29" s="107"/>
      <c r="HF29" s="107"/>
      <c r="HG29" s="59" t="s">
        <v>66</v>
      </c>
      <c r="HH29" s="59">
        <v>0.446905</v>
      </c>
      <c r="HI29" s="59" t="s">
        <v>919</v>
      </c>
      <c r="HJ29" s="59" t="s">
        <v>920</v>
      </c>
      <c r="HK29" s="59" t="s">
        <v>47</v>
      </c>
      <c r="HL29" s="108">
        <v>3.8272599999999997E-2</v>
      </c>
      <c r="HM29" s="101"/>
      <c r="HN29" s="101"/>
      <c r="HO29" s="101"/>
      <c r="HP29" s="101"/>
      <c r="HQ29" s="101"/>
      <c r="HR29" s="101"/>
      <c r="HS29" s="101"/>
      <c r="HT29" s="101"/>
      <c r="HU29" s="101"/>
      <c r="HV29" s="101"/>
      <c r="HW29" s="101"/>
      <c r="HX29" s="101"/>
      <c r="HY29" s="101"/>
      <c r="HZ29" s="101"/>
      <c r="IA29" s="101"/>
      <c r="IB29" s="101"/>
      <c r="IC29" s="101"/>
      <c r="ID29" s="101"/>
      <c r="IE29" s="101"/>
      <c r="IF29" s="101"/>
      <c r="IG29" s="101"/>
      <c r="II29" s="109" t="s">
        <v>953</v>
      </c>
      <c r="IJ29" s="110">
        <v>138</v>
      </c>
      <c r="IK29" s="59" t="s">
        <v>55</v>
      </c>
      <c r="IL29" s="59">
        <v>0.75700000000000001</v>
      </c>
      <c r="IM29" s="59" t="s">
        <v>1021</v>
      </c>
      <c r="IN29" s="59" t="s">
        <v>1022</v>
      </c>
      <c r="IO29" s="59" t="s">
        <v>132</v>
      </c>
      <c r="IP29" s="108">
        <v>0.16339500000000001</v>
      </c>
      <c r="IQ29" s="101"/>
      <c r="IR29" s="101"/>
      <c r="IS29" s="101"/>
      <c r="IT29" s="101"/>
      <c r="IU29" s="101"/>
      <c r="IV29" s="101"/>
      <c r="IW29" s="101"/>
      <c r="IX29" s="101"/>
      <c r="IY29" s="101"/>
      <c r="IZ29" s="101"/>
      <c r="JA29" s="101"/>
      <c r="JB29" s="101"/>
      <c r="JC29" s="101"/>
      <c r="JD29" s="101"/>
      <c r="JE29" s="101"/>
      <c r="JF29" s="101"/>
      <c r="JG29" s="101"/>
      <c r="JH29" s="101"/>
      <c r="JI29" s="101"/>
      <c r="JJ29" s="101"/>
      <c r="JK29" s="101"/>
      <c r="JM29" s="101"/>
      <c r="JN29" s="101"/>
      <c r="JO29" s="101"/>
      <c r="JP29" s="101"/>
      <c r="JQ29" s="101"/>
      <c r="JR29" s="101"/>
      <c r="JS29" s="101"/>
      <c r="JT29" s="101"/>
      <c r="JU29" s="101"/>
      <c r="JV29" s="101"/>
      <c r="JW29" s="101"/>
      <c r="JX29" s="101"/>
      <c r="JY29" s="101"/>
      <c r="JZ29" s="101"/>
      <c r="KA29" s="101"/>
      <c r="KB29" s="101"/>
      <c r="KC29" s="101"/>
      <c r="KD29" s="101"/>
      <c r="KE29" s="101"/>
      <c r="KF29" s="101"/>
      <c r="KG29" s="101"/>
      <c r="KH29" s="101"/>
      <c r="KI29" s="101"/>
      <c r="KJ29" s="101"/>
      <c r="KK29" s="101"/>
      <c r="KL29" s="101"/>
      <c r="KM29" s="101"/>
      <c r="KN29" s="101"/>
      <c r="KO29" s="101"/>
    </row>
    <row r="30" spans="2:301" s="102" customFormat="1" x14ac:dyDescent="0.25">
      <c r="B30" s="98" t="s">
        <v>126</v>
      </c>
      <c r="C30" s="99">
        <v>130</v>
      </c>
      <c r="D30" s="100" t="s">
        <v>44</v>
      </c>
      <c r="E30" s="100">
        <v>0.46700000000000003</v>
      </c>
      <c r="F30" s="100"/>
      <c r="G30" s="100" t="s">
        <v>127</v>
      </c>
      <c r="H30" s="100" t="s">
        <v>128</v>
      </c>
      <c r="I30" s="101">
        <v>7.2010699999999997E-2</v>
      </c>
      <c r="J30" s="100" t="s">
        <v>47</v>
      </c>
      <c r="K30" s="100"/>
      <c r="L30" s="100"/>
      <c r="M30" s="100"/>
      <c r="N30" s="100"/>
      <c r="O30" s="100"/>
      <c r="P30" s="100"/>
      <c r="Q30" s="101"/>
      <c r="R30" s="99"/>
      <c r="S30" s="99"/>
      <c r="T30" s="99"/>
      <c r="U30" s="101"/>
      <c r="V30" s="101"/>
      <c r="W30" s="101"/>
      <c r="X30" s="101"/>
      <c r="Y30" s="101"/>
      <c r="Z30" s="101"/>
      <c r="AA30" s="101"/>
      <c r="AB30" s="101"/>
      <c r="AC30" s="101"/>
      <c r="AD30" s="99"/>
      <c r="AE30" s="101">
        <v>7.2010699999999997E-2</v>
      </c>
      <c r="BK30" s="98" t="s">
        <v>279</v>
      </c>
      <c r="BL30" s="99">
        <v>149</v>
      </c>
      <c r="BM30" s="100" t="s">
        <v>280</v>
      </c>
      <c r="BN30" s="100">
        <v>0.69499999999999995</v>
      </c>
      <c r="BO30" s="100" t="s">
        <v>347</v>
      </c>
      <c r="BP30" s="100" t="s">
        <v>348</v>
      </c>
      <c r="BQ30" s="100" t="s">
        <v>349</v>
      </c>
      <c r="BR30" s="114">
        <v>6.4011899999999997E-2</v>
      </c>
      <c r="BS30" s="100"/>
      <c r="BT30" s="101"/>
      <c r="BU30" s="101"/>
      <c r="BV30" s="101"/>
      <c r="BW30" s="101"/>
      <c r="BX30" s="101"/>
      <c r="BY30" s="101"/>
      <c r="BZ30" s="101"/>
      <c r="CA30" s="101"/>
      <c r="CB30" s="101"/>
      <c r="CC30" s="101"/>
      <c r="CD30" s="101"/>
      <c r="CE30" s="101"/>
      <c r="CF30" s="101"/>
      <c r="CG30" s="101"/>
      <c r="CH30" s="101"/>
      <c r="CI30" s="101"/>
      <c r="CJ30" s="101"/>
      <c r="CK30" s="101"/>
      <c r="CL30" s="101"/>
      <c r="CM30" s="101"/>
      <c r="CO30" s="107"/>
      <c r="CP30" s="107"/>
      <c r="CQ30" s="59" t="s">
        <v>66</v>
      </c>
      <c r="CR30" s="59">
        <v>0.372</v>
      </c>
      <c r="CS30" s="59" t="s">
        <v>473</v>
      </c>
      <c r="CT30" s="59" t="s">
        <v>474</v>
      </c>
      <c r="CU30" s="59" t="s">
        <v>47</v>
      </c>
      <c r="CV30" s="108">
        <v>4.8221899999999998E-2</v>
      </c>
      <c r="CW30" s="101"/>
      <c r="CX30" s="101"/>
      <c r="CY30" s="101"/>
      <c r="CZ30" s="101"/>
      <c r="DA30" s="101"/>
      <c r="DB30" s="101"/>
      <c r="DC30" s="101"/>
      <c r="DD30" s="101"/>
      <c r="DE30" s="101"/>
      <c r="DF30" s="101"/>
      <c r="DG30" s="101"/>
      <c r="DH30" s="101"/>
      <c r="DI30" s="101"/>
      <c r="DJ30" s="101"/>
      <c r="DK30" s="101"/>
      <c r="DL30" s="101"/>
      <c r="DM30" s="101"/>
      <c r="DN30" s="101"/>
      <c r="DO30" s="101"/>
      <c r="DP30" s="101"/>
      <c r="DQ30" s="101"/>
      <c r="DS30" s="109" t="s">
        <v>539</v>
      </c>
      <c r="DT30" s="110">
        <v>118</v>
      </c>
      <c r="DU30" s="59" t="s">
        <v>44</v>
      </c>
      <c r="DV30" s="59">
        <v>0.23200000000000001</v>
      </c>
      <c r="DW30" s="59" t="s">
        <v>612</v>
      </c>
      <c r="DX30" s="59" t="s">
        <v>613</v>
      </c>
      <c r="DY30" s="59" t="s">
        <v>47</v>
      </c>
      <c r="DZ30" s="108">
        <v>6.4509700000000003E-2</v>
      </c>
      <c r="EA30" s="101"/>
      <c r="EB30" s="101"/>
      <c r="EC30" s="101"/>
      <c r="ED30" s="101"/>
      <c r="EE30" s="101"/>
      <c r="EF30" s="101"/>
      <c r="EG30" s="101"/>
      <c r="EH30" s="101"/>
      <c r="EI30" s="101"/>
      <c r="EJ30" s="101"/>
      <c r="EK30" s="101"/>
      <c r="EL30" s="101"/>
      <c r="EM30" s="101"/>
      <c r="EN30" s="101"/>
      <c r="EO30" s="101"/>
      <c r="EP30" s="101"/>
      <c r="EQ30" s="101"/>
      <c r="ER30" s="101"/>
      <c r="ES30" s="101"/>
      <c r="ET30" s="101"/>
      <c r="EU30" s="101"/>
      <c r="EW30" s="109" t="s">
        <v>677</v>
      </c>
      <c r="EX30" s="110">
        <v>146</v>
      </c>
      <c r="EY30" s="59" t="s">
        <v>55</v>
      </c>
      <c r="EZ30" s="59">
        <v>0.94899999999999995</v>
      </c>
      <c r="FA30" s="59" t="s">
        <v>741</v>
      </c>
      <c r="FB30" s="59" t="s">
        <v>742</v>
      </c>
      <c r="FC30" s="59" t="s">
        <v>132</v>
      </c>
      <c r="FD30" s="108">
        <v>0.19495499999999999</v>
      </c>
      <c r="FE30" s="101"/>
      <c r="FF30" s="101"/>
      <c r="FG30" s="101"/>
      <c r="FH30" s="101"/>
      <c r="FI30" s="101"/>
      <c r="FJ30" s="101"/>
      <c r="FK30" s="101"/>
      <c r="FL30" s="101"/>
      <c r="FM30" s="101"/>
      <c r="FN30" s="101"/>
      <c r="FO30" s="101"/>
      <c r="FP30" s="101"/>
      <c r="FQ30" s="101"/>
      <c r="FR30" s="101"/>
      <c r="FS30" s="101"/>
      <c r="FT30" s="101"/>
      <c r="FU30" s="101"/>
      <c r="FV30" s="101"/>
      <c r="FW30" s="101"/>
      <c r="FX30" s="101"/>
      <c r="FY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c r="GV30" s="101"/>
      <c r="GW30" s="101"/>
      <c r="GX30" s="101"/>
      <c r="GY30" s="101"/>
      <c r="GZ30" s="101"/>
      <c r="HA30" s="101"/>
      <c r="HB30" s="101"/>
      <c r="HC30" s="101"/>
      <c r="HE30" s="109" t="s">
        <v>862</v>
      </c>
      <c r="HF30" s="110">
        <v>179</v>
      </c>
      <c r="HG30" s="59" t="s">
        <v>44</v>
      </c>
      <c r="HH30" s="59">
        <v>0.20899699999999999</v>
      </c>
      <c r="HI30" s="59" t="s">
        <v>921</v>
      </c>
      <c r="HJ30" s="59" t="s">
        <v>922</v>
      </c>
      <c r="HK30" s="59" t="s">
        <v>47</v>
      </c>
      <c r="HL30" s="108">
        <v>2.6313300000000001E-2</v>
      </c>
      <c r="HM30" s="101"/>
      <c r="HN30" s="101"/>
      <c r="HO30" s="101"/>
      <c r="HP30" s="101"/>
      <c r="HQ30" s="101"/>
      <c r="HR30" s="101"/>
      <c r="HS30" s="101"/>
      <c r="HT30" s="101"/>
      <c r="HU30" s="101"/>
      <c r="HV30" s="101"/>
      <c r="HW30" s="101"/>
      <c r="HX30" s="101"/>
      <c r="HY30" s="101"/>
      <c r="HZ30" s="101"/>
      <c r="IA30" s="101"/>
      <c r="IB30" s="101"/>
      <c r="IC30" s="101"/>
      <c r="ID30" s="101"/>
      <c r="IE30" s="101"/>
      <c r="IF30" s="101"/>
      <c r="IG30" s="101"/>
      <c r="II30" s="115" t="s">
        <v>954</v>
      </c>
      <c r="IJ30" s="116">
        <v>141</v>
      </c>
      <c r="IK30" s="117" t="s">
        <v>39</v>
      </c>
      <c r="IL30" s="117"/>
      <c r="IM30" s="117" t="s">
        <v>1023</v>
      </c>
      <c r="IN30" s="117" t="s">
        <v>1024</v>
      </c>
      <c r="IO30" s="117" t="s">
        <v>42</v>
      </c>
      <c r="IP30" s="117"/>
      <c r="IQ30" s="101"/>
      <c r="IR30" s="101"/>
      <c r="IS30" s="101"/>
      <c r="IT30" s="101"/>
      <c r="IU30" s="101"/>
      <c r="IV30" s="101"/>
      <c r="IW30" s="101"/>
      <c r="IX30" s="101"/>
      <c r="IY30" s="101"/>
      <c r="IZ30" s="101"/>
      <c r="JA30" s="101"/>
      <c r="JB30" s="101"/>
      <c r="JC30" s="101"/>
      <c r="JD30" s="101"/>
      <c r="JE30" s="101"/>
      <c r="JF30" s="101"/>
      <c r="JG30" s="101"/>
      <c r="JH30" s="101"/>
      <c r="JI30" s="101"/>
      <c r="JJ30" s="101"/>
      <c r="JK30" s="101"/>
      <c r="JM30" s="101"/>
      <c r="JN30" s="101"/>
      <c r="JO30" s="101"/>
      <c r="JP30" s="101"/>
      <c r="JQ30" s="101"/>
      <c r="JR30" s="101"/>
      <c r="JS30" s="101"/>
      <c r="JT30" s="101"/>
      <c r="JU30" s="101"/>
      <c r="JV30" s="101"/>
      <c r="JW30" s="101"/>
      <c r="JX30" s="101"/>
      <c r="JY30" s="101"/>
      <c r="JZ30" s="101"/>
      <c r="KA30" s="101"/>
      <c r="KB30" s="101"/>
      <c r="KC30" s="101"/>
      <c r="KD30" s="101"/>
      <c r="KE30" s="101"/>
      <c r="KF30" s="101"/>
      <c r="KG30" s="101"/>
      <c r="KH30" s="101"/>
      <c r="KI30" s="101"/>
      <c r="KJ30" s="101"/>
      <c r="KK30" s="101"/>
      <c r="KL30" s="101"/>
      <c r="KM30" s="101"/>
      <c r="KN30" s="101"/>
      <c r="KO30" s="101"/>
    </row>
    <row r="31" spans="2:301" s="137" customFormat="1" x14ac:dyDescent="0.25">
      <c r="B31" s="133" t="s">
        <v>129</v>
      </c>
      <c r="C31" s="134">
        <v>131</v>
      </c>
      <c r="D31" s="135" t="s">
        <v>55</v>
      </c>
      <c r="E31" s="135">
        <v>0.70499999999999996</v>
      </c>
      <c r="F31" s="135" t="s">
        <v>23</v>
      </c>
      <c r="G31" s="81" t="s">
        <v>130</v>
      </c>
      <c r="H31" s="135" t="s">
        <v>131</v>
      </c>
      <c r="I31" s="136">
        <v>0.129715</v>
      </c>
      <c r="J31" s="135" t="s">
        <v>132</v>
      </c>
      <c r="K31" s="135" t="s">
        <v>23</v>
      </c>
      <c r="L31" s="81" t="s">
        <v>1588</v>
      </c>
      <c r="M31" s="135">
        <v>126</v>
      </c>
      <c r="N31" s="135">
        <v>151</v>
      </c>
      <c r="O31" s="135">
        <v>1247</v>
      </c>
      <c r="P31" s="135" t="s">
        <v>1497</v>
      </c>
      <c r="Q31" s="136"/>
      <c r="R31" s="80" t="s">
        <v>1531</v>
      </c>
      <c r="S31" s="134"/>
      <c r="T31" s="134"/>
      <c r="U31" s="136" t="s">
        <v>1648</v>
      </c>
      <c r="V31" s="74" t="s">
        <v>1672</v>
      </c>
      <c r="W31" s="136"/>
      <c r="X31" s="136"/>
      <c r="Y31" s="136"/>
      <c r="Z31" s="136"/>
      <c r="AA31" s="136"/>
      <c r="AB31" s="136"/>
      <c r="AC31" s="136"/>
      <c r="AD31" s="134"/>
      <c r="AE31" s="136">
        <v>0.129715</v>
      </c>
      <c r="BK31" s="133"/>
      <c r="BL31" s="134"/>
      <c r="BM31" s="135"/>
      <c r="BN31" s="135"/>
      <c r="BO31" s="135" t="s">
        <v>350</v>
      </c>
      <c r="BP31" s="135" t="s">
        <v>351</v>
      </c>
      <c r="BQ31" s="135" t="s">
        <v>349</v>
      </c>
      <c r="BR31" s="138">
        <v>7.7626200000000006E-2</v>
      </c>
      <c r="BS31" s="135"/>
      <c r="BT31" s="136"/>
      <c r="BU31" s="136"/>
      <c r="BV31" s="136"/>
      <c r="BW31" s="136"/>
      <c r="BX31" s="136"/>
      <c r="BY31" s="136"/>
      <c r="BZ31" s="136"/>
      <c r="CA31" s="136"/>
      <c r="CB31" s="136"/>
      <c r="CC31" s="136"/>
      <c r="CD31" s="136"/>
      <c r="CE31" s="136"/>
      <c r="CF31" s="136"/>
      <c r="CG31" s="136"/>
      <c r="CH31" s="136"/>
      <c r="CI31" s="136"/>
      <c r="CJ31" s="136"/>
      <c r="CK31" s="136"/>
      <c r="CL31" s="136"/>
      <c r="CM31" s="136"/>
      <c r="CO31" s="139" t="s">
        <v>400</v>
      </c>
      <c r="CP31" s="140">
        <v>120</v>
      </c>
      <c r="CQ31" s="141" t="s">
        <v>44</v>
      </c>
      <c r="CR31" s="141">
        <v>0.372</v>
      </c>
      <c r="CS31" s="141" t="s">
        <v>475</v>
      </c>
      <c r="CT31" s="141" t="s">
        <v>476</v>
      </c>
      <c r="CU31" s="141" t="s">
        <v>47</v>
      </c>
      <c r="CV31" s="142">
        <v>3.5867000000000003E-2</v>
      </c>
      <c r="CW31" s="136"/>
      <c r="CX31" s="136"/>
      <c r="CY31" s="136"/>
      <c r="CZ31" s="136"/>
      <c r="DA31" s="136"/>
      <c r="DB31" s="136"/>
      <c r="DC31" s="136"/>
      <c r="DD31" s="136"/>
      <c r="DE31" s="136"/>
      <c r="DF31" s="136"/>
      <c r="DG31" s="136"/>
      <c r="DH31" s="136"/>
      <c r="DI31" s="136"/>
      <c r="DJ31" s="136"/>
      <c r="DK31" s="136"/>
      <c r="DL31" s="136"/>
      <c r="DM31" s="136"/>
      <c r="DN31" s="136"/>
      <c r="DO31" s="136"/>
      <c r="DP31" s="136"/>
      <c r="DQ31" s="136"/>
      <c r="DS31" s="139" t="s">
        <v>540</v>
      </c>
      <c r="DT31" s="140">
        <v>119</v>
      </c>
      <c r="DU31" s="141" t="s">
        <v>44</v>
      </c>
      <c r="DV31" s="141">
        <v>0.43</v>
      </c>
      <c r="DW31" s="141" t="s">
        <v>614</v>
      </c>
      <c r="DX31" s="141" t="s">
        <v>615</v>
      </c>
      <c r="DY31" s="141" t="s">
        <v>47</v>
      </c>
      <c r="DZ31" s="142">
        <v>2.6538599999999999E-2</v>
      </c>
      <c r="EA31" s="136"/>
      <c r="EB31" s="136"/>
      <c r="EC31" s="136"/>
      <c r="ED31" s="136"/>
      <c r="EE31" s="136"/>
      <c r="EF31" s="136"/>
      <c r="EG31" s="136"/>
      <c r="EH31" s="136"/>
      <c r="EI31" s="136"/>
      <c r="EJ31" s="136"/>
      <c r="EK31" s="136"/>
      <c r="EL31" s="136"/>
      <c r="EM31" s="136"/>
      <c r="EN31" s="136"/>
      <c r="EO31" s="136"/>
      <c r="EP31" s="136"/>
      <c r="EQ31" s="136"/>
      <c r="ER31" s="136"/>
      <c r="ES31" s="136"/>
      <c r="ET31" s="136"/>
      <c r="EU31" s="136"/>
      <c r="EW31" s="139" t="s">
        <v>678</v>
      </c>
      <c r="EX31" s="140">
        <v>156</v>
      </c>
      <c r="EY31" s="141" t="s">
        <v>44</v>
      </c>
      <c r="EZ31" s="141">
        <v>0.35099999999999998</v>
      </c>
      <c r="FA31" s="141" t="s">
        <v>743</v>
      </c>
      <c r="FB31" s="141" t="s">
        <v>744</v>
      </c>
      <c r="FC31" s="141" t="s">
        <v>47</v>
      </c>
      <c r="FD31" s="142">
        <v>2.3492499999999999E-2</v>
      </c>
      <c r="FE31" s="136"/>
      <c r="FF31" s="136"/>
      <c r="FG31" s="136"/>
      <c r="FH31" s="136"/>
      <c r="FI31" s="136"/>
      <c r="FJ31" s="136"/>
      <c r="FK31" s="136"/>
      <c r="FL31" s="136"/>
      <c r="FM31" s="136"/>
      <c r="FN31" s="136"/>
      <c r="FO31" s="136"/>
      <c r="FP31" s="136"/>
      <c r="FQ31" s="136"/>
      <c r="FR31" s="136"/>
      <c r="FS31" s="136"/>
      <c r="FT31" s="136"/>
      <c r="FU31" s="136"/>
      <c r="FV31" s="136"/>
      <c r="FW31" s="136"/>
      <c r="FX31" s="136"/>
      <c r="FY31" s="136"/>
      <c r="GA31" s="136"/>
      <c r="GB31" s="136"/>
      <c r="GC31" s="136"/>
      <c r="GD31" s="136"/>
      <c r="GE31" s="136"/>
      <c r="GF31" s="136"/>
      <c r="GG31" s="136"/>
      <c r="GH31" s="136"/>
      <c r="GI31" s="136"/>
      <c r="GJ31" s="136"/>
      <c r="GK31" s="136"/>
      <c r="GL31" s="136"/>
      <c r="GM31" s="136"/>
      <c r="GN31" s="136"/>
      <c r="GO31" s="136"/>
      <c r="GP31" s="136"/>
      <c r="GQ31" s="136"/>
      <c r="GR31" s="136"/>
      <c r="GS31" s="136"/>
      <c r="GT31" s="136"/>
      <c r="GU31" s="136"/>
      <c r="GV31" s="136"/>
      <c r="GW31" s="136"/>
      <c r="GX31" s="136"/>
      <c r="GY31" s="136"/>
      <c r="GZ31" s="136"/>
      <c r="HA31" s="136"/>
      <c r="HB31" s="136"/>
      <c r="HC31" s="136"/>
      <c r="HE31" s="139" t="s">
        <v>863</v>
      </c>
      <c r="HF31" s="140">
        <v>181</v>
      </c>
      <c r="HG31" s="141" t="s">
        <v>149</v>
      </c>
      <c r="HH31" s="141">
        <v>0.37149799999999999</v>
      </c>
      <c r="HI31" s="141" t="s">
        <v>923</v>
      </c>
      <c r="HJ31" s="141" t="s">
        <v>924</v>
      </c>
      <c r="HK31" s="141" t="s">
        <v>47</v>
      </c>
      <c r="HL31" s="142">
        <v>5.6937500000000002E-2</v>
      </c>
      <c r="HM31" s="136"/>
      <c r="HN31" s="136"/>
      <c r="HO31" s="136"/>
      <c r="HP31" s="136"/>
      <c r="HQ31" s="136"/>
      <c r="HR31" s="136"/>
      <c r="HS31" s="136"/>
      <c r="HT31" s="136"/>
      <c r="HU31" s="136"/>
      <c r="HV31" s="136"/>
      <c r="HW31" s="136"/>
      <c r="HX31" s="136"/>
      <c r="HY31" s="136"/>
      <c r="HZ31" s="136"/>
      <c r="IA31" s="136"/>
      <c r="IB31" s="136"/>
      <c r="IC31" s="136"/>
      <c r="ID31" s="136"/>
      <c r="IE31" s="136"/>
      <c r="IF31" s="136"/>
      <c r="IG31" s="136"/>
      <c r="II31" s="139" t="s">
        <v>955</v>
      </c>
      <c r="IJ31" s="140">
        <v>148</v>
      </c>
      <c r="IK31" s="141" t="s">
        <v>55</v>
      </c>
      <c r="IL31" s="141">
        <v>0.66200000000000003</v>
      </c>
      <c r="IM31" s="141" t="s">
        <v>1025</v>
      </c>
      <c r="IN31" s="141" t="s">
        <v>1026</v>
      </c>
      <c r="IO31" s="141" t="s">
        <v>132</v>
      </c>
      <c r="IP31" s="143">
        <v>0.19462199999999999</v>
      </c>
      <c r="IQ31" s="136"/>
      <c r="IR31" s="136"/>
      <c r="IS31" s="136"/>
      <c r="IT31" s="136"/>
      <c r="IU31" s="136"/>
      <c r="IV31" s="136"/>
      <c r="IW31" s="136"/>
      <c r="IX31" s="136"/>
      <c r="IY31" s="136"/>
      <c r="IZ31" s="136"/>
      <c r="JA31" s="136"/>
      <c r="JB31" s="136"/>
      <c r="JC31" s="136"/>
      <c r="JD31" s="136"/>
      <c r="JE31" s="136"/>
      <c r="JF31" s="136"/>
      <c r="JG31" s="136"/>
      <c r="JH31" s="136"/>
      <c r="JI31" s="136"/>
      <c r="JJ31" s="136"/>
      <c r="JK31" s="136"/>
      <c r="JM31" s="136"/>
      <c r="JN31" s="136"/>
      <c r="JO31" s="136"/>
      <c r="JP31" s="136"/>
      <c r="JQ31" s="136"/>
      <c r="JR31" s="136"/>
      <c r="JS31" s="136"/>
      <c r="JT31" s="136"/>
      <c r="JU31" s="136"/>
      <c r="JV31" s="136"/>
      <c r="JW31" s="136"/>
      <c r="JX31" s="136"/>
      <c r="JY31" s="136"/>
      <c r="JZ31" s="136"/>
      <c r="KA31" s="136"/>
      <c r="KB31" s="136"/>
      <c r="KC31" s="136"/>
      <c r="KD31" s="136"/>
      <c r="KE31" s="136"/>
      <c r="KF31" s="136"/>
      <c r="KG31" s="136"/>
      <c r="KH31" s="136"/>
      <c r="KI31" s="136"/>
      <c r="KJ31" s="136"/>
      <c r="KK31" s="136"/>
      <c r="KL31" s="136"/>
      <c r="KM31" s="136"/>
      <c r="KN31" s="136"/>
      <c r="KO31" s="136"/>
    </row>
    <row r="32" spans="2:301" s="69" customFormat="1" x14ac:dyDescent="0.25">
      <c r="B32" s="79" t="s">
        <v>133</v>
      </c>
      <c r="C32" s="80">
        <v>145</v>
      </c>
      <c r="D32" s="81" t="s">
        <v>55</v>
      </c>
      <c r="E32" s="81">
        <v>0.93200000000000005</v>
      </c>
      <c r="F32" s="30" t="s">
        <v>1671</v>
      </c>
      <c r="G32" s="81" t="s">
        <v>134</v>
      </c>
      <c r="H32" s="81" t="s">
        <v>135</v>
      </c>
      <c r="I32" s="74">
        <v>0.15756700000000001</v>
      </c>
      <c r="J32" s="81" t="s">
        <v>132</v>
      </c>
      <c r="K32" s="81" t="s">
        <v>1482</v>
      </c>
      <c r="L32" s="81" t="s">
        <v>1589</v>
      </c>
      <c r="M32" s="81">
        <v>119</v>
      </c>
      <c r="N32" s="81">
        <v>145</v>
      </c>
      <c r="O32" s="81">
        <v>761</v>
      </c>
      <c r="P32" s="81" t="s">
        <v>1497</v>
      </c>
      <c r="Q32" s="74"/>
      <c r="R32" s="80" t="s">
        <v>1532</v>
      </c>
      <c r="S32" s="80"/>
      <c r="T32" s="80"/>
      <c r="U32" s="74"/>
      <c r="V32" s="74" t="s">
        <v>1523</v>
      </c>
      <c r="W32" s="74"/>
      <c r="X32" s="74"/>
      <c r="Y32" s="74"/>
      <c r="Z32" s="74"/>
      <c r="AA32" s="74"/>
      <c r="AB32" s="74"/>
      <c r="AC32" s="74"/>
      <c r="AD32" s="80"/>
      <c r="AE32" s="74">
        <v>0.15756700000000001</v>
      </c>
      <c r="BK32" s="159" t="s">
        <v>281</v>
      </c>
      <c r="BL32" s="160" t="s">
        <v>42</v>
      </c>
      <c r="BM32" s="161" t="s">
        <v>42</v>
      </c>
      <c r="BN32" s="161"/>
      <c r="BO32" s="161" t="s">
        <v>352</v>
      </c>
      <c r="BP32" s="161" t="s">
        <v>353</v>
      </c>
      <c r="BQ32" s="161" t="s">
        <v>42</v>
      </c>
      <c r="BR32" s="162"/>
      <c r="BS32" s="161"/>
      <c r="BT32" s="74"/>
      <c r="BU32" s="74"/>
      <c r="BV32" s="74"/>
      <c r="BW32" s="74"/>
      <c r="BX32" s="74"/>
      <c r="BY32" s="74"/>
      <c r="BZ32" s="74"/>
      <c r="CA32" s="74"/>
      <c r="CB32" s="74"/>
      <c r="CC32" s="74"/>
      <c r="CD32" s="74"/>
      <c r="CE32" s="74"/>
      <c r="CF32" s="74"/>
      <c r="CG32" s="74"/>
      <c r="CH32" s="74"/>
      <c r="CI32" s="74"/>
      <c r="CJ32" s="74"/>
      <c r="CK32" s="74"/>
      <c r="CL32" s="74"/>
      <c r="CM32" s="74"/>
      <c r="CO32" s="70" t="s">
        <v>401</v>
      </c>
      <c r="CP32" s="75">
        <v>124</v>
      </c>
      <c r="CQ32" s="72" t="s">
        <v>44</v>
      </c>
      <c r="CR32" s="72">
        <v>0.309</v>
      </c>
      <c r="CS32" s="72" t="s">
        <v>477</v>
      </c>
      <c r="CT32" s="72" t="s">
        <v>478</v>
      </c>
      <c r="CU32" s="72" t="s">
        <v>47</v>
      </c>
      <c r="CV32" s="73">
        <v>2.58239E-2</v>
      </c>
      <c r="CW32" s="74"/>
      <c r="CX32" s="74"/>
      <c r="CY32" s="74"/>
      <c r="CZ32" s="74"/>
      <c r="DA32" s="74"/>
      <c r="DB32" s="74"/>
      <c r="DC32" s="74"/>
      <c r="DD32" s="74"/>
      <c r="DE32" s="74"/>
      <c r="DF32" s="74"/>
      <c r="DG32" s="74"/>
      <c r="DH32" s="74"/>
      <c r="DI32" s="74"/>
      <c r="DJ32" s="74"/>
      <c r="DK32" s="74"/>
      <c r="DL32" s="74"/>
      <c r="DM32" s="74"/>
      <c r="DN32" s="74"/>
      <c r="DO32" s="74"/>
      <c r="DP32" s="74"/>
      <c r="DQ32" s="74"/>
      <c r="DS32" s="70" t="s">
        <v>541</v>
      </c>
      <c r="DT32" s="75">
        <v>130</v>
      </c>
      <c r="DU32" s="72" t="s">
        <v>44</v>
      </c>
      <c r="DV32" s="72">
        <v>0.32200000000000001</v>
      </c>
      <c r="DW32" s="72" t="s">
        <v>616</v>
      </c>
      <c r="DX32" s="72" t="s">
        <v>617</v>
      </c>
      <c r="DY32" s="72" t="s">
        <v>47</v>
      </c>
      <c r="DZ32" s="73">
        <v>5.0430200000000001E-2</v>
      </c>
      <c r="EA32" s="74"/>
      <c r="EB32" s="74"/>
      <c r="EC32" s="74"/>
      <c r="ED32" s="74"/>
      <c r="EE32" s="74"/>
      <c r="EF32" s="74"/>
      <c r="EG32" s="74"/>
      <c r="EH32" s="74"/>
      <c r="EI32" s="74"/>
      <c r="EJ32" s="74"/>
      <c r="EK32" s="74"/>
      <c r="EL32" s="74"/>
      <c r="EM32" s="74"/>
      <c r="EN32" s="74"/>
      <c r="EO32" s="74"/>
      <c r="EP32" s="74"/>
      <c r="EQ32" s="74"/>
      <c r="ER32" s="74"/>
      <c r="ES32" s="74"/>
      <c r="ET32" s="74"/>
      <c r="EU32" s="74"/>
      <c r="EW32" s="70" t="s">
        <v>679</v>
      </c>
      <c r="EX32" s="75">
        <v>162</v>
      </c>
      <c r="EY32" s="72" t="s">
        <v>44</v>
      </c>
      <c r="EZ32" s="72">
        <v>0.252</v>
      </c>
      <c r="FA32" s="72" t="s">
        <v>745</v>
      </c>
      <c r="FB32" s="72" t="s">
        <v>746</v>
      </c>
      <c r="FC32" s="72" t="s">
        <v>47</v>
      </c>
      <c r="FD32" s="73">
        <v>1.4434199999999999E-2</v>
      </c>
      <c r="FE32" s="74"/>
      <c r="FF32" s="74"/>
      <c r="FG32" s="74"/>
      <c r="FH32" s="74"/>
      <c r="FI32" s="74"/>
      <c r="FJ32" s="74"/>
      <c r="FK32" s="74"/>
      <c r="FL32" s="74"/>
      <c r="FM32" s="74"/>
      <c r="FN32" s="74"/>
      <c r="FO32" s="74"/>
      <c r="FP32" s="74"/>
      <c r="FQ32" s="74"/>
      <c r="FR32" s="74"/>
      <c r="FS32" s="74"/>
      <c r="FT32" s="74"/>
      <c r="FU32" s="74"/>
      <c r="FV32" s="74"/>
      <c r="FW32" s="74"/>
      <c r="FX32" s="74"/>
      <c r="FY32" s="74"/>
      <c r="GA32" s="74"/>
      <c r="GB32" s="74"/>
      <c r="GC32" s="74"/>
      <c r="GD32" s="74"/>
      <c r="GE32" s="74"/>
      <c r="GF32" s="74"/>
      <c r="GG32" s="74"/>
      <c r="GH32" s="74"/>
      <c r="GI32" s="74"/>
      <c r="GJ32" s="74"/>
      <c r="GK32" s="74"/>
      <c r="GL32" s="74"/>
      <c r="GM32" s="74"/>
      <c r="GN32" s="74"/>
      <c r="GO32" s="74"/>
      <c r="GP32" s="74"/>
      <c r="GQ32" s="74"/>
      <c r="GR32" s="74"/>
      <c r="GS32" s="74"/>
      <c r="GT32" s="74"/>
      <c r="GU32" s="74"/>
      <c r="GV32" s="74"/>
      <c r="GW32" s="74"/>
      <c r="GX32" s="74"/>
      <c r="GY32" s="74"/>
      <c r="GZ32" s="74"/>
      <c r="HA32" s="74"/>
      <c r="HB32" s="74"/>
      <c r="HC32" s="74"/>
      <c r="HE32" s="163" t="s">
        <v>864</v>
      </c>
      <c r="HF32" s="164">
        <v>188</v>
      </c>
      <c r="HG32" s="165" t="s">
        <v>39</v>
      </c>
      <c r="HH32" s="165"/>
      <c r="HI32" s="165" t="s">
        <v>925</v>
      </c>
      <c r="HJ32" s="165" t="s">
        <v>926</v>
      </c>
      <c r="HK32" s="165" t="s">
        <v>42</v>
      </c>
      <c r="HL32" s="77"/>
      <c r="HM32" s="74"/>
      <c r="HN32" s="74"/>
      <c r="HO32" s="74"/>
      <c r="HP32" s="74"/>
      <c r="HQ32" s="74"/>
      <c r="HR32" s="74"/>
      <c r="HS32" s="74"/>
      <c r="HT32" s="74"/>
      <c r="HU32" s="74"/>
      <c r="HV32" s="74"/>
      <c r="HW32" s="74"/>
      <c r="HX32" s="74"/>
      <c r="HY32" s="74"/>
      <c r="HZ32" s="74"/>
      <c r="IA32" s="74"/>
      <c r="IB32" s="74"/>
      <c r="IC32" s="74"/>
      <c r="ID32" s="74"/>
      <c r="IE32" s="74"/>
      <c r="IF32" s="74"/>
      <c r="IG32" s="74"/>
      <c r="II32" s="70" t="s">
        <v>956</v>
      </c>
      <c r="IJ32" s="75">
        <v>158</v>
      </c>
      <c r="IK32" s="72" t="s">
        <v>44</v>
      </c>
      <c r="IL32" s="72">
        <v>0.32600000000000001</v>
      </c>
      <c r="IM32" s="72" t="s">
        <v>1027</v>
      </c>
      <c r="IN32" s="72" t="s">
        <v>1028</v>
      </c>
      <c r="IO32" s="72" t="s">
        <v>47</v>
      </c>
      <c r="IP32" s="77">
        <v>7.7161999999999994E-2</v>
      </c>
      <c r="IQ32" s="74"/>
      <c r="IR32" s="74"/>
      <c r="IS32" s="74"/>
      <c r="IT32" s="74"/>
      <c r="IU32" s="74"/>
      <c r="IV32" s="74"/>
      <c r="IW32" s="74"/>
      <c r="IX32" s="74"/>
      <c r="IY32" s="74"/>
      <c r="IZ32" s="74"/>
      <c r="JA32" s="74"/>
      <c r="JB32" s="74"/>
      <c r="JC32" s="74"/>
      <c r="JD32" s="74"/>
      <c r="JE32" s="74"/>
      <c r="JF32" s="74"/>
      <c r="JG32" s="74"/>
      <c r="JH32" s="74"/>
      <c r="JI32" s="74"/>
      <c r="JJ32" s="74"/>
      <c r="JK32" s="74"/>
      <c r="JM32" s="74"/>
      <c r="JN32" s="74"/>
      <c r="JO32" s="74"/>
      <c r="JP32" s="74"/>
      <c r="JQ32" s="74"/>
      <c r="JR32" s="74"/>
      <c r="JS32" s="74"/>
      <c r="JT32" s="74"/>
      <c r="JU32" s="74"/>
      <c r="JV32" s="74"/>
      <c r="JW32" s="74"/>
      <c r="JX32" s="74"/>
      <c r="JY32" s="74"/>
      <c r="JZ32" s="74"/>
      <c r="KA32" s="74"/>
      <c r="KB32" s="74"/>
      <c r="KC32" s="74"/>
      <c r="KD32" s="74"/>
      <c r="KE32" s="74"/>
      <c r="KF32" s="74"/>
      <c r="KG32" s="74"/>
      <c r="KH32" s="74"/>
      <c r="KI32" s="74"/>
      <c r="KJ32" s="74"/>
      <c r="KK32" s="74"/>
      <c r="KL32" s="74"/>
      <c r="KM32" s="74"/>
      <c r="KN32" s="74"/>
      <c r="KO32" s="74"/>
    </row>
    <row r="33" spans="2:301" s="122" customFormat="1" x14ac:dyDescent="0.25">
      <c r="B33" s="118" t="s">
        <v>136</v>
      </c>
      <c r="C33" s="119">
        <v>150</v>
      </c>
      <c r="D33" s="120" t="s">
        <v>44</v>
      </c>
      <c r="E33" s="120">
        <v>0.30199999999999999</v>
      </c>
      <c r="F33" s="120"/>
      <c r="G33" s="120" t="s">
        <v>137</v>
      </c>
      <c r="H33" s="120" t="s">
        <v>138</v>
      </c>
      <c r="I33" s="121">
        <v>2.3519700000000001E-2</v>
      </c>
      <c r="J33" s="120" t="s">
        <v>47</v>
      </c>
      <c r="K33" s="120"/>
      <c r="L33" s="120"/>
      <c r="M33" s="120"/>
      <c r="N33" s="120"/>
      <c r="O33" s="120"/>
      <c r="P33" s="120"/>
      <c r="Q33" s="121"/>
      <c r="R33" s="119"/>
      <c r="S33" s="119"/>
      <c r="T33" s="119"/>
      <c r="U33" s="121"/>
      <c r="V33" s="121"/>
      <c r="W33" s="121"/>
      <c r="X33" s="121"/>
      <c r="Y33" s="121"/>
      <c r="Z33" s="121"/>
      <c r="AA33" s="121"/>
      <c r="AB33" s="121"/>
      <c r="AC33" s="121"/>
      <c r="AD33" s="119"/>
      <c r="AE33" s="121">
        <v>2.3519700000000001E-2</v>
      </c>
      <c r="BK33" s="118" t="s">
        <v>282</v>
      </c>
      <c r="BL33" s="119">
        <v>159</v>
      </c>
      <c r="BM33" s="120" t="s">
        <v>44</v>
      </c>
      <c r="BN33" s="120">
        <v>0.23300000000000001</v>
      </c>
      <c r="BO33" s="120" t="s">
        <v>354</v>
      </c>
      <c r="BP33" s="120" t="s">
        <v>355</v>
      </c>
      <c r="BQ33" s="120" t="s">
        <v>47</v>
      </c>
      <c r="BR33" s="123">
        <v>1.42434E-2</v>
      </c>
      <c r="BS33" s="120"/>
      <c r="BT33" s="121"/>
      <c r="BU33" s="121"/>
      <c r="BV33" s="121"/>
      <c r="BW33" s="121"/>
      <c r="BX33" s="121"/>
      <c r="BY33" s="121"/>
      <c r="BZ33" s="121"/>
      <c r="CA33" s="121"/>
      <c r="CB33" s="121"/>
      <c r="CC33" s="121"/>
      <c r="CD33" s="121"/>
      <c r="CE33" s="121"/>
      <c r="CF33" s="121"/>
      <c r="CG33" s="121"/>
      <c r="CH33" s="121"/>
      <c r="CI33" s="121"/>
      <c r="CJ33" s="121"/>
      <c r="CK33" s="121"/>
      <c r="CL33" s="121"/>
      <c r="CM33" s="121"/>
      <c r="CO33" s="124" t="s">
        <v>402</v>
      </c>
      <c r="CP33" s="125">
        <v>139</v>
      </c>
      <c r="CQ33" s="126" t="s">
        <v>55</v>
      </c>
      <c r="CR33" s="126">
        <v>1.147</v>
      </c>
      <c r="CS33" s="126" t="s">
        <v>479</v>
      </c>
      <c r="CT33" s="126" t="s">
        <v>480</v>
      </c>
      <c r="CU33" s="126" t="s">
        <v>132</v>
      </c>
      <c r="CV33" s="127">
        <v>0.23747099999999999</v>
      </c>
      <c r="CW33" s="121"/>
      <c r="CX33" s="121"/>
      <c r="CY33" s="121"/>
      <c r="CZ33" s="121"/>
      <c r="DA33" s="121"/>
      <c r="DB33" s="121"/>
      <c r="DC33" s="121"/>
      <c r="DD33" s="121"/>
      <c r="DE33" s="121"/>
      <c r="DF33" s="121"/>
      <c r="DG33" s="121"/>
      <c r="DH33" s="121"/>
      <c r="DI33" s="121"/>
      <c r="DJ33" s="121"/>
      <c r="DK33" s="121"/>
      <c r="DL33" s="121"/>
      <c r="DM33" s="121"/>
      <c r="DN33" s="121"/>
      <c r="DO33" s="121"/>
      <c r="DP33" s="121"/>
      <c r="DQ33" s="121"/>
      <c r="DS33" s="124" t="s">
        <v>542</v>
      </c>
      <c r="DT33" s="125">
        <v>131</v>
      </c>
      <c r="DU33" s="126" t="s">
        <v>44</v>
      </c>
      <c r="DV33" s="126">
        <v>0.39500000000000002</v>
      </c>
      <c r="DW33" s="126" t="s">
        <v>618</v>
      </c>
      <c r="DX33" s="126" t="s">
        <v>619</v>
      </c>
      <c r="DY33" s="126" t="s">
        <v>47</v>
      </c>
      <c r="DZ33" s="127">
        <v>7.2447499999999998E-2</v>
      </c>
      <c r="EA33" s="121"/>
      <c r="EB33" s="121"/>
      <c r="EC33" s="121"/>
      <c r="ED33" s="121"/>
      <c r="EE33" s="121"/>
      <c r="EF33" s="121"/>
      <c r="EG33" s="121"/>
      <c r="EH33" s="121"/>
      <c r="EI33" s="121"/>
      <c r="EJ33" s="121"/>
      <c r="EK33" s="121"/>
      <c r="EL33" s="121"/>
      <c r="EM33" s="121"/>
      <c r="EN33" s="121"/>
      <c r="EO33" s="121"/>
      <c r="EP33" s="121"/>
      <c r="EQ33" s="121"/>
      <c r="ER33" s="121"/>
      <c r="ES33" s="121"/>
      <c r="ET33" s="121"/>
      <c r="EU33" s="121"/>
      <c r="EW33" s="124" t="s">
        <v>680</v>
      </c>
      <c r="EX33" s="125">
        <v>166</v>
      </c>
      <c r="EY33" s="126" t="s">
        <v>55</v>
      </c>
      <c r="EZ33" s="126">
        <v>0.84899999999999998</v>
      </c>
      <c r="FA33" s="126" t="s">
        <v>747</v>
      </c>
      <c r="FB33" s="126" t="s">
        <v>748</v>
      </c>
      <c r="FC33" s="126" t="s">
        <v>132</v>
      </c>
      <c r="FD33" s="127">
        <v>0.15745400000000001</v>
      </c>
      <c r="FE33" s="121"/>
      <c r="FF33" s="121"/>
      <c r="FG33" s="121"/>
      <c r="FH33" s="121"/>
      <c r="FI33" s="121"/>
      <c r="FJ33" s="121"/>
      <c r="FK33" s="121"/>
      <c r="FL33" s="121"/>
      <c r="FM33" s="121"/>
      <c r="FN33" s="121"/>
      <c r="FO33" s="121"/>
      <c r="FP33" s="121"/>
      <c r="FQ33" s="121"/>
      <c r="FR33" s="121"/>
      <c r="FS33" s="121"/>
      <c r="FT33" s="121"/>
      <c r="FU33" s="121"/>
      <c r="FV33" s="121"/>
      <c r="FW33" s="121"/>
      <c r="FX33" s="121"/>
      <c r="FY33" s="121"/>
      <c r="GA33" s="121"/>
      <c r="GB33" s="121"/>
      <c r="GC33" s="121"/>
      <c r="GD33" s="121"/>
      <c r="GE33" s="121"/>
      <c r="GF33" s="121"/>
      <c r="GG33" s="121"/>
      <c r="GH33" s="121"/>
      <c r="GI33" s="121"/>
      <c r="GJ33" s="121"/>
      <c r="GK33" s="121"/>
      <c r="GL33" s="121"/>
      <c r="GM33" s="121"/>
      <c r="GN33" s="121"/>
      <c r="GO33" s="121"/>
      <c r="GP33" s="121"/>
      <c r="GQ33" s="121"/>
      <c r="GR33" s="121"/>
      <c r="GS33" s="121"/>
      <c r="GT33" s="121"/>
      <c r="GU33" s="121"/>
      <c r="GV33" s="121"/>
      <c r="GW33" s="121"/>
      <c r="GX33" s="121"/>
      <c r="GY33" s="121"/>
      <c r="GZ33" s="121"/>
      <c r="HA33" s="121"/>
      <c r="HB33" s="121"/>
      <c r="HC33" s="121"/>
      <c r="HE33" s="128" t="s">
        <v>865</v>
      </c>
      <c r="HF33" s="129">
        <v>189</v>
      </c>
      <c r="HG33" s="130" t="s">
        <v>39</v>
      </c>
      <c r="HH33" s="130"/>
      <c r="HI33" s="130" t="s">
        <v>927</v>
      </c>
      <c r="HJ33" s="130" t="s">
        <v>928</v>
      </c>
      <c r="HK33" s="130" t="s">
        <v>42</v>
      </c>
      <c r="HL33" s="131"/>
      <c r="HM33" s="121"/>
      <c r="HN33" s="121"/>
      <c r="HO33" s="121"/>
      <c r="HP33" s="121"/>
      <c r="HQ33" s="121"/>
      <c r="HR33" s="121"/>
      <c r="HS33" s="121"/>
      <c r="HT33" s="121"/>
      <c r="HU33" s="121"/>
      <c r="HV33" s="121"/>
      <c r="HW33" s="121"/>
      <c r="HX33" s="121"/>
      <c r="HY33" s="121"/>
      <c r="HZ33" s="121"/>
      <c r="IA33" s="121"/>
      <c r="IB33" s="121"/>
      <c r="IC33" s="121"/>
      <c r="ID33" s="121"/>
      <c r="IE33" s="121"/>
      <c r="IF33" s="121"/>
      <c r="IG33" s="121"/>
      <c r="II33" s="128" t="s">
        <v>957</v>
      </c>
      <c r="IJ33" s="129">
        <v>159</v>
      </c>
      <c r="IK33" s="130" t="s">
        <v>39</v>
      </c>
      <c r="IL33" s="130"/>
      <c r="IM33" s="130" t="s">
        <v>1029</v>
      </c>
      <c r="IN33" s="130" t="s">
        <v>1030</v>
      </c>
      <c r="IO33" s="130" t="s">
        <v>42</v>
      </c>
      <c r="IP33" s="130"/>
      <c r="IQ33" s="121"/>
      <c r="IR33" s="121"/>
      <c r="IS33" s="121"/>
      <c r="IT33" s="121"/>
      <c r="IU33" s="121"/>
      <c r="IV33" s="121"/>
      <c r="IW33" s="121"/>
      <c r="IX33" s="121"/>
      <c r="IY33" s="121"/>
      <c r="IZ33" s="121"/>
      <c r="JA33" s="121"/>
      <c r="JB33" s="121"/>
      <c r="JC33" s="121"/>
      <c r="JD33" s="121"/>
      <c r="JE33" s="121"/>
      <c r="JF33" s="121"/>
      <c r="JG33" s="121"/>
      <c r="JH33" s="121"/>
      <c r="JI33" s="121"/>
      <c r="JJ33" s="121"/>
      <c r="JK33" s="121"/>
      <c r="JM33" s="121"/>
      <c r="JN33" s="121"/>
      <c r="JO33" s="121"/>
      <c r="JP33" s="121"/>
      <c r="JQ33" s="121"/>
      <c r="JR33" s="121"/>
      <c r="JS33" s="121"/>
      <c r="JT33" s="121"/>
      <c r="JU33" s="121"/>
      <c r="JV33" s="121"/>
      <c r="JW33" s="121"/>
      <c r="JX33" s="121"/>
      <c r="JY33" s="121"/>
      <c r="JZ33" s="121"/>
      <c r="KA33" s="121"/>
      <c r="KB33" s="121"/>
      <c r="KC33" s="121"/>
      <c r="KD33" s="121"/>
      <c r="KE33" s="121"/>
      <c r="KF33" s="121"/>
      <c r="KG33" s="121"/>
      <c r="KH33" s="121"/>
      <c r="KI33" s="121"/>
      <c r="KJ33" s="121"/>
      <c r="KK33" s="121"/>
      <c r="KL33" s="121"/>
      <c r="KM33" s="121"/>
      <c r="KN33" s="121"/>
      <c r="KO33" s="121"/>
    </row>
    <row r="34" spans="2:301" x14ac:dyDescent="0.25">
      <c r="B34" s="9" t="s">
        <v>139</v>
      </c>
      <c r="C34" s="8">
        <v>157</v>
      </c>
      <c r="D34" s="7" t="s">
        <v>44</v>
      </c>
      <c r="E34" s="7">
        <v>0.248</v>
      </c>
      <c r="F34" s="7"/>
      <c r="G34" s="7" t="s">
        <v>140</v>
      </c>
      <c r="H34" s="7" t="s">
        <v>141</v>
      </c>
      <c r="I34" s="10">
        <v>2.9187500000000002E-2</v>
      </c>
      <c r="J34" s="7" t="s">
        <v>47</v>
      </c>
      <c r="K34" s="7"/>
      <c r="L34" s="7"/>
      <c r="M34" s="7"/>
      <c r="N34" s="7"/>
      <c r="O34" s="7"/>
      <c r="P34" s="7"/>
      <c r="Q34" s="10"/>
      <c r="R34" s="8"/>
      <c r="S34" s="8"/>
      <c r="T34" s="8"/>
      <c r="U34" s="10"/>
      <c r="V34" s="10"/>
      <c r="W34" s="10"/>
      <c r="X34" s="10"/>
      <c r="Y34" s="10"/>
      <c r="Z34" s="10"/>
      <c r="AA34" s="10"/>
      <c r="AB34" s="10"/>
      <c r="AC34" s="10"/>
      <c r="AD34" s="8"/>
      <c r="AE34" s="10">
        <v>2.9187500000000002E-2</v>
      </c>
      <c r="BK34" s="9" t="s">
        <v>283</v>
      </c>
      <c r="BL34" s="8">
        <v>163</v>
      </c>
      <c r="BM34" s="7" t="s">
        <v>44</v>
      </c>
      <c r="BN34" s="7">
        <v>0.40300000000000002</v>
      </c>
      <c r="BO34" s="7" t="s">
        <v>356</v>
      </c>
      <c r="BP34" s="7" t="s">
        <v>357</v>
      </c>
      <c r="BQ34" s="7" t="s">
        <v>47</v>
      </c>
      <c r="BR34" s="34">
        <v>2.87941E-2</v>
      </c>
      <c r="BS34" s="7"/>
      <c r="BT34" s="10"/>
      <c r="BU34" s="10"/>
      <c r="BV34" s="10"/>
      <c r="BW34" s="10"/>
      <c r="BX34" s="10"/>
      <c r="BY34" s="10"/>
      <c r="BZ34" s="10"/>
      <c r="CA34" s="10"/>
      <c r="CB34" s="10"/>
      <c r="CC34" s="10"/>
      <c r="CD34" s="10"/>
      <c r="CE34" s="10"/>
      <c r="CF34" s="10"/>
      <c r="CG34" s="10"/>
      <c r="CH34" s="10"/>
      <c r="CI34" s="10"/>
      <c r="CJ34" s="10"/>
      <c r="CK34" s="10"/>
      <c r="CL34" s="10"/>
      <c r="CM34" s="10"/>
      <c r="CO34" s="38" t="s">
        <v>403</v>
      </c>
      <c r="CP34" s="37">
        <v>142</v>
      </c>
      <c r="CQ34" s="36" t="s">
        <v>44</v>
      </c>
      <c r="CR34" s="36">
        <v>0.314</v>
      </c>
      <c r="CS34" s="36" t="s">
        <v>481</v>
      </c>
      <c r="CT34" s="36" t="s">
        <v>482</v>
      </c>
      <c r="CU34" s="36" t="s">
        <v>47</v>
      </c>
      <c r="CV34" s="49">
        <v>3.3211400000000002E-2</v>
      </c>
      <c r="CW34" s="10"/>
      <c r="CX34" s="10"/>
      <c r="CY34" s="10"/>
      <c r="CZ34" s="10"/>
      <c r="DA34" s="10"/>
      <c r="DB34" s="10"/>
      <c r="DC34" s="10"/>
      <c r="DD34" s="10"/>
      <c r="DE34" s="10"/>
      <c r="DF34" s="10"/>
      <c r="DG34" s="10"/>
      <c r="DH34" s="10"/>
      <c r="DI34" s="10"/>
      <c r="DJ34" s="10"/>
      <c r="DK34" s="10"/>
      <c r="DL34" s="10"/>
      <c r="DM34" s="10"/>
      <c r="DN34" s="10"/>
      <c r="DO34" s="10"/>
      <c r="DP34" s="10"/>
      <c r="DQ34" s="10"/>
      <c r="DS34" s="38" t="s">
        <v>543</v>
      </c>
      <c r="DT34" s="37">
        <v>134</v>
      </c>
      <c r="DU34" s="36" t="s">
        <v>44</v>
      </c>
      <c r="DV34" s="36">
        <v>0.496</v>
      </c>
      <c r="DW34" s="36" t="s">
        <v>620</v>
      </c>
      <c r="DX34" s="36" t="s">
        <v>621</v>
      </c>
      <c r="DY34" s="36" t="s">
        <v>47</v>
      </c>
      <c r="DZ34" s="49">
        <v>4.8759799999999999E-2</v>
      </c>
      <c r="EA34" s="10"/>
      <c r="EB34" s="10"/>
      <c r="EC34" s="10"/>
      <c r="ED34" s="10"/>
      <c r="EE34" s="10"/>
      <c r="EF34" s="10"/>
      <c r="EG34" s="10"/>
      <c r="EH34" s="10"/>
      <c r="EI34" s="10"/>
      <c r="EJ34" s="10"/>
      <c r="EK34" s="10"/>
      <c r="EL34" s="10"/>
      <c r="EM34" s="10"/>
      <c r="EN34" s="10"/>
      <c r="EO34" s="10"/>
      <c r="EP34" s="10"/>
      <c r="EQ34" s="10"/>
      <c r="ER34" s="10"/>
      <c r="ES34" s="10"/>
      <c r="ET34" s="10"/>
      <c r="EU34" s="10"/>
      <c r="EW34" s="38" t="s">
        <v>681</v>
      </c>
      <c r="EX34" s="37">
        <v>169</v>
      </c>
      <c r="EY34" s="36" t="s">
        <v>55</v>
      </c>
      <c r="EZ34" s="36">
        <v>0.69199999999999995</v>
      </c>
      <c r="FA34" s="36" t="s">
        <v>749</v>
      </c>
      <c r="FB34" s="36" t="s">
        <v>750</v>
      </c>
      <c r="FC34" s="36" t="s">
        <v>47</v>
      </c>
      <c r="FD34" s="49">
        <v>6.6219600000000003E-2</v>
      </c>
      <c r="FE34" s="10"/>
      <c r="FF34" s="10"/>
      <c r="FG34" s="10"/>
      <c r="FH34" s="10"/>
      <c r="FI34" s="10"/>
      <c r="FJ34" s="10"/>
      <c r="FK34" s="10"/>
      <c r="FL34" s="10"/>
      <c r="FM34" s="10"/>
      <c r="FN34" s="10"/>
      <c r="FO34" s="10"/>
      <c r="FP34" s="10"/>
      <c r="FQ34" s="10"/>
      <c r="FR34" s="10"/>
      <c r="FS34" s="10"/>
      <c r="FT34" s="10"/>
      <c r="FU34" s="10"/>
      <c r="FV34" s="10"/>
      <c r="FW34" s="10"/>
      <c r="FX34" s="10"/>
      <c r="FY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I34" s="38" t="s">
        <v>958</v>
      </c>
      <c r="IJ34" s="37">
        <v>166</v>
      </c>
      <c r="IK34" s="36" t="s">
        <v>44</v>
      </c>
      <c r="IL34" s="36">
        <v>0.47099999999999997</v>
      </c>
      <c r="IM34" s="36" t="s">
        <v>1031</v>
      </c>
      <c r="IN34" s="36" t="s">
        <v>1032</v>
      </c>
      <c r="IO34" s="36" t="s">
        <v>47</v>
      </c>
      <c r="IP34" s="35">
        <v>7.6028200000000004E-2</v>
      </c>
      <c r="IQ34" s="10"/>
      <c r="IR34" s="10"/>
      <c r="IS34" s="10"/>
      <c r="IT34" s="10"/>
      <c r="IU34" s="10"/>
      <c r="IV34" s="10"/>
      <c r="IW34" s="10"/>
      <c r="IX34" s="10"/>
      <c r="IY34" s="10"/>
      <c r="IZ34" s="10"/>
      <c r="JA34" s="10"/>
      <c r="JB34" s="10"/>
      <c r="JC34" s="10"/>
      <c r="JD34" s="10"/>
      <c r="JE34" s="10"/>
      <c r="JF34" s="10"/>
      <c r="JG34" s="10"/>
      <c r="JH34" s="10"/>
      <c r="JI34" s="10"/>
      <c r="JJ34" s="10"/>
      <c r="JK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row>
    <row r="35" spans="2:301" x14ac:dyDescent="0.25">
      <c r="B35" s="9" t="s">
        <v>142</v>
      </c>
      <c r="C35" s="8">
        <v>168</v>
      </c>
      <c r="D35" s="7" t="s">
        <v>44</v>
      </c>
      <c r="E35" s="7">
        <v>0.34399999999999997</v>
      </c>
      <c r="F35" s="7"/>
      <c r="G35" s="7" t="s">
        <v>143</v>
      </c>
      <c r="H35" s="7" t="s">
        <v>144</v>
      </c>
      <c r="I35" s="10">
        <v>2.7736E-2</v>
      </c>
      <c r="J35" s="7" t="s">
        <v>47</v>
      </c>
      <c r="K35" s="7"/>
      <c r="L35" s="7"/>
      <c r="M35" s="7"/>
      <c r="N35" s="7"/>
      <c r="O35" s="7"/>
      <c r="P35" s="7"/>
      <c r="Q35" s="10"/>
      <c r="R35" s="8"/>
      <c r="S35" s="8"/>
      <c r="T35" s="8"/>
      <c r="U35" s="10"/>
      <c r="V35" s="10"/>
      <c r="W35" s="10"/>
      <c r="X35" s="10"/>
      <c r="Y35" s="10"/>
      <c r="Z35" s="10"/>
      <c r="AA35" s="10"/>
      <c r="AB35" s="10"/>
      <c r="AC35" s="10"/>
      <c r="AD35" s="8"/>
      <c r="AE35" s="10">
        <v>2.7736E-2</v>
      </c>
      <c r="BK35" s="9" t="s">
        <v>284</v>
      </c>
      <c r="BL35" s="8">
        <v>164</v>
      </c>
      <c r="BM35" s="7" t="s">
        <v>44</v>
      </c>
      <c r="BN35" s="7">
        <v>0.13600000000000001</v>
      </c>
      <c r="BO35" s="7" t="s">
        <v>358</v>
      </c>
      <c r="BP35" s="7" t="s">
        <v>359</v>
      </c>
      <c r="BQ35" s="7" t="s">
        <v>47</v>
      </c>
      <c r="BR35" s="33">
        <v>2.1739700000000001E-2</v>
      </c>
      <c r="BS35" s="7"/>
      <c r="BT35" s="10"/>
      <c r="BU35" s="10"/>
      <c r="BV35" s="10"/>
      <c r="BW35" s="10"/>
      <c r="BX35" s="10"/>
      <c r="BY35" s="10"/>
      <c r="BZ35" s="10"/>
      <c r="CA35" s="10"/>
      <c r="CB35" s="10"/>
      <c r="CC35" s="10"/>
      <c r="CD35" s="10"/>
      <c r="CE35" s="10"/>
      <c r="CF35" s="10"/>
      <c r="CG35" s="10"/>
      <c r="CH35" s="10"/>
      <c r="CI35" s="10"/>
      <c r="CJ35" s="10"/>
      <c r="CK35" s="10"/>
      <c r="CL35" s="10"/>
      <c r="CM35" s="10"/>
      <c r="CO35" s="38" t="s">
        <v>404</v>
      </c>
      <c r="CP35" s="37">
        <v>141</v>
      </c>
      <c r="CQ35" s="36" t="s">
        <v>55</v>
      </c>
      <c r="CR35" s="36">
        <v>0.63400000000000001</v>
      </c>
      <c r="CS35" s="36" t="s">
        <v>483</v>
      </c>
      <c r="CT35" s="36" t="s">
        <v>484</v>
      </c>
      <c r="CU35" s="36" t="s">
        <v>132</v>
      </c>
      <c r="CV35" s="49">
        <v>0.14055999999999999</v>
      </c>
      <c r="CW35" s="10"/>
      <c r="CX35" s="10"/>
      <c r="CY35" s="10"/>
      <c r="CZ35" s="10"/>
      <c r="DA35" s="10"/>
      <c r="DB35" s="10"/>
      <c r="DC35" s="10"/>
      <c r="DD35" s="10"/>
      <c r="DE35" s="10"/>
      <c r="DF35" s="10"/>
      <c r="DG35" s="10"/>
      <c r="DH35" s="10"/>
      <c r="DI35" s="10"/>
      <c r="DJ35" s="10"/>
      <c r="DK35" s="10"/>
      <c r="DL35" s="10"/>
      <c r="DM35" s="10"/>
      <c r="DN35" s="10"/>
      <c r="DO35" s="10"/>
      <c r="DP35" s="10"/>
      <c r="DQ35" s="10"/>
      <c r="DS35" s="38" t="s">
        <v>544</v>
      </c>
      <c r="DT35" s="37">
        <v>144</v>
      </c>
      <c r="DU35" s="36" t="s">
        <v>545</v>
      </c>
      <c r="DV35" s="36">
        <v>0.33700000000000002</v>
      </c>
      <c r="DW35" s="36" t="s">
        <v>622</v>
      </c>
      <c r="DX35" s="36" t="s">
        <v>623</v>
      </c>
      <c r="DY35" s="36" t="s">
        <v>349</v>
      </c>
      <c r="DZ35" s="49">
        <v>5.1783500000000003E-2</v>
      </c>
      <c r="EA35" s="10"/>
      <c r="EB35" s="10"/>
      <c r="EC35" s="10"/>
      <c r="ED35" s="10"/>
      <c r="EE35" s="10"/>
      <c r="EF35" s="10"/>
      <c r="EG35" s="10"/>
      <c r="EH35" s="10"/>
      <c r="EI35" s="10"/>
      <c r="EJ35" s="10"/>
      <c r="EK35" s="10"/>
      <c r="EL35" s="10"/>
      <c r="EM35" s="10"/>
      <c r="EN35" s="10"/>
      <c r="EO35" s="10"/>
      <c r="EP35" s="10"/>
      <c r="EQ35" s="10"/>
      <c r="ER35" s="10"/>
      <c r="ES35" s="10"/>
      <c r="ET35" s="10"/>
      <c r="EU35" s="10"/>
      <c r="EW35" s="38" t="s">
        <v>682</v>
      </c>
      <c r="EX35" s="37">
        <v>173</v>
      </c>
      <c r="EY35" s="36" t="s">
        <v>44</v>
      </c>
      <c r="EZ35" s="36">
        <v>0.53100000000000003</v>
      </c>
      <c r="FA35" s="36" t="s">
        <v>751</v>
      </c>
      <c r="FB35" s="36" t="s">
        <v>752</v>
      </c>
      <c r="FC35" s="36" t="s">
        <v>47</v>
      </c>
      <c r="FD35" s="49">
        <v>7.9113900000000001E-2</v>
      </c>
      <c r="FE35" s="10"/>
      <c r="FF35" s="10"/>
      <c r="FG35" s="10"/>
      <c r="FH35" s="10"/>
      <c r="FI35" s="10"/>
      <c r="FJ35" s="10"/>
      <c r="FK35" s="10"/>
      <c r="FL35" s="10"/>
      <c r="FM35" s="10"/>
      <c r="FN35" s="10"/>
      <c r="FO35" s="10"/>
      <c r="FP35" s="10"/>
      <c r="FQ35" s="10"/>
      <c r="FR35" s="10"/>
      <c r="FS35" s="10"/>
      <c r="FT35" s="10"/>
      <c r="FU35" s="10"/>
      <c r="FV35" s="10"/>
      <c r="FW35" s="10"/>
      <c r="FX35" s="10"/>
      <c r="FY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I35" s="38" t="s">
        <v>959</v>
      </c>
      <c r="IJ35" s="37">
        <v>168</v>
      </c>
      <c r="IK35" s="36" t="s">
        <v>44</v>
      </c>
      <c r="IL35" s="36">
        <v>0.20899999999999999</v>
      </c>
      <c r="IM35" s="36" t="s">
        <v>1033</v>
      </c>
      <c r="IN35" s="36" t="s">
        <v>1034</v>
      </c>
      <c r="IO35" s="36" t="s">
        <v>47</v>
      </c>
      <c r="IP35" s="35">
        <v>3.2903099999999998E-2</v>
      </c>
      <c r="IQ35" s="10"/>
      <c r="IR35" s="10"/>
      <c r="IS35" s="10"/>
      <c r="IT35" s="10"/>
      <c r="IU35" s="10"/>
      <c r="IV35" s="10"/>
      <c r="IW35" s="10"/>
      <c r="IX35" s="10"/>
      <c r="IY35" s="10"/>
      <c r="IZ35" s="10"/>
      <c r="JA35" s="10"/>
      <c r="JB35" s="10"/>
      <c r="JC35" s="10"/>
      <c r="JD35" s="10"/>
      <c r="JE35" s="10"/>
      <c r="JF35" s="10"/>
      <c r="JG35" s="10"/>
      <c r="JH35" s="10"/>
      <c r="JI35" s="10"/>
      <c r="JJ35" s="10"/>
      <c r="JK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row>
    <row r="36" spans="2:301" x14ac:dyDescent="0.25">
      <c r="B36" s="9" t="s">
        <v>145</v>
      </c>
      <c r="C36" s="8">
        <v>169</v>
      </c>
      <c r="D36" s="7" t="s">
        <v>44</v>
      </c>
      <c r="E36" s="7">
        <v>0.39100000000000001</v>
      </c>
      <c r="F36" s="7"/>
      <c r="G36" s="7" t="s">
        <v>146</v>
      </c>
      <c r="H36" s="7" t="s">
        <v>147</v>
      </c>
      <c r="I36" s="10">
        <v>3.7398399999999998E-2</v>
      </c>
      <c r="J36" s="7" t="s">
        <v>47</v>
      </c>
      <c r="K36" s="7"/>
      <c r="L36" s="7"/>
      <c r="M36" s="7"/>
      <c r="N36" s="7"/>
      <c r="O36" s="7"/>
      <c r="P36" s="7"/>
      <c r="Q36" s="10"/>
      <c r="R36" s="8"/>
      <c r="S36" s="8"/>
      <c r="T36" s="8"/>
      <c r="U36" s="10"/>
      <c r="V36" s="10"/>
      <c r="W36" s="10"/>
      <c r="X36" s="10"/>
      <c r="Y36" s="10"/>
      <c r="Z36" s="10"/>
      <c r="AA36" s="10"/>
      <c r="AB36" s="10"/>
      <c r="AC36" s="10"/>
      <c r="AD36" s="8"/>
      <c r="AE36" s="10">
        <v>3.7398399999999998E-2</v>
      </c>
      <c r="BK36" s="9" t="s">
        <v>285</v>
      </c>
      <c r="BL36" s="8">
        <v>169</v>
      </c>
      <c r="BM36" s="7" t="s">
        <v>44</v>
      </c>
      <c r="BN36" s="7">
        <v>0.154</v>
      </c>
      <c r="BO36" s="7" t="s">
        <v>360</v>
      </c>
      <c r="BP36" s="7" t="s">
        <v>361</v>
      </c>
      <c r="BQ36" s="7" t="s">
        <v>47</v>
      </c>
      <c r="BR36" s="33">
        <v>1.7125000000000001E-2</v>
      </c>
      <c r="BS36" s="7"/>
      <c r="BT36" s="10"/>
      <c r="BU36" s="10"/>
      <c r="BV36" s="10"/>
      <c r="BW36" s="10"/>
      <c r="BX36" s="10"/>
      <c r="BY36" s="10"/>
      <c r="BZ36" s="10"/>
      <c r="CA36" s="10"/>
      <c r="CB36" s="10"/>
      <c r="CC36" s="10"/>
      <c r="CD36" s="10"/>
      <c r="CE36" s="10"/>
      <c r="CF36" s="10"/>
      <c r="CG36" s="10"/>
      <c r="CH36" s="10"/>
      <c r="CI36" s="10"/>
      <c r="CJ36" s="10"/>
      <c r="CK36" s="10"/>
      <c r="CL36" s="10"/>
      <c r="CM36" s="10"/>
      <c r="CO36" s="38" t="s">
        <v>405</v>
      </c>
      <c r="CP36" s="37">
        <v>149</v>
      </c>
      <c r="CQ36" s="36" t="s">
        <v>44</v>
      </c>
      <c r="CR36" s="36">
        <v>0.53500000000000003</v>
      </c>
      <c r="CS36" s="36" t="s">
        <v>485</v>
      </c>
      <c r="CT36" s="36" t="s">
        <v>486</v>
      </c>
      <c r="CU36" s="36" t="s">
        <v>47</v>
      </c>
      <c r="CV36" s="49">
        <v>4.7145600000000003E-2</v>
      </c>
      <c r="CW36" s="10"/>
      <c r="CX36" s="10"/>
      <c r="CY36" s="10"/>
      <c r="CZ36" s="10"/>
      <c r="DA36" s="10"/>
      <c r="DB36" s="10"/>
      <c r="DC36" s="10"/>
      <c r="DD36" s="10"/>
      <c r="DE36" s="10"/>
      <c r="DF36" s="10"/>
      <c r="DG36" s="10"/>
      <c r="DH36" s="10"/>
      <c r="DI36" s="10"/>
      <c r="DJ36" s="10"/>
      <c r="DK36" s="10"/>
      <c r="DL36" s="10"/>
      <c r="DM36" s="10"/>
      <c r="DN36" s="10"/>
      <c r="DO36" s="10"/>
      <c r="DP36" s="10"/>
      <c r="DQ36" s="10"/>
      <c r="DS36" s="35"/>
      <c r="DT36" s="35"/>
      <c r="DU36" s="35"/>
      <c r="DV36" s="35"/>
      <c r="DW36" s="36" t="s">
        <v>624</v>
      </c>
      <c r="DX36" s="36" t="s">
        <v>625</v>
      </c>
      <c r="DY36" s="36" t="s">
        <v>349</v>
      </c>
      <c r="DZ36" s="49">
        <v>9.7538799999999995E-3</v>
      </c>
      <c r="EA36" s="10"/>
      <c r="EB36" s="10"/>
      <c r="EC36" s="10"/>
      <c r="ED36" s="10"/>
      <c r="EE36" s="10"/>
      <c r="EF36" s="10"/>
      <c r="EG36" s="10"/>
      <c r="EH36" s="10"/>
      <c r="EI36" s="10"/>
      <c r="EJ36" s="10"/>
      <c r="EK36" s="10"/>
      <c r="EL36" s="10"/>
      <c r="EM36" s="10"/>
      <c r="EN36" s="10"/>
      <c r="EO36" s="10"/>
      <c r="EP36" s="10"/>
      <c r="EQ36" s="10"/>
      <c r="ER36" s="10"/>
      <c r="ES36" s="10"/>
      <c r="ET36" s="10"/>
      <c r="EU36" s="10"/>
      <c r="EW36" s="38" t="s">
        <v>683</v>
      </c>
      <c r="EX36" s="37">
        <v>182</v>
      </c>
      <c r="EY36" s="36" t="s">
        <v>55</v>
      </c>
      <c r="EZ36" s="36">
        <v>0.80600000000000005</v>
      </c>
      <c r="FA36" s="36" t="s">
        <v>753</v>
      </c>
      <c r="FB36" s="36" t="s">
        <v>754</v>
      </c>
      <c r="FC36" s="36" t="s">
        <v>47</v>
      </c>
      <c r="FD36" s="49">
        <v>0.128187</v>
      </c>
      <c r="FE36" s="10"/>
      <c r="FF36" s="10"/>
      <c r="FG36" s="10"/>
      <c r="FH36" s="10"/>
      <c r="FI36" s="10"/>
      <c r="FJ36" s="10"/>
      <c r="FK36" s="10"/>
      <c r="FL36" s="10"/>
      <c r="FM36" s="10"/>
      <c r="FN36" s="10"/>
      <c r="FO36" s="10"/>
      <c r="FP36" s="10"/>
      <c r="FQ36" s="10"/>
      <c r="FR36" s="10"/>
      <c r="FS36" s="10"/>
      <c r="FT36" s="10"/>
      <c r="FU36" s="10"/>
      <c r="FV36" s="10"/>
      <c r="FW36" s="10"/>
      <c r="FX36" s="10"/>
      <c r="FY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I36" s="38" t="s">
        <v>960</v>
      </c>
      <c r="IJ36" s="37">
        <v>185</v>
      </c>
      <c r="IK36" s="36" t="s">
        <v>44</v>
      </c>
      <c r="IL36" s="36">
        <v>0.318</v>
      </c>
      <c r="IM36" s="36" t="s">
        <v>1035</v>
      </c>
      <c r="IN36" s="36" t="s">
        <v>1036</v>
      </c>
      <c r="IO36" s="36" t="s">
        <v>47</v>
      </c>
      <c r="IP36" s="35">
        <v>4.8358400000000003E-2</v>
      </c>
      <c r="IQ36" s="10"/>
      <c r="IR36" s="10"/>
      <c r="IS36" s="10"/>
      <c r="IT36" s="10"/>
      <c r="IU36" s="10"/>
      <c r="IV36" s="10"/>
      <c r="IW36" s="10"/>
      <c r="IX36" s="10"/>
      <c r="IY36" s="10"/>
      <c r="IZ36" s="10"/>
      <c r="JA36" s="10"/>
      <c r="JB36" s="10"/>
      <c r="JC36" s="10"/>
      <c r="JD36" s="10"/>
      <c r="JE36" s="10"/>
      <c r="JF36" s="10"/>
      <c r="JG36" s="10"/>
      <c r="JH36" s="10"/>
      <c r="JI36" s="10"/>
      <c r="JJ36" s="10"/>
      <c r="JK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row>
    <row r="37" spans="2:301" x14ac:dyDescent="0.25">
      <c r="B37" s="9" t="s">
        <v>148</v>
      </c>
      <c r="C37" s="8">
        <v>195</v>
      </c>
      <c r="D37" s="7" t="s">
        <v>149</v>
      </c>
      <c r="E37" s="7">
        <v>0.39300000000000002</v>
      </c>
      <c r="F37" s="7"/>
      <c r="G37" s="7" t="s">
        <v>150</v>
      </c>
      <c r="H37" s="7" t="s">
        <v>151</v>
      </c>
      <c r="I37" s="10">
        <v>4.2590500000000003E-2</v>
      </c>
      <c r="J37" s="7" t="s">
        <v>47</v>
      </c>
      <c r="K37" s="7"/>
      <c r="L37" s="7"/>
      <c r="M37" s="7"/>
      <c r="N37" s="7"/>
      <c r="O37" s="7"/>
      <c r="P37" s="7"/>
      <c r="Q37" s="10"/>
      <c r="R37" s="8"/>
      <c r="S37" s="8"/>
      <c r="T37" s="8"/>
      <c r="U37" s="10"/>
      <c r="V37" s="10"/>
      <c r="W37" s="10"/>
      <c r="X37" s="10"/>
      <c r="Y37" s="10"/>
      <c r="Z37" s="10"/>
      <c r="AA37" s="10"/>
      <c r="AB37" s="10"/>
      <c r="AC37" s="10"/>
      <c r="AD37" s="8"/>
      <c r="AE37" s="10">
        <v>4.2590500000000003E-2</v>
      </c>
      <c r="BK37" s="9" t="s">
        <v>286</v>
      </c>
      <c r="BL37" s="8">
        <v>174</v>
      </c>
      <c r="BM37" s="7" t="s">
        <v>149</v>
      </c>
      <c r="BN37" s="7">
        <v>0.215</v>
      </c>
      <c r="BO37" s="7" t="s">
        <v>362</v>
      </c>
      <c r="BP37" s="7" t="s">
        <v>363</v>
      </c>
      <c r="BQ37" s="7" t="s">
        <v>47</v>
      </c>
      <c r="BR37" s="34">
        <v>1.53309E-2</v>
      </c>
      <c r="BS37" s="7"/>
      <c r="BT37" s="10"/>
      <c r="BU37" s="10"/>
      <c r="BV37" s="10"/>
      <c r="BW37" s="10"/>
      <c r="BX37" s="10"/>
      <c r="BY37" s="10"/>
      <c r="BZ37" s="10"/>
      <c r="CA37" s="10"/>
      <c r="CB37" s="10"/>
      <c r="CC37" s="10"/>
      <c r="CD37" s="10"/>
      <c r="CE37" s="10"/>
      <c r="CF37" s="10"/>
      <c r="CG37" s="10"/>
      <c r="CH37" s="10"/>
      <c r="CI37" s="10"/>
      <c r="CJ37" s="10"/>
      <c r="CK37" s="10"/>
      <c r="CL37" s="10"/>
      <c r="CM37" s="10"/>
      <c r="CO37" s="42" t="s">
        <v>406</v>
      </c>
      <c r="CP37" s="43">
        <v>150</v>
      </c>
      <c r="CQ37" s="44" t="s">
        <v>273</v>
      </c>
      <c r="CR37" s="44"/>
      <c r="CS37" s="44" t="s">
        <v>487</v>
      </c>
      <c r="CT37" s="44" t="s">
        <v>488</v>
      </c>
      <c r="CU37" s="47" t="s">
        <v>42</v>
      </c>
      <c r="CV37" s="44"/>
      <c r="CW37" s="10"/>
      <c r="CX37" s="10"/>
      <c r="CY37" s="10"/>
      <c r="CZ37" s="10"/>
      <c r="DA37" s="10"/>
      <c r="DB37" s="10"/>
      <c r="DC37" s="10"/>
      <c r="DD37" s="10"/>
      <c r="DE37" s="10"/>
      <c r="DF37" s="10"/>
      <c r="DG37" s="10"/>
      <c r="DH37" s="10"/>
      <c r="DI37" s="10"/>
      <c r="DJ37" s="10"/>
      <c r="DK37" s="10"/>
      <c r="DL37" s="10"/>
      <c r="DM37" s="10"/>
      <c r="DN37" s="10"/>
      <c r="DO37" s="10"/>
      <c r="DP37" s="10"/>
      <c r="DQ37" s="10"/>
      <c r="DS37" s="38" t="s">
        <v>546</v>
      </c>
      <c r="DT37" s="37">
        <v>151</v>
      </c>
      <c r="DU37" s="36" t="s">
        <v>55</v>
      </c>
      <c r="DV37" s="36">
        <v>0.75600000000000001</v>
      </c>
      <c r="DW37" s="36" t="s">
        <v>626</v>
      </c>
      <c r="DX37" s="36" t="s">
        <v>627</v>
      </c>
      <c r="DY37" s="36" t="s">
        <v>132</v>
      </c>
      <c r="DZ37" s="49">
        <v>0.17415</v>
      </c>
      <c r="EA37" s="10"/>
      <c r="EB37" s="10"/>
      <c r="EC37" s="10"/>
      <c r="ED37" s="10"/>
      <c r="EE37" s="10"/>
      <c r="EF37" s="10"/>
      <c r="EG37" s="10"/>
      <c r="EH37" s="10"/>
      <c r="EI37" s="10"/>
      <c r="EJ37" s="10"/>
      <c r="EK37" s="10"/>
      <c r="EL37" s="10"/>
      <c r="EM37" s="10"/>
      <c r="EN37" s="10"/>
      <c r="EO37" s="10"/>
      <c r="EP37" s="10"/>
      <c r="EQ37" s="10"/>
      <c r="ER37" s="10"/>
      <c r="ES37" s="10"/>
      <c r="ET37" s="10"/>
      <c r="EU37" s="10"/>
      <c r="EW37" s="38" t="s">
        <v>684</v>
      </c>
      <c r="EX37" s="37">
        <v>185</v>
      </c>
      <c r="EY37" s="36" t="s">
        <v>44</v>
      </c>
      <c r="EZ37" s="36">
        <v>0.40899999999999997</v>
      </c>
      <c r="FA37" s="36" t="s">
        <v>755</v>
      </c>
      <c r="FB37" s="36" t="s">
        <v>756</v>
      </c>
      <c r="FC37" s="36" t="s">
        <v>47</v>
      </c>
      <c r="FD37" s="49">
        <v>0.109109</v>
      </c>
      <c r="FE37" s="10"/>
      <c r="FF37" s="10"/>
      <c r="FG37" s="10"/>
      <c r="FH37" s="10"/>
      <c r="FI37" s="10"/>
      <c r="FJ37" s="10"/>
      <c r="FK37" s="10"/>
      <c r="FL37" s="10"/>
      <c r="FM37" s="10"/>
      <c r="FN37" s="10"/>
      <c r="FO37" s="10"/>
      <c r="FP37" s="10"/>
      <c r="FQ37" s="10"/>
      <c r="FR37" s="10"/>
      <c r="FS37" s="10"/>
      <c r="FT37" s="10"/>
      <c r="FU37" s="10"/>
      <c r="FV37" s="10"/>
      <c r="FW37" s="10"/>
      <c r="FX37" s="10"/>
      <c r="FY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I37" s="38" t="s">
        <v>961</v>
      </c>
      <c r="IJ37" s="37">
        <v>193</v>
      </c>
      <c r="IK37" s="36" t="s">
        <v>44</v>
      </c>
      <c r="IL37" s="36">
        <v>0.442</v>
      </c>
      <c r="IM37" s="36" t="s">
        <v>1037</v>
      </c>
      <c r="IN37" s="36" t="s">
        <v>1038</v>
      </c>
      <c r="IO37" s="36" t="s">
        <v>47</v>
      </c>
      <c r="IP37" s="35">
        <v>6.7207799999999998E-2</v>
      </c>
      <c r="IQ37" s="10"/>
      <c r="IR37" s="10"/>
      <c r="IS37" s="10"/>
      <c r="IT37" s="10"/>
      <c r="IU37" s="10"/>
      <c r="IV37" s="10"/>
      <c r="IW37" s="10"/>
      <c r="IX37" s="10"/>
      <c r="IY37" s="10"/>
      <c r="IZ37" s="10"/>
      <c r="JA37" s="10"/>
      <c r="JB37" s="10"/>
      <c r="JC37" s="10"/>
      <c r="JD37" s="10"/>
      <c r="JE37" s="10"/>
      <c r="JF37" s="10"/>
      <c r="JG37" s="10"/>
      <c r="JH37" s="10"/>
      <c r="JI37" s="10"/>
      <c r="JJ37" s="10"/>
      <c r="JK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row>
    <row r="38" spans="2:301" x14ac:dyDescent="0.25">
      <c r="B38" s="9" t="s">
        <v>152</v>
      </c>
      <c r="C38" s="8">
        <v>194</v>
      </c>
      <c r="D38" s="7" t="s">
        <v>66</v>
      </c>
      <c r="E38" s="7">
        <v>0.19900000000000001</v>
      </c>
      <c r="F38" s="7"/>
      <c r="G38" s="7" t="s">
        <v>153</v>
      </c>
      <c r="H38" s="7" t="s">
        <v>154</v>
      </c>
      <c r="I38" s="10">
        <v>3.12062E-2</v>
      </c>
      <c r="J38" s="7" t="s">
        <v>47</v>
      </c>
      <c r="K38" s="7"/>
      <c r="L38" s="7"/>
      <c r="M38" s="7"/>
      <c r="N38" s="7"/>
      <c r="O38" s="7"/>
      <c r="P38" s="7"/>
      <c r="Q38" s="10"/>
      <c r="R38" s="8"/>
      <c r="S38" s="8"/>
      <c r="T38" s="8"/>
      <c r="U38" s="10"/>
      <c r="V38" s="10"/>
      <c r="W38" s="10"/>
      <c r="X38" s="10"/>
      <c r="Y38" s="10"/>
      <c r="Z38" s="10"/>
      <c r="AA38" s="10"/>
      <c r="AB38" s="10"/>
      <c r="AC38" s="10"/>
      <c r="AD38" s="8"/>
      <c r="AE38" s="10">
        <v>3.12062E-2</v>
      </c>
      <c r="BK38" s="9" t="s">
        <v>287</v>
      </c>
      <c r="BL38" s="8">
        <v>174</v>
      </c>
      <c r="BM38" s="7" t="s">
        <v>66</v>
      </c>
      <c r="BN38" s="7">
        <v>0.27900000000000003</v>
      </c>
      <c r="BO38" s="7" t="s">
        <v>364</v>
      </c>
      <c r="BP38" s="7" t="s">
        <v>365</v>
      </c>
      <c r="BQ38" s="7" t="s">
        <v>47</v>
      </c>
      <c r="BR38" s="33">
        <v>6.0861100000000001E-2</v>
      </c>
      <c r="BS38" s="7"/>
      <c r="BT38" s="10"/>
      <c r="BU38" s="10"/>
      <c r="BV38" s="10"/>
      <c r="BW38" s="10"/>
      <c r="BX38" s="10"/>
      <c r="BY38" s="10"/>
      <c r="BZ38" s="10"/>
      <c r="CA38" s="10"/>
      <c r="CB38" s="10"/>
      <c r="CC38" s="10"/>
      <c r="CD38" s="10"/>
      <c r="CE38" s="10"/>
      <c r="CF38" s="10"/>
      <c r="CG38" s="10"/>
      <c r="CH38" s="10"/>
      <c r="CI38" s="10"/>
      <c r="CJ38" s="10"/>
      <c r="CK38" s="10"/>
      <c r="CL38" s="10"/>
      <c r="CM38" s="10"/>
      <c r="CO38" s="38" t="s">
        <v>407</v>
      </c>
      <c r="CP38" s="37">
        <v>155</v>
      </c>
      <c r="CQ38" s="36" t="s">
        <v>62</v>
      </c>
      <c r="CR38" s="36">
        <v>0.39300000000000002</v>
      </c>
      <c r="CS38" s="36" t="s">
        <v>489</v>
      </c>
      <c r="CT38" s="36" t="s">
        <v>490</v>
      </c>
      <c r="CU38" s="36" t="s">
        <v>65</v>
      </c>
      <c r="CV38" s="49">
        <v>3.5293400000000003E-2</v>
      </c>
      <c r="CW38" s="10"/>
      <c r="CX38" s="10"/>
      <c r="CY38" s="10"/>
      <c r="CZ38" s="10"/>
      <c r="DA38" s="10"/>
      <c r="DB38" s="10"/>
      <c r="DC38" s="10"/>
      <c r="DD38" s="10"/>
      <c r="DE38" s="10"/>
      <c r="DF38" s="10"/>
      <c r="DG38" s="10"/>
      <c r="DH38" s="10"/>
      <c r="DI38" s="10"/>
      <c r="DJ38" s="10"/>
      <c r="DK38" s="10"/>
      <c r="DL38" s="10"/>
      <c r="DM38" s="10"/>
      <c r="DN38" s="10"/>
      <c r="DO38" s="10"/>
      <c r="DP38" s="10"/>
      <c r="DQ38" s="10"/>
      <c r="DS38" s="38" t="s">
        <v>547</v>
      </c>
      <c r="DT38" s="37">
        <v>160</v>
      </c>
      <c r="DU38" s="36" t="s">
        <v>44</v>
      </c>
      <c r="DV38" s="36">
        <v>0.27400000000000002</v>
      </c>
      <c r="DW38" s="36" t="s">
        <v>628</v>
      </c>
      <c r="DX38" s="36" t="s">
        <v>629</v>
      </c>
      <c r="DY38" s="36" t="s">
        <v>47</v>
      </c>
      <c r="DZ38" s="49">
        <v>3.91805E-2</v>
      </c>
      <c r="EA38" s="10"/>
      <c r="EB38" s="10"/>
      <c r="EC38" s="10"/>
      <c r="ED38" s="10"/>
      <c r="EE38" s="10"/>
      <c r="EF38" s="10"/>
      <c r="EG38" s="10"/>
      <c r="EH38" s="10"/>
      <c r="EI38" s="10"/>
      <c r="EJ38" s="10"/>
      <c r="EK38" s="10"/>
      <c r="EL38" s="10"/>
      <c r="EM38" s="10"/>
      <c r="EN38" s="10"/>
      <c r="EO38" s="10"/>
      <c r="EP38" s="10"/>
      <c r="EQ38" s="10"/>
      <c r="ER38" s="10"/>
      <c r="ES38" s="10"/>
      <c r="ET38" s="10"/>
      <c r="EU38" s="10"/>
      <c r="EW38" s="38" t="s">
        <v>685</v>
      </c>
      <c r="EX38" s="37">
        <v>190</v>
      </c>
      <c r="EY38" s="36" t="s">
        <v>55</v>
      </c>
      <c r="EZ38" s="36">
        <v>0.72899999999999998</v>
      </c>
      <c r="FA38" s="36" t="s">
        <v>757</v>
      </c>
      <c r="FB38" s="36" t="s">
        <v>758</v>
      </c>
      <c r="FC38" s="36" t="s">
        <v>132</v>
      </c>
      <c r="FD38" s="49">
        <v>0.124144</v>
      </c>
      <c r="FE38" s="10"/>
      <c r="FF38" s="10"/>
      <c r="FG38" s="10"/>
      <c r="FH38" s="10"/>
      <c r="FI38" s="10"/>
      <c r="FJ38" s="10"/>
      <c r="FK38" s="10"/>
      <c r="FL38" s="10"/>
      <c r="FM38" s="10"/>
      <c r="FN38" s="10"/>
      <c r="FO38" s="10"/>
      <c r="FP38" s="10"/>
      <c r="FQ38" s="10"/>
      <c r="FR38" s="10"/>
      <c r="FS38" s="10"/>
      <c r="FT38" s="10"/>
      <c r="FU38" s="10"/>
      <c r="FV38" s="10"/>
      <c r="FW38" s="10"/>
      <c r="FX38" s="10"/>
      <c r="FY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I38" s="38" t="s">
        <v>962</v>
      </c>
      <c r="IJ38" s="37">
        <v>194</v>
      </c>
      <c r="IK38" s="36" t="s">
        <v>44</v>
      </c>
      <c r="IL38" s="36">
        <v>0.53500000000000003</v>
      </c>
      <c r="IM38" s="36" t="s">
        <v>1039</v>
      </c>
      <c r="IN38" s="36" t="s">
        <v>1040</v>
      </c>
      <c r="IO38" s="36" t="s">
        <v>47</v>
      </c>
      <c r="IP38" s="35">
        <v>6.0584800000000001E-2</v>
      </c>
      <c r="IQ38" s="10"/>
      <c r="IR38" s="10"/>
      <c r="IS38" s="10"/>
      <c r="IT38" s="10"/>
      <c r="IU38" s="10"/>
      <c r="IV38" s="10"/>
      <c r="IW38" s="10"/>
      <c r="IX38" s="10"/>
      <c r="IY38" s="10"/>
      <c r="IZ38" s="10"/>
      <c r="JA38" s="10"/>
      <c r="JB38" s="10"/>
      <c r="JC38" s="10"/>
      <c r="JD38" s="10"/>
      <c r="JE38" s="10"/>
      <c r="JF38" s="10"/>
      <c r="JG38" s="10"/>
      <c r="JH38" s="10"/>
      <c r="JI38" s="10"/>
      <c r="JJ38" s="10"/>
      <c r="JK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row>
    <row r="39" spans="2:301" x14ac:dyDescent="0.25">
      <c r="B39" s="9"/>
      <c r="C39" s="8"/>
      <c r="D39" s="7" t="s">
        <v>66</v>
      </c>
      <c r="E39" s="7">
        <v>0.38800000000000001</v>
      </c>
      <c r="F39" s="7"/>
      <c r="G39" s="14" t="s">
        <v>155</v>
      </c>
      <c r="H39" s="14" t="s">
        <v>156</v>
      </c>
      <c r="I39" s="15">
        <v>2.2561899999999999E-2</v>
      </c>
      <c r="J39" s="14" t="s">
        <v>47</v>
      </c>
      <c r="K39" s="14"/>
      <c r="L39" s="14"/>
      <c r="M39" s="14"/>
      <c r="N39" s="14"/>
      <c r="O39" s="14"/>
      <c r="P39" s="14"/>
      <c r="Q39" s="10"/>
      <c r="R39" s="8"/>
      <c r="S39" s="8"/>
      <c r="T39" s="8"/>
      <c r="U39" s="10"/>
      <c r="V39" s="10"/>
      <c r="W39" s="10"/>
      <c r="X39" s="10"/>
      <c r="Y39" s="10"/>
      <c r="Z39" s="10"/>
      <c r="AA39" s="10"/>
      <c r="AB39" s="10"/>
      <c r="AC39" s="10"/>
      <c r="AD39" s="8"/>
      <c r="AE39" s="15">
        <v>2.2561899999999999E-2</v>
      </c>
      <c r="BK39" s="9"/>
      <c r="BL39" s="8"/>
      <c r="BM39" s="7" t="s">
        <v>288</v>
      </c>
      <c r="BN39" s="7"/>
      <c r="BO39" s="7"/>
      <c r="BP39" s="7"/>
      <c r="BQ39" s="7"/>
      <c r="BR39" s="33"/>
      <c r="BS39" s="7"/>
      <c r="BT39" s="10"/>
      <c r="BU39" s="10"/>
      <c r="BV39" s="10"/>
      <c r="BW39" s="10"/>
      <c r="BX39" s="10"/>
      <c r="BY39" s="10"/>
      <c r="BZ39" s="10"/>
      <c r="CA39" s="10"/>
      <c r="CB39" s="10"/>
      <c r="CC39" s="10"/>
      <c r="CD39" s="10"/>
      <c r="CE39" s="10"/>
      <c r="CF39" s="10"/>
      <c r="CG39" s="10"/>
      <c r="CH39" s="10"/>
      <c r="CI39" s="10"/>
      <c r="CJ39" s="10"/>
      <c r="CK39" s="10"/>
      <c r="CL39" s="10"/>
      <c r="CM39" s="10"/>
      <c r="CO39" s="35"/>
      <c r="CP39" s="35"/>
      <c r="CQ39" s="36" t="s">
        <v>66</v>
      </c>
      <c r="CR39" s="36">
        <v>0.51600000000000001</v>
      </c>
      <c r="CS39" s="36" t="s">
        <v>491</v>
      </c>
      <c r="CT39" s="36" t="s">
        <v>492</v>
      </c>
      <c r="CU39" s="36" t="s">
        <v>65</v>
      </c>
      <c r="CV39" s="49">
        <v>7.1320800000000004E-2</v>
      </c>
      <c r="CW39" s="10"/>
      <c r="CX39" s="10"/>
      <c r="CY39" s="10"/>
      <c r="CZ39" s="10"/>
      <c r="DA39" s="10"/>
      <c r="DB39" s="10"/>
      <c r="DC39" s="10"/>
      <c r="DD39" s="10"/>
      <c r="DE39" s="10"/>
      <c r="DF39" s="10"/>
      <c r="DG39" s="10"/>
      <c r="DH39" s="10"/>
      <c r="DI39" s="10"/>
      <c r="DJ39" s="10"/>
      <c r="DK39" s="10"/>
      <c r="DL39" s="10"/>
      <c r="DM39" s="10"/>
      <c r="DN39" s="10"/>
      <c r="DO39" s="10"/>
      <c r="DP39" s="10"/>
      <c r="DQ39" s="10"/>
      <c r="DS39" s="38" t="s">
        <v>548</v>
      </c>
      <c r="DT39" s="37">
        <v>162</v>
      </c>
      <c r="DU39" s="36" t="s">
        <v>44</v>
      </c>
      <c r="DV39" s="36">
        <v>0.29099999999999998</v>
      </c>
      <c r="DW39" s="36" t="s">
        <v>630</v>
      </c>
      <c r="DX39" s="36" t="s">
        <v>631</v>
      </c>
      <c r="DY39" s="36" t="s">
        <v>47</v>
      </c>
      <c r="DZ39" s="49">
        <v>3.3191100000000001E-2</v>
      </c>
      <c r="EA39" s="10"/>
      <c r="EB39" s="10"/>
      <c r="EC39" s="10"/>
      <c r="ED39" s="10"/>
      <c r="EE39" s="10"/>
      <c r="EF39" s="10"/>
      <c r="EG39" s="10"/>
      <c r="EH39" s="10"/>
      <c r="EI39" s="10"/>
      <c r="EJ39" s="10"/>
      <c r="EK39" s="10"/>
      <c r="EL39" s="10"/>
      <c r="EM39" s="10"/>
      <c r="EN39" s="10"/>
      <c r="EO39" s="10"/>
      <c r="EP39" s="10"/>
      <c r="EQ39" s="10"/>
      <c r="ER39" s="10"/>
      <c r="ES39" s="10"/>
      <c r="ET39" s="10"/>
      <c r="EU39" s="10"/>
      <c r="EW39" s="38" t="s">
        <v>686</v>
      </c>
      <c r="EX39" s="37">
        <v>197</v>
      </c>
      <c r="EY39" s="36" t="s">
        <v>44</v>
      </c>
      <c r="EZ39" s="36">
        <v>0.313</v>
      </c>
      <c r="FA39" s="36" t="s">
        <v>759</v>
      </c>
      <c r="FB39" s="36" t="s">
        <v>760</v>
      </c>
      <c r="FC39" s="36" t="s">
        <v>47</v>
      </c>
      <c r="FD39" s="49">
        <v>4.39091E-2</v>
      </c>
      <c r="FE39" s="10"/>
      <c r="FF39" s="10"/>
      <c r="FG39" s="10"/>
      <c r="FH39" s="10"/>
      <c r="FI39" s="10"/>
      <c r="FJ39" s="10"/>
      <c r="FK39" s="10"/>
      <c r="FL39" s="10"/>
      <c r="FM39" s="10"/>
      <c r="FN39" s="10"/>
      <c r="FO39" s="10"/>
      <c r="FP39" s="10"/>
      <c r="FQ39" s="10"/>
      <c r="FR39" s="10"/>
      <c r="FS39" s="10"/>
      <c r="FT39" s="10"/>
      <c r="FU39" s="10"/>
      <c r="FV39" s="10"/>
      <c r="FW39" s="10"/>
      <c r="FX39" s="10"/>
      <c r="FY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I39" s="39" t="s">
        <v>963</v>
      </c>
      <c r="IJ39" s="40">
        <v>205</v>
      </c>
      <c r="IK39" s="41" t="s">
        <v>39</v>
      </c>
      <c r="IL39" s="41"/>
      <c r="IM39" s="41" t="s">
        <v>1041</v>
      </c>
      <c r="IN39" s="41" t="s">
        <v>1042</v>
      </c>
      <c r="IO39" s="41" t="s">
        <v>42</v>
      </c>
      <c r="IP39" s="35"/>
      <c r="IQ39" s="10"/>
      <c r="IR39" s="10"/>
      <c r="IS39" s="10"/>
      <c r="IT39" s="10"/>
      <c r="IU39" s="10"/>
      <c r="IV39" s="10"/>
      <c r="IW39" s="10"/>
      <c r="IX39" s="10"/>
      <c r="IY39" s="10"/>
      <c r="IZ39" s="10"/>
      <c r="JA39" s="10"/>
      <c r="JB39" s="10"/>
      <c r="JC39" s="10"/>
      <c r="JD39" s="10"/>
      <c r="JE39" s="10"/>
      <c r="JF39" s="10"/>
      <c r="JG39" s="10"/>
      <c r="JH39" s="10"/>
      <c r="JI39" s="10"/>
      <c r="JJ39" s="10"/>
      <c r="JK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row>
    <row r="40" spans="2:301" x14ac:dyDescent="0.25">
      <c r="B40" s="9" t="s">
        <v>157</v>
      </c>
      <c r="C40" s="8">
        <v>197</v>
      </c>
      <c r="D40" s="7" t="s">
        <v>44</v>
      </c>
      <c r="E40" s="7">
        <v>0.32800000000000001</v>
      </c>
      <c r="F40" s="7"/>
      <c r="G40" s="7" t="s">
        <v>158</v>
      </c>
      <c r="H40" s="7" t="s">
        <v>159</v>
      </c>
      <c r="I40" s="10">
        <v>3.1431500000000001E-2</v>
      </c>
      <c r="J40" s="7" t="s">
        <v>47</v>
      </c>
      <c r="K40" s="7"/>
      <c r="L40" s="7"/>
      <c r="M40" s="7"/>
      <c r="N40" s="7"/>
      <c r="O40" s="7"/>
      <c r="P40" s="7"/>
      <c r="Q40" s="10"/>
      <c r="R40" s="8"/>
      <c r="S40" s="8"/>
      <c r="T40" s="8"/>
      <c r="U40" s="10"/>
      <c r="V40" s="10"/>
      <c r="W40" s="10"/>
      <c r="X40" s="10"/>
      <c r="Y40" s="10"/>
      <c r="Z40" s="10"/>
      <c r="AA40" s="10"/>
      <c r="AB40" s="10"/>
      <c r="AC40" s="10"/>
      <c r="AD40" s="8"/>
      <c r="AE40" s="10">
        <v>3.1431500000000001E-2</v>
      </c>
      <c r="BK40" s="9" t="s">
        <v>289</v>
      </c>
      <c r="BL40" s="8">
        <v>179</v>
      </c>
      <c r="BM40" s="7" t="s">
        <v>55</v>
      </c>
      <c r="BN40" s="7">
        <v>0.77300000000000002</v>
      </c>
      <c r="BO40" s="7" t="s">
        <v>366</v>
      </c>
      <c r="BP40" s="7" t="s">
        <v>367</v>
      </c>
      <c r="BQ40" s="7" t="s">
        <v>132</v>
      </c>
      <c r="BR40" s="34">
        <v>0.13631799999999999</v>
      </c>
      <c r="BS40" s="7"/>
      <c r="BT40" s="10"/>
      <c r="BU40" s="10"/>
      <c r="BV40" s="10"/>
      <c r="BW40" s="10"/>
      <c r="BX40" s="10"/>
      <c r="BY40" s="10"/>
      <c r="BZ40" s="10"/>
      <c r="CA40" s="10"/>
      <c r="CB40" s="10"/>
      <c r="CC40" s="10"/>
      <c r="CD40" s="10"/>
      <c r="CE40" s="10"/>
      <c r="CF40" s="10"/>
      <c r="CG40" s="10"/>
      <c r="CH40" s="10"/>
      <c r="CI40" s="10"/>
      <c r="CJ40" s="10"/>
      <c r="CK40" s="10"/>
      <c r="CL40" s="10"/>
      <c r="CM40" s="10"/>
      <c r="CO40" s="38" t="s">
        <v>408</v>
      </c>
      <c r="CP40" s="37">
        <v>160</v>
      </c>
      <c r="CQ40" s="36" t="s">
        <v>55</v>
      </c>
      <c r="CR40" s="36">
        <v>0.73799999999999999</v>
      </c>
      <c r="CS40" s="36" t="s">
        <v>493</v>
      </c>
      <c r="CT40" s="36" t="s">
        <v>494</v>
      </c>
      <c r="CU40" s="36" t="s">
        <v>47</v>
      </c>
      <c r="CV40" s="49">
        <v>9.4364100000000006E-2</v>
      </c>
      <c r="CW40" s="10"/>
      <c r="CX40" s="10"/>
      <c r="CY40" s="10"/>
      <c r="CZ40" s="10"/>
      <c r="DA40" s="10"/>
      <c r="DB40" s="10"/>
      <c r="DC40" s="10"/>
      <c r="DD40" s="10"/>
      <c r="DE40" s="10"/>
      <c r="DF40" s="10"/>
      <c r="DG40" s="10"/>
      <c r="DH40" s="10"/>
      <c r="DI40" s="10"/>
      <c r="DJ40" s="10"/>
      <c r="DK40" s="10"/>
      <c r="DL40" s="10"/>
      <c r="DM40" s="10"/>
      <c r="DN40" s="10"/>
      <c r="DO40" s="10"/>
      <c r="DP40" s="10"/>
      <c r="DQ40" s="10"/>
      <c r="DS40" s="38" t="s">
        <v>549</v>
      </c>
      <c r="DT40" s="37">
        <v>163</v>
      </c>
      <c r="DU40" s="36" t="s">
        <v>44</v>
      </c>
      <c r="DV40" s="36">
        <v>0.42099999999999999</v>
      </c>
      <c r="DW40" s="36" t="s">
        <v>632</v>
      </c>
      <c r="DX40" s="36" t="s">
        <v>633</v>
      </c>
      <c r="DY40" s="36" t="s">
        <v>47</v>
      </c>
      <c r="DZ40" s="49">
        <v>3.7189E-2</v>
      </c>
      <c r="EA40" s="10"/>
      <c r="EB40" s="10"/>
      <c r="EC40" s="10"/>
      <c r="ED40" s="10"/>
      <c r="EE40" s="10"/>
      <c r="EF40" s="10"/>
      <c r="EG40" s="10"/>
      <c r="EH40" s="10"/>
      <c r="EI40" s="10"/>
      <c r="EJ40" s="10"/>
      <c r="EK40" s="10"/>
      <c r="EL40" s="10"/>
      <c r="EM40" s="10"/>
      <c r="EN40" s="10"/>
      <c r="EO40" s="10"/>
      <c r="EP40" s="10"/>
      <c r="EQ40" s="10"/>
      <c r="ER40" s="10"/>
      <c r="ES40" s="10"/>
      <c r="ET40" s="10"/>
      <c r="EU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I40" s="39" t="s">
        <v>964</v>
      </c>
      <c r="IJ40" s="40">
        <v>207</v>
      </c>
      <c r="IK40" s="41" t="s">
        <v>39</v>
      </c>
      <c r="IL40" s="41"/>
      <c r="IM40" s="41" t="s">
        <v>1043</v>
      </c>
      <c r="IN40" s="41" t="s">
        <v>1044</v>
      </c>
      <c r="IO40" s="41" t="s">
        <v>42</v>
      </c>
      <c r="IP40" s="35"/>
      <c r="IQ40" s="10"/>
      <c r="IR40" s="10"/>
      <c r="IS40" s="10"/>
      <c r="IT40" s="10"/>
      <c r="IU40" s="10"/>
      <c r="IV40" s="10"/>
      <c r="IW40" s="10"/>
      <c r="IX40" s="10"/>
      <c r="IY40" s="10"/>
      <c r="IZ40" s="10"/>
      <c r="JA40" s="10"/>
      <c r="JB40" s="10"/>
      <c r="JC40" s="10"/>
      <c r="JD40" s="10"/>
      <c r="JE40" s="10"/>
      <c r="JF40" s="10"/>
      <c r="JG40" s="10"/>
      <c r="JH40" s="10"/>
      <c r="JI40" s="10"/>
      <c r="JJ40" s="10"/>
      <c r="JK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row>
    <row r="41" spans="2:301" x14ac:dyDescent="0.25">
      <c r="B41" s="11" t="s">
        <v>160</v>
      </c>
      <c r="C41" s="12">
        <v>201</v>
      </c>
      <c r="D41" s="13" t="s">
        <v>44</v>
      </c>
      <c r="E41" s="13">
        <v>0.45200000000000001</v>
      </c>
      <c r="F41" s="13"/>
      <c r="G41" s="13" t="s">
        <v>161</v>
      </c>
      <c r="H41" s="13" t="s">
        <v>162</v>
      </c>
      <c r="I41" s="13">
        <v>5.8665099999999998E-2</v>
      </c>
      <c r="J41" s="13" t="s">
        <v>47</v>
      </c>
      <c r="K41" s="13"/>
      <c r="L41" s="13"/>
      <c r="M41" s="13"/>
      <c r="N41" s="13"/>
      <c r="O41" s="13"/>
      <c r="P41" s="13"/>
      <c r="Q41" s="10"/>
      <c r="R41" s="8"/>
      <c r="S41" s="8"/>
      <c r="T41" s="8"/>
      <c r="U41" s="10"/>
      <c r="V41" s="10"/>
      <c r="W41" s="10"/>
      <c r="X41" s="10"/>
      <c r="Y41" s="10"/>
      <c r="Z41" s="10"/>
      <c r="AA41" s="10"/>
      <c r="AB41" s="10"/>
      <c r="AC41" s="10"/>
      <c r="AD41" s="8"/>
      <c r="AE41" s="13">
        <v>5.8665099999999998E-2</v>
      </c>
      <c r="BK41" s="9" t="s">
        <v>290</v>
      </c>
      <c r="BL41" s="8">
        <v>201</v>
      </c>
      <c r="BM41" s="7" t="s">
        <v>55</v>
      </c>
      <c r="BN41" s="7">
        <v>0.39</v>
      </c>
      <c r="BO41" s="7" t="s">
        <v>368</v>
      </c>
      <c r="BP41" s="7" t="s">
        <v>369</v>
      </c>
      <c r="BQ41" s="7" t="s">
        <v>47</v>
      </c>
      <c r="BR41" s="33">
        <v>4.6557800000000003E-2</v>
      </c>
      <c r="BS41" s="7"/>
      <c r="BT41" s="10"/>
      <c r="BU41" s="10"/>
      <c r="BV41" s="10"/>
      <c r="BW41" s="10"/>
      <c r="BX41" s="10"/>
      <c r="BY41" s="10"/>
      <c r="BZ41" s="10"/>
      <c r="CA41" s="10"/>
      <c r="CB41" s="10"/>
      <c r="CC41" s="10"/>
      <c r="CD41" s="10"/>
      <c r="CE41" s="10"/>
      <c r="CF41" s="10"/>
      <c r="CG41" s="10"/>
      <c r="CH41" s="10"/>
      <c r="CI41" s="10"/>
      <c r="CJ41" s="10"/>
      <c r="CK41" s="10"/>
      <c r="CL41" s="10"/>
      <c r="CM41" s="10"/>
      <c r="CO41" s="38" t="s">
        <v>409</v>
      </c>
      <c r="CP41" s="37">
        <v>171</v>
      </c>
      <c r="CQ41" s="36" t="s">
        <v>44</v>
      </c>
      <c r="CR41" s="36">
        <v>0.24199999999999999</v>
      </c>
      <c r="CS41" s="36" t="s">
        <v>495</v>
      </c>
      <c r="CT41" s="36" t="s">
        <v>496</v>
      </c>
      <c r="CU41" s="36" t="s">
        <v>47</v>
      </c>
      <c r="CV41" s="36">
        <v>2.6063599999999999E-2</v>
      </c>
      <c r="CW41" s="10"/>
      <c r="CX41" s="10"/>
      <c r="CY41" s="10"/>
      <c r="CZ41" s="10"/>
      <c r="DA41" s="10"/>
      <c r="DB41" s="10"/>
      <c r="DC41" s="10"/>
      <c r="DD41" s="10"/>
      <c r="DE41" s="10"/>
      <c r="DF41" s="10"/>
      <c r="DG41" s="10"/>
      <c r="DH41" s="10"/>
      <c r="DI41" s="10"/>
      <c r="DJ41" s="10"/>
      <c r="DK41" s="10"/>
      <c r="DL41" s="10"/>
      <c r="DM41" s="10"/>
      <c r="DN41" s="10"/>
      <c r="DO41" s="10"/>
      <c r="DP41" s="10"/>
      <c r="DQ41" s="10"/>
      <c r="DS41" s="38" t="s">
        <v>550</v>
      </c>
      <c r="DT41" s="37">
        <v>167</v>
      </c>
      <c r="DU41" s="36" t="s">
        <v>55</v>
      </c>
      <c r="DV41" s="36">
        <v>1.036</v>
      </c>
      <c r="DW41" s="36" t="s">
        <v>634</v>
      </c>
      <c r="DX41" s="36" t="s">
        <v>635</v>
      </c>
      <c r="DY41" s="36" t="s">
        <v>132</v>
      </c>
      <c r="DZ41" s="49">
        <v>0.23635</v>
      </c>
      <c r="EA41" s="10"/>
      <c r="EB41" s="10"/>
      <c r="EC41" s="10"/>
      <c r="ED41" s="10"/>
      <c r="EE41" s="10"/>
      <c r="EF41" s="10"/>
      <c r="EG41" s="10"/>
      <c r="EH41" s="10"/>
      <c r="EI41" s="10"/>
      <c r="EJ41" s="10"/>
      <c r="EK41" s="10"/>
      <c r="EL41" s="10"/>
      <c r="EM41" s="10"/>
      <c r="EN41" s="10"/>
      <c r="EO41" s="10"/>
      <c r="EP41" s="10"/>
      <c r="EQ41" s="10"/>
      <c r="ER41" s="10"/>
      <c r="ES41" s="10"/>
      <c r="ET41" s="10"/>
      <c r="EU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I41" s="39" t="s">
        <v>965</v>
      </c>
      <c r="IJ41" s="40">
        <v>209</v>
      </c>
      <c r="IK41" s="41" t="s">
        <v>39</v>
      </c>
      <c r="IL41" s="41"/>
      <c r="IM41" s="41" t="s">
        <v>1045</v>
      </c>
      <c r="IN41" s="41" t="s">
        <v>1046</v>
      </c>
      <c r="IO41" s="41" t="s">
        <v>42</v>
      </c>
      <c r="IP41" s="35"/>
      <c r="IQ41" s="10"/>
      <c r="IR41" s="10"/>
      <c r="IS41" s="10"/>
      <c r="IT41" s="10"/>
      <c r="IU41" s="10"/>
      <c r="IV41" s="10"/>
      <c r="IW41" s="10"/>
      <c r="IX41" s="10"/>
      <c r="IY41" s="10"/>
      <c r="IZ41" s="10"/>
      <c r="JA41" s="10"/>
      <c r="JB41" s="10"/>
      <c r="JC41" s="10"/>
      <c r="JD41" s="10"/>
      <c r="JE41" s="10"/>
      <c r="JF41" s="10"/>
      <c r="JG41" s="10"/>
      <c r="JH41" s="10"/>
      <c r="JI41" s="10"/>
      <c r="JJ41" s="10"/>
      <c r="JK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row>
    <row r="42" spans="2:301" x14ac:dyDescent="0.25">
      <c r="B42" s="11" t="s">
        <v>163</v>
      </c>
      <c r="C42" s="12">
        <v>202</v>
      </c>
      <c r="D42" s="13" t="s">
        <v>44</v>
      </c>
      <c r="E42" s="13">
        <v>0.47699999999999998</v>
      </c>
      <c r="F42" s="13"/>
      <c r="G42" s="13" t="s">
        <v>164</v>
      </c>
      <c r="H42" s="13" t="s">
        <v>165</v>
      </c>
      <c r="I42" s="13">
        <v>8.0665200000000006E-2</v>
      </c>
      <c r="J42" s="13" t="s">
        <v>47</v>
      </c>
      <c r="K42" s="13"/>
      <c r="L42" s="13"/>
      <c r="M42" s="13"/>
      <c r="N42" s="13"/>
      <c r="O42" s="13"/>
      <c r="P42" s="13"/>
      <c r="Q42" s="10"/>
      <c r="R42" s="8"/>
      <c r="S42" s="8"/>
      <c r="T42" s="8"/>
      <c r="U42" s="10"/>
      <c r="V42" s="10"/>
      <c r="W42" s="10"/>
      <c r="X42" s="10"/>
      <c r="Y42" s="10"/>
      <c r="Z42" s="10"/>
      <c r="AA42" s="10"/>
      <c r="AB42" s="10"/>
      <c r="AC42" s="10"/>
      <c r="AD42" s="8"/>
      <c r="AE42" s="13">
        <v>8.0665200000000006E-2</v>
      </c>
      <c r="BK42" s="9" t="s">
        <v>291</v>
      </c>
      <c r="BL42" s="8">
        <v>207</v>
      </c>
      <c r="BM42" s="7" t="s">
        <v>273</v>
      </c>
      <c r="BN42" s="7"/>
      <c r="BO42" s="7" t="s">
        <v>370</v>
      </c>
      <c r="BP42" s="7" t="s">
        <v>371</v>
      </c>
      <c r="BQ42" s="7" t="s">
        <v>47</v>
      </c>
      <c r="BR42" s="33">
        <v>8.09263E-3</v>
      </c>
      <c r="BS42" s="7"/>
      <c r="BT42" s="10"/>
      <c r="BU42" s="10"/>
      <c r="BV42" s="10"/>
      <c r="BW42" s="10"/>
      <c r="BX42" s="10"/>
      <c r="BY42" s="10"/>
      <c r="BZ42" s="10"/>
      <c r="CA42" s="10"/>
      <c r="CB42" s="10"/>
      <c r="CC42" s="10"/>
      <c r="CD42" s="10"/>
      <c r="CE42" s="10"/>
      <c r="CF42" s="10"/>
      <c r="CG42" s="10"/>
      <c r="CH42" s="10"/>
      <c r="CI42" s="10"/>
      <c r="CJ42" s="10"/>
      <c r="CK42" s="10"/>
      <c r="CL42" s="10"/>
      <c r="CM42" s="10"/>
      <c r="CO42" s="38" t="s">
        <v>410</v>
      </c>
      <c r="CP42" s="37">
        <v>173</v>
      </c>
      <c r="CQ42" s="36" t="s">
        <v>55</v>
      </c>
      <c r="CR42" s="36">
        <v>1.4410000000000001</v>
      </c>
      <c r="CS42" s="36" t="s">
        <v>497</v>
      </c>
      <c r="CT42" s="36" t="s">
        <v>498</v>
      </c>
      <c r="CU42" s="36" t="s">
        <v>132</v>
      </c>
      <c r="CV42" s="49">
        <v>0.19126399999999999</v>
      </c>
      <c r="CW42" s="10"/>
      <c r="CX42" s="10"/>
      <c r="CY42" s="10"/>
      <c r="CZ42" s="10"/>
      <c r="DA42" s="10"/>
      <c r="DB42" s="10"/>
      <c r="DC42" s="10"/>
      <c r="DD42" s="10"/>
      <c r="DE42" s="10"/>
      <c r="DF42" s="10"/>
      <c r="DG42" s="10"/>
      <c r="DH42" s="10"/>
      <c r="DI42" s="10"/>
      <c r="DJ42" s="10"/>
      <c r="DK42" s="10"/>
      <c r="DL42" s="10"/>
      <c r="DM42" s="10"/>
      <c r="DN42" s="10"/>
      <c r="DO42" s="10"/>
      <c r="DP42" s="10"/>
      <c r="DQ42" s="10"/>
      <c r="DS42" s="38" t="s">
        <v>551</v>
      </c>
      <c r="DT42" s="37">
        <v>171</v>
      </c>
      <c r="DU42" s="36" t="s">
        <v>55</v>
      </c>
      <c r="DV42" s="36">
        <v>0.67100000000000004</v>
      </c>
      <c r="DW42" s="36" t="s">
        <v>636</v>
      </c>
      <c r="DX42" s="36" t="s">
        <v>637</v>
      </c>
      <c r="DY42" s="36" t="s">
        <v>47</v>
      </c>
      <c r="DZ42" s="49">
        <v>6.3960799999999998E-2</v>
      </c>
      <c r="EA42" s="10"/>
      <c r="EB42" s="10"/>
      <c r="EC42" s="10"/>
      <c r="ED42" s="10"/>
      <c r="EE42" s="10"/>
      <c r="EF42" s="10"/>
      <c r="EG42" s="10"/>
      <c r="EH42" s="10"/>
      <c r="EI42" s="10"/>
      <c r="EJ42" s="10"/>
      <c r="EK42" s="10"/>
      <c r="EL42" s="10"/>
      <c r="EM42" s="10"/>
      <c r="EN42" s="10"/>
      <c r="EO42" s="10"/>
      <c r="EP42" s="10"/>
      <c r="EQ42" s="10"/>
      <c r="ER42" s="10"/>
      <c r="ES42" s="10"/>
      <c r="ET42" s="10"/>
      <c r="EU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I42" s="38" t="s">
        <v>966</v>
      </c>
      <c r="IJ42" s="37">
        <v>89</v>
      </c>
      <c r="IK42" s="36" t="s">
        <v>170</v>
      </c>
      <c r="IL42" s="35"/>
      <c r="IM42" s="36" t="s">
        <v>1047</v>
      </c>
      <c r="IN42" s="36" t="s">
        <v>1048</v>
      </c>
      <c r="IO42" s="48" t="s">
        <v>174</v>
      </c>
      <c r="IP42" s="36">
        <v>8.1228700000000001E-2</v>
      </c>
      <c r="IQ42" s="10"/>
      <c r="IR42" s="10"/>
      <c r="IS42" s="10"/>
      <c r="IT42" s="10"/>
      <c r="IU42" s="10"/>
      <c r="IV42" s="10"/>
      <c r="IW42" s="10"/>
      <c r="IX42" s="10"/>
      <c r="IY42" s="10"/>
      <c r="IZ42" s="10"/>
      <c r="JA42" s="10"/>
      <c r="JB42" s="10"/>
      <c r="JC42" s="10"/>
      <c r="JD42" s="10"/>
      <c r="JE42" s="10"/>
      <c r="JF42" s="10"/>
      <c r="JG42" s="10"/>
      <c r="JH42" s="10"/>
      <c r="JI42" s="10"/>
      <c r="JJ42" s="10"/>
      <c r="JK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row>
    <row r="43" spans="2:301" x14ac:dyDescent="0.25">
      <c r="B43" s="9" t="s">
        <v>166</v>
      </c>
      <c r="C43" s="8">
        <v>205</v>
      </c>
      <c r="D43" s="7" t="s">
        <v>44</v>
      </c>
      <c r="E43" s="7">
        <v>0.48399999999999999</v>
      </c>
      <c r="F43" s="7"/>
      <c r="G43" s="7" t="s">
        <v>167</v>
      </c>
      <c r="H43" s="7" t="s">
        <v>168</v>
      </c>
      <c r="I43" s="10">
        <v>4.0306599999999998E-2</v>
      </c>
      <c r="J43" s="7" t="s">
        <v>47</v>
      </c>
      <c r="K43" s="7"/>
      <c r="L43" s="7"/>
      <c r="M43" s="7"/>
      <c r="N43" s="7"/>
      <c r="O43" s="7"/>
      <c r="P43" s="7"/>
      <c r="Q43" s="10"/>
      <c r="R43" s="8"/>
      <c r="S43" s="8"/>
      <c r="T43" s="8"/>
      <c r="U43" s="10"/>
      <c r="V43" s="10"/>
      <c r="W43" s="10"/>
      <c r="X43" s="10"/>
      <c r="Y43" s="10"/>
      <c r="Z43" s="10"/>
      <c r="AA43" s="10"/>
      <c r="AB43" s="10"/>
      <c r="AC43" s="10"/>
      <c r="AD43" s="8"/>
      <c r="AE43" s="10">
        <v>4.0306599999999998E-2</v>
      </c>
      <c r="BK43" s="4" t="s">
        <v>292</v>
      </c>
      <c r="BL43" s="5">
        <v>208</v>
      </c>
      <c r="BM43" s="6" t="s">
        <v>39</v>
      </c>
      <c r="BN43" s="6"/>
      <c r="BO43" s="6" t="s">
        <v>372</v>
      </c>
      <c r="BP43" s="6" t="s">
        <v>373</v>
      </c>
      <c r="BQ43" s="6" t="s">
        <v>42</v>
      </c>
      <c r="BR43" s="32"/>
      <c r="BS43" s="6"/>
      <c r="BT43" s="10"/>
      <c r="BU43" s="10"/>
      <c r="BV43" s="10"/>
      <c r="BW43" s="10"/>
      <c r="BX43" s="10"/>
      <c r="BY43" s="10"/>
      <c r="BZ43" s="10"/>
      <c r="CA43" s="10"/>
      <c r="CB43" s="10"/>
      <c r="CC43" s="10"/>
      <c r="CD43" s="10"/>
      <c r="CE43" s="10"/>
      <c r="CF43" s="10"/>
      <c r="CG43" s="10"/>
      <c r="CH43" s="10"/>
      <c r="CI43" s="10"/>
      <c r="CJ43" s="10"/>
      <c r="CK43" s="10"/>
      <c r="CL43" s="10"/>
      <c r="CM43" s="10"/>
      <c r="CO43" s="38" t="s">
        <v>411</v>
      </c>
      <c r="CP43" s="37">
        <v>175</v>
      </c>
      <c r="CQ43" s="36" t="s">
        <v>55</v>
      </c>
      <c r="CR43" s="36">
        <v>0.97899999999999998</v>
      </c>
      <c r="CS43" s="36" t="s">
        <v>499</v>
      </c>
      <c r="CT43" s="36" t="s">
        <v>500</v>
      </c>
      <c r="CU43" s="36" t="s">
        <v>132</v>
      </c>
      <c r="CV43" s="49">
        <v>0.197547</v>
      </c>
      <c r="CW43" s="10"/>
      <c r="CX43" s="10"/>
      <c r="CY43" s="10"/>
      <c r="CZ43" s="10"/>
      <c r="DA43" s="10"/>
      <c r="DB43" s="10"/>
      <c r="DC43" s="10"/>
      <c r="DD43" s="10"/>
      <c r="DE43" s="10"/>
      <c r="DF43" s="10"/>
      <c r="DG43" s="10"/>
      <c r="DH43" s="10"/>
      <c r="DI43" s="10"/>
      <c r="DJ43" s="10"/>
      <c r="DK43" s="10"/>
      <c r="DL43" s="10"/>
      <c r="DM43" s="10"/>
      <c r="DN43" s="10"/>
      <c r="DO43" s="10"/>
      <c r="DP43" s="10"/>
      <c r="DQ43" s="10"/>
      <c r="DS43" s="38" t="s">
        <v>552</v>
      </c>
      <c r="DT43" s="37">
        <v>182</v>
      </c>
      <c r="DU43" s="36" t="s">
        <v>44</v>
      </c>
      <c r="DV43" s="36">
        <v>0.55900000000000005</v>
      </c>
      <c r="DW43" s="36" t="s">
        <v>638</v>
      </c>
      <c r="DX43" s="36" t="s">
        <v>639</v>
      </c>
      <c r="DY43" s="36" t="s">
        <v>47</v>
      </c>
      <c r="DZ43" s="49">
        <v>5.5465500000000001E-2</v>
      </c>
      <c r="EA43" s="10"/>
      <c r="EB43" s="10"/>
      <c r="EC43" s="10"/>
      <c r="ED43" s="10"/>
      <c r="EE43" s="10"/>
      <c r="EF43" s="10"/>
      <c r="EG43" s="10"/>
      <c r="EH43" s="10"/>
      <c r="EI43" s="10"/>
      <c r="EJ43" s="10"/>
      <c r="EK43" s="10"/>
      <c r="EL43" s="10"/>
      <c r="EM43" s="10"/>
      <c r="EN43" s="10"/>
      <c r="EO43" s="10"/>
      <c r="EP43" s="10"/>
      <c r="EQ43" s="10"/>
      <c r="ER43" s="10"/>
      <c r="ES43" s="10"/>
      <c r="ET43" s="10"/>
      <c r="EU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I43" s="38" t="s">
        <v>967</v>
      </c>
      <c r="IJ43" s="37">
        <v>102</v>
      </c>
      <c r="IK43" s="36" t="s">
        <v>170</v>
      </c>
      <c r="IL43" s="35"/>
      <c r="IM43" s="36" t="s">
        <v>1049</v>
      </c>
      <c r="IN43" s="36" t="s">
        <v>1050</v>
      </c>
      <c r="IO43" s="48" t="s">
        <v>174</v>
      </c>
      <c r="IP43" s="36">
        <v>4.7694500000000001E-2</v>
      </c>
      <c r="IQ43" s="10"/>
      <c r="IR43" s="10"/>
      <c r="IS43" s="10"/>
      <c r="IT43" s="10"/>
      <c r="IU43" s="10"/>
      <c r="IV43" s="10"/>
      <c r="IW43" s="10"/>
      <c r="IX43" s="10"/>
      <c r="IY43" s="10"/>
      <c r="IZ43" s="10"/>
      <c r="JA43" s="10"/>
      <c r="JB43" s="10"/>
      <c r="JC43" s="10"/>
      <c r="JD43" s="10"/>
      <c r="JE43" s="10"/>
      <c r="JF43" s="10"/>
      <c r="JG43" s="10"/>
      <c r="JH43" s="10"/>
      <c r="JI43" s="10"/>
      <c r="JJ43" s="10"/>
      <c r="JK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row>
    <row r="44" spans="2:301" x14ac:dyDescent="0.25">
      <c r="B44" s="9" t="s">
        <v>169</v>
      </c>
      <c r="C44" s="8">
        <v>40</v>
      </c>
      <c r="D44" s="7" t="s">
        <v>170</v>
      </c>
      <c r="E44" s="7" t="s">
        <v>171</v>
      </c>
      <c r="F44" s="7"/>
      <c r="G44" s="7" t="s">
        <v>172</v>
      </c>
      <c r="H44" s="7" t="s">
        <v>173</v>
      </c>
      <c r="I44" s="7">
        <v>5.8972499999999997E-2</v>
      </c>
      <c r="J44" s="60" t="s">
        <v>174</v>
      </c>
      <c r="K44" s="7"/>
      <c r="L44" s="7"/>
      <c r="M44" s="7"/>
      <c r="N44" s="7"/>
      <c r="O44" s="7"/>
      <c r="P44" s="7"/>
      <c r="Q44" s="10"/>
      <c r="R44" s="8"/>
      <c r="S44" s="8"/>
      <c r="T44" s="8"/>
      <c r="U44" s="10"/>
      <c r="V44" s="10"/>
      <c r="W44" s="10"/>
      <c r="X44" s="10"/>
      <c r="Y44" s="10"/>
      <c r="Z44" s="10"/>
      <c r="AA44" s="10"/>
      <c r="AB44" s="10"/>
      <c r="AC44" s="10"/>
      <c r="AD44" s="8"/>
      <c r="AE44" s="16">
        <f>SUM(AE3:AE43)</f>
        <v>2.0854341999999999</v>
      </c>
      <c r="BS44" s="10"/>
      <c r="BT44" s="10"/>
      <c r="BU44" s="10"/>
      <c r="BV44" s="10"/>
      <c r="BW44" s="10"/>
      <c r="BX44" s="10"/>
      <c r="BY44" s="10"/>
      <c r="BZ44" s="10"/>
      <c r="CA44" s="10"/>
      <c r="CB44" s="10"/>
      <c r="CC44" s="10"/>
      <c r="CD44" s="10"/>
      <c r="CE44" s="10"/>
      <c r="CF44" s="10"/>
      <c r="CG44" s="10"/>
      <c r="CH44" s="10"/>
      <c r="CI44" s="10"/>
      <c r="CJ44" s="10"/>
      <c r="CK44" s="10"/>
      <c r="CL44" s="10"/>
      <c r="CM44" s="10"/>
      <c r="CO44" s="45" t="s">
        <v>412</v>
      </c>
      <c r="CP44" s="46">
        <v>182</v>
      </c>
      <c r="CQ44" s="47" t="s">
        <v>273</v>
      </c>
      <c r="CR44" s="48" t="s">
        <v>418</v>
      </c>
      <c r="CS44" s="47" t="s">
        <v>501</v>
      </c>
      <c r="CT44" s="47" t="s">
        <v>502</v>
      </c>
      <c r="CU44" s="47" t="s">
        <v>42</v>
      </c>
      <c r="CV44" s="46"/>
      <c r="CW44" s="10"/>
      <c r="CX44" s="10"/>
      <c r="CY44" s="10"/>
      <c r="CZ44" s="10"/>
      <c r="DA44" s="10"/>
      <c r="DB44" s="10"/>
      <c r="DC44" s="10"/>
      <c r="DD44" s="10"/>
      <c r="DE44" s="10"/>
      <c r="DF44" s="10"/>
      <c r="DG44" s="10"/>
      <c r="DH44" s="10"/>
      <c r="DI44" s="10"/>
      <c r="DJ44" s="10"/>
      <c r="DK44" s="10"/>
      <c r="DL44" s="10"/>
      <c r="DM44" s="10"/>
      <c r="DN44" s="10"/>
      <c r="DO44" s="10"/>
      <c r="DP44" s="10"/>
      <c r="DQ44" s="10"/>
      <c r="DS44" s="38" t="s">
        <v>553</v>
      </c>
      <c r="DT44" s="37">
        <v>185</v>
      </c>
      <c r="DU44" s="36" t="s">
        <v>62</v>
      </c>
      <c r="DV44" s="36">
        <v>0.215</v>
      </c>
      <c r="DW44" s="36" t="s">
        <v>640</v>
      </c>
      <c r="DX44" s="36" t="s">
        <v>641</v>
      </c>
      <c r="DY44" s="36" t="s">
        <v>65</v>
      </c>
      <c r="DZ44" s="49">
        <v>2.6355699999999999E-2</v>
      </c>
      <c r="EA44" s="10"/>
      <c r="EB44" s="10"/>
      <c r="EC44" s="10"/>
      <c r="ED44" s="10"/>
      <c r="EE44" s="10"/>
      <c r="EF44" s="10"/>
      <c r="EG44" s="10"/>
      <c r="EH44" s="10"/>
      <c r="EI44" s="10"/>
      <c r="EJ44" s="10"/>
      <c r="EK44" s="10"/>
      <c r="EL44" s="10"/>
      <c r="EM44" s="10"/>
      <c r="EN44" s="10"/>
      <c r="EO44" s="10"/>
      <c r="EP44" s="10"/>
      <c r="EQ44" s="10"/>
      <c r="ER44" s="10"/>
      <c r="ES44" s="10"/>
      <c r="ET44" s="10"/>
      <c r="EU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I44" s="10"/>
      <c r="IJ44" s="10"/>
      <c r="IK44" s="10"/>
      <c r="IL44" s="10"/>
      <c r="IM44" s="10"/>
      <c r="IN44" s="10"/>
      <c r="IO44" s="61"/>
      <c r="IP44" s="10"/>
      <c r="IQ44" s="10"/>
      <c r="IR44" s="10"/>
      <c r="IS44" s="10"/>
      <c r="IT44" s="10"/>
      <c r="IU44" s="10"/>
      <c r="IV44" s="10"/>
      <c r="IW44" s="10"/>
      <c r="IX44" s="10"/>
      <c r="IY44" s="10"/>
      <c r="IZ44" s="10"/>
      <c r="JA44" s="10"/>
      <c r="JB44" s="10"/>
      <c r="JC44" s="10"/>
      <c r="JD44" s="10"/>
      <c r="JE44" s="10"/>
      <c r="JF44" s="10"/>
      <c r="JG44" s="10"/>
      <c r="JH44" s="10"/>
      <c r="JI44" s="10"/>
      <c r="JJ44" s="10"/>
      <c r="JK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row>
    <row r="45" spans="2:301" x14ac:dyDescent="0.25">
      <c r="B45" s="9" t="s">
        <v>175</v>
      </c>
      <c r="C45" s="8">
        <v>50</v>
      </c>
      <c r="D45" s="7" t="s">
        <v>170</v>
      </c>
      <c r="E45" s="7"/>
      <c r="F45" s="7"/>
      <c r="G45" s="7" t="s">
        <v>176</v>
      </c>
      <c r="H45" s="7" t="s">
        <v>177</v>
      </c>
      <c r="I45" s="7">
        <v>2.4658200000000002E-2</v>
      </c>
      <c r="J45" s="60" t="s">
        <v>174</v>
      </c>
      <c r="K45" s="7"/>
      <c r="L45" s="7"/>
      <c r="M45" s="7"/>
      <c r="N45" s="7"/>
      <c r="O45" s="7"/>
      <c r="P45" s="7"/>
      <c r="Q45" s="10"/>
      <c r="R45" s="8"/>
      <c r="S45" s="8"/>
      <c r="T45" s="8"/>
      <c r="U45" s="10"/>
      <c r="V45" s="10"/>
      <c r="W45" s="10"/>
      <c r="X45" s="10"/>
      <c r="Y45" s="10"/>
      <c r="Z45" s="10"/>
      <c r="AA45" s="10"/>
      <c r="AB45" s="10"/>
      <c r="AC45" s="10"/>
      <c r="AD45" s="8"/>
      <c r="AE45" s="8"/>
      <c r="CO45" s="38" t="s">
        <v>413</v>
      </c>
      <c r="CP45" s="37">
        <v>191</v>
      </c>
      <c r="CQ45" s="36" t="s">
        <v>44</v>
      </c>
      <c r="CR45" s="36">
        <v>0.28299999999999997</v>
      </c>
      <c r="CS45" s="36" t="s">
        <v>503</v>
      </c>
      <c r="CT45" s="36" t="s">
        <v>504</v>
      </c>
      <c r="CU45" s="36" t="s">
        <v>47</v>
      </c>
      <c r="CV45" s="49">
        <v>4.2105799999999999E-2</v>
      </c>
      <c r="CW45" s="10"/>
      <c r="CX45" s="10"/>
      <c r="CY45" s="10"/>
      <c r="CZ45" s="10"/>
      <c r="DA45" s="10"/>
      <c r="DB45" s="10"/>
      <c r="DC45" s="10"/>
      <c r="DD45" s="10"/>
      <c r="DE45" s="10"/>
      <c r="DF45" s="10"/>
      <c r="DG45" s="10"/>
      <c r="DH45" s="10"/>
      <c r="DI45" s="10"/>
      <c r="DJ45" s="10"/>
      <c r="DK45" s="10"/>
      <c r="DL45" s="10"/>
      <c r="DM45" s="10"/>
      <c r="DN45" s="10"/>
      <c r="DO45" s="10"/>
      <c r="DP45" s="10"/>
      <c r="DQ45" s="10"/>
      <c r="DS45" s="35"/>
      <c r="DT45" s="35"/>
      <c r="DU45" s="35"/>
      <c r="DV45" s="36">
        <v>0.39900000000000002</v>
      </c>
      <c r="DW45" s="36" t="s">
        <v>642</v>
      </c>
      <c r="DX45" s="36" t="s">
        <v>643</v>
      </c>
      <c r="DY45" s="36" t="s">
        <v>65</v>
      </c>
      <c r="DZ45" s="49">
        <v>6.6663399999999998E-2</v>
      </c>
      <c r="EA45" s="10"/>
      <c r="EB45" s="10"/>
      <c r="EC45" s="10"/>
      <c r="ED45" s="10"/>
      <c r="EE45" s="10"/>
      <c r="EF45" s="10"/>
      <c r="EG45" s="10"/>
      <c r="EH45" s="10"/>
      <c r="EI45" s="10"/>
      <c r="EJ45" s="10"/>
      <c r="EK45" s="10"/>
      <c r="EL45" s="10"/>
      <c r="EM45" s="10"/>
      <c r="EN45" s="10"/>
      <c r="EO45" s="10"/>
      <c r="EP45" s="10"/>
      <c r="EQ45" s="10"/>
      <c r="ER45" s="10"/>
      <c r="ES45" s="10"/>
      <c r="ET45" s="10"/>
      <c r="EU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row>
    <row r="46" spans="2:301" x14ac:dyDescent="0.25">
      <c r="B46" s="4" t="s">
        <v>178</v>
      </c>
      <c r="C46" s="5">
        <v>208</v>
      </c>
      <c r="D46" s="6" t="s">
        <v>179</v>
      </c>
      <c r="E46" s="6"/>
      <c r="F46" s="6"/>
      <c r="G46" s="6" t="s">
        <v>180</v>
      </c>
      <c r="H46" s="6" t="s">
        <v>181</v>
      </c>
      <c r="I46" s="6" t="s">
        <v>42</v>
      </c>
      <c r="J46" s="6" t="s">
        <v>174</v>
      </c>
      <c r="K46" s="6"/>
      <c r="L46" s="6"/>
      <c r="M46" s="6"/>
      <c r="N46" s="6"/>
      <c r="O46" s="6"/>
      <c r="P46" s="6"/>
      <c r="Q46" s="10"/>
      <c r="R46" s="8"/>
      <c r="S46" s="8"/>
      <c r="T46" s="8"/>
      <c r="U46" s="10"/>
      <c r="V46" s="10"/>
      <c r="W46" s="10"/>
      <c r="X46" s="10"/>
      <c r="Y46" s="10"/>
      <c r="Z46" s="10"/>
      <c r="AA46" s="10"/>
      <c r="AB46" s="10"/>
      <c r="AC46" s="10"/>
      <c r="AD46" s="8"/>
      <c r="AE46" s="8" t="e">
        <f>AE44/#REF!</f>
        <v>#REF!</v>
      </c>
      <c r="CO46" s="38" t="s">
        <v>414</v>
      </c>
      <c r="CP46" s="37">
        <v>193</v>
      </c>
      <c r="CQ46" s="36" t="s">
        <v>44</v>
      </c>
      <c r="CR46" s="36">
        <v>0.42599999999999999</v>
      </c>
      <c r="CS46" s="36" t="s">
        <v>505</v>
      </c>
      <c r="CT46" s="36" t="s">
        <v>506</v>
      </c>
      <c r="CU46" s="36" t="s">
        <v>47</v>
      </c>
      <c r="CV46" s="49">
        <v>6.8030900000000005E-2</v>
      </c>
      <c r="CW46" s="10"/>
      <c r="CX46" s="10"/>
      <c r="CY46" s="10"/>
      <c r="CZ46" s="10"/>
      <c r="DA46" s="10"/>
      <c r="DB46" s="10"/>
      <c r="DC46" s="10"/>
      <c r="DD46" s="10"/>
      <c r="DE46" s="10"/>
      <c r="DF46" s="10"/>
      <c r="DG46" s="10"/>
      <c r="DH46" s="10"/>
      <c r="DI46" s="10"/>
      <c r="DJ46" s="10"/>
      <c r="DK46" s="10"/>
      <c r="DL46" s="10"/>
      <c r="DM46" s="10"/>
      <c r="DN46" s="10"/>
      <c r="DO46" s="10"/>
      <c r="DP46" s="10"/>
      <c r="DQ46" s="10"/>
      <c r="DS46" s="38" t="s">
        <v>554</v>
      </c>
      <c r="DT46" s="37">
        <v>194</v>
      </c>
      <c r="DU46" s="36" t="s">
        <v>44</v>
      </c>
      <c r="DV46" s="36">
        <v>0.42699999999999999</v>
      </c>
      <c r="DW46" s="36" t="s">
        <v>644</v>
      </c>
      <c r="DX46" s="36" t="s">
        <v>645</v>
      </c>
      <c r="DY46" s="36" t="s">
        <v>47</v>
      </c>
      <c r="DZ46" s="49">
        <v>5.8069500000000003E-2</v>
      </c>
      <c r="EA46" s="10"/>
      <c r="EB46" s="10"/>
      <c r="EC46" s="10"/>
      <c r="ED46" s="10"/>
      <c r="EE46" s="10"/>
      <c r="EF46" s="10"/>
      <c r="EG46" s="10"/>
      <c r="EH46" s="10"/>
      <c r="EI46" s="10"/>
      <c r="EJ46" s="10"/>
      <c r="EK46" s="10"/>
      <c r="EL46" s="10"/>
      <c r="EM46" s="10"/>
      <c r="EN46" s="10"/>
      <c r="EO46" s="10"/>
      <c r="EP46" s="10"/>
      <c r="EQ46" s="10"/>
      <c r="ER46" s="10"/>
      <c r="ES46" s="10"/>
      <c r="ET46" s="10"/>
      <c r="EU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row>
    <row r="47" spans="2:301" x14ac:dyDescent="0.25">
      <c r="B47" s="9" t="s">
        <v>182</v>
      </c>
      <c r="C47" s="8"/>
      <c r="D47" s="7" t="s">
        <v>44</v>
      </c>
      <c r="E47" s="7"/>
      <c r="F47" s="7"/>
      <c r="G47" s="7" t="s">
        <v>183</v>
      </c>
      <c r="H47" s="7" t="s">
        <v>184</v>
      </c>
      <c r="I47" s="7"/>
      <c r="J47" s="7" t="s">
        <v>47</v>
      </c>
      <c r="K47" s="7"/>
      <c r="L47" s="7"/>
      <c r="M47" s="7"/>
      <c r="N47" s="7"/>
      <c r="O47" s="7"/>
      <c r="P47" s="7"/>
      <c r="Q47" s="10"/>
      <c r="R47" s="8"/>
      <c r="S47" s="8"/>
      <c r="T47" s="8"/>
      <c r="U47" s="10"/>
      <c r="V47" s="10"/>
      <c r="W47" s="10"/>
      <c r="X47" s="10"/>
      <c r="Y47" s="10"/>
      <c r="Z47" s="10"/>
      <c r="AA47" s="10"/>
      <c r="AB47" s="10"/>
      <c r="AC47" s="10"/>
      <c r="AD47" s="8"/>
      <c r="AE47" s="8"/>
      <c r="CO47" s="38" t="s">
        <v>415</v>
      </c>
      <c r="CP47" s="37">
        <v>207</v>
      </c>
      <c r="CQ47" s="36" t="s">
        <v>55</v>
      </c>
      <c r="CR47" s="36">
        <v>0.55400000000000005</v>
      </c>
      <c r="CS47" s="36" t="s">
        <v>507</v>
      </c>
      <c r="CT47" s="36" t="s">
        <v>508</v>
      </c>
      <c r="CU47" s="36" t="s">
        <v>47</v>
      </c>
      <c r="CV47" s="49">
        <v>0.115866</v>
      </c>
      <c r="CW47" s="10"/>
      <c r="CX47" s="10"/>
      <c r="CY47" s="10"/>
      <c r="CZ47" s="10"/>
      <c r="DA47" s="10"/>
      <c r="DB47" s="10"/>
      <c r="DC47" s="10"/>
      <c r="DD47" s="10"/>
      <c r="DE47" s="10"/>
      <c r="DF47" s="10"/>
      <c r="DG47" s="10"/>
      <c r="DH47" s="10"/>
      <c r="DI47" s="10"/>
      <c r="DJ47" s="10"/>
      <c r="DK47" s="10"/>
      <c r="DL47" s="10"/>
      <c r="DM47" s="10"/>
      <c r="DN47" s="10"/>
      <c r="DO47" s="10"/>
      <c r="DP47" s="10"/>
      <c r="DQ47" s="10"/>
      <c r="DS47" s="38" t="s">
        <v>555</v>
      </c>
      <c r="DT47" s="37">
        <v>196</v>
      </c>
      <c r="DU47" s="36" t="s">
        <v>55</v>
      </c>
      <c r="DV47" s="36">
        <v>0.45600000000000002</v>
      </c>
      <c r="DW47" s="36" t="s">
        <v>646</v>
      </c>
      <c r="DX47" s="36" t="s">
        <v>647</v>
      </c>
      <c r="DY47" s="36" t="s">
        <v>47</v>
      </c>
      <c r="DZ47" s="49">
        <v>6.1933000000000002E-2</v>
      </c>
      <c r="EA47" s="10"/>
      <c r="EB47" s="10"/>
      <c r="EC47" s="10"/>
      <c r="ED47" s="10"/>
      <c r="EE47" s="10"/>
      <c r="EF47" s="10"/>
      <c r="EG47" s="10"/>
      <c r="EH47" s="10"/>
      <c r="EI47" s="10"/>
      <c r="EJ47" s="10"/>
      <c r="EK47" s="10"/>
      <c r="EL47" s="10"/>
      <c r="EM47" s="10"/>
      <c r="EN47" s="10"/>
      <c r="EO47" s="10"/>
      <c r="EP47" s="10"/>
      <c r="EQ47" s="10"/>
      <c r="ER47" s="10"/>
      <c r="ES47" s="10"/>
      <c r="ET47" s="10"/>
      <c r="EU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row>
    <row r="48" spans="2:301" x14ac:dyDescent="0.25">
      <c r="B48" s="9"/>
      <c r="C48" s="8"/>
      <c r="D48" s="7"/>
      <c r="E48" s="7"/>
      <c r="F48" s="7"/>
      <c r="G48" s="7"/>
      <c r="H48" s="7"/>
      <c r="I48" s="7"/>
      <c r="J48" s="7"/>
      <c r="K48" s="7"/>
      <c r="L48" s="7"/>
      <c r="M48" s="7"/>
      <c r="N48" s="7"/>
      <c r="O48" s="7"/>
      <c r="P48" s="7"/>
      <c r="Q48" s="10"/>
      <c r="R48" s="8"/>
      <c r="S48" s="8"/>
      <c r="T48" s="8"/>
      <c r="U48" s="10"/>
      <c r="V48" s="10"/>
      <c r="W48" s="10"/>
      <c r="X48" s="10"/>
      <c r="Y48" s="10"/>
      <c r="Z48" s="10"/>
      <c r="AA48" s="10"/>
      <c r="AB48" s="10"/>
      <c r="AC48" s="10"/>
      <c r="AD48" s="8"/>
      <c r="AE48" s="8"/>
      <c r="CO48" s="38" t="s">
        <v>416</v>
      </c>
      <c r="CP48" s="37">
        <v>207</v>
      </c>
      <c r="CQ48" s="36" t="s">
        <v>44</v>
      </c>
      <c r="CR48" s="36">
        <v>0.307</v>
      </c>
      <c r="CS48" s="36" t="s">
        <v>509</v>
      </c>
      <c r="CT48" s="36" t="s">
        <v>510</v>
      </c>
      <c r="CU48" s="36" t="s">
        <v>47</v>
      </c>
      <c r="CV48" s="49">
        <v>3.7242299999999999E-2</v>
      </c>
      <c r="CW48" s="10"/>
      <c r="CX48" s="10"/>
      <c r="CY48" s="10"/>
      <c r="CZ48" s="10"/>
      <c r="DA48" s="10"/>
      <c r="DB48" s="10"/>
      <c r="DC48" s="10"/>
      <c r="DD48" s="10"/>
      <c r="DE48" s="10"/>
      <c r="DF48" s="10"/>
      <c r="DG48" s="10"/>
      <c r="DH48" s="10"/>
      <c r="DI48" s="10"/>
      <c r="DJ48" s="10"/>
      <c r="DK48" s="10"/>
      <c r="DL48" s="10"/>
      <c r="DM48" s="10"/>
      <c r="DN48" s="10"/>
      <c r="DO48" s="10"/>
      <c r="DP48" s="10"/>
      <c r="DQ48" s="10"/>
      <c r="DS48" s="39" t="s">
        <v>556</v>
      </c>
      <c r="DT48" s="40">
        <v>198</v>
      </c>
      <c r="DU48" s="41" t="s">
        <v>39</v>
      </c>
      <c r="DV48" s="41"/>
      <c r="DW48" s="41" t="s">
        <v>648</v>
      </c>
      <c r="DX48" s="41" t="s">
        <v>649</v>
      </c>
      <c r="DY48" s="41" t="s">
        <v>42</v>
      </c>
      <c r="DZ48" s="41"/>
      <c r="EA48" s="10"/>
      <c r="EB48" s="10"/>
      <c r="EC48" s="10"/>
      <c r="ED48" s="10"/>
      <c r="EE48" s="10"/>
      <c r="EF48" s="10"/>
      <c r="EG48" s="10"/>
      <c r="EH48" s="10"/>
      <c r="EI48" s="10"/>
      <c r="EJ48" s="10"/>
      <c r="EK48" s="10"/>
      <c r="EL48" s="10"/>
      <c r="EM48" s="10"/>
      <c r="EN48" s="10"/>
      <c r="EO48" s="10"/>
      <c r="EP48" s="10"/>
      <c r="EQ48" s="10"/>
      <c r="ER48" s="10"/>
      <c r="ES48" s="10"/>
      <c r="ET48" s="10"/>
      <c r="EU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row>
    <row r="49" spans="2:130" x14ac:dyDescent="0.25">
      <c r="CO49" s="39" t="s">
        <v>417</v>
      </c>
      <c r="CP49" s="40">
        <v>207</v>
      </c>
      <c r="CQ49" s="41" t="s">
        <v>39</v>
      </c>
      <c r="CR49" s="41"/>
      <c r="CS49" s="41" t="s">
        <v>511</v>
      </c>
      <c r="CT49" s="41" t="s">
        <v>512</v>
      </c>
      <c r="CU49" s="41" t="s">
        <v>42</v>
      </c>
      <c r="CV49" s="41"/>
      <c r="DS49" s="38" t="s">
        <v>557</v>
      </c>
      <c r="DT49" s="37">
        <v>205</v>
      </c>
      <c r="DU49" s="36" t="s">
        <v>44</v>
      </c>
      <c r="DW49" s="36" t="s">
        <v>650</v>
      </c>
      <c r="DX49" s="36" t="s">
        <v>651</v>
      </c>
      <c r="DY49" s="36" t="s">
        <v>47</v>
      </c>
      <c r="DZ49" s="49">
        <v>3.4163100000000002E-2</v>
      </c>
    </row>
    <row r="50" spans="2:130" x14ac:dyDescent="0.25">
      <c r="B50" s="39" t="s">
        <v>377</v>
      </c>
      <c r="C50" s="40">
        <v>1</v>
      </c>
      <c r="D50" s="41" t="s">
        <v>39</v>
      </c>
      <c r="E50" s="35"/>
      <c r="F50" s="35"/>
      <c r="G50" s="41" t="s">
        <v>419</v>
      </c>
      <c r="H50" s="41" t="s">
        <v>420</v>
      </c>
      <c r="I50" s="41" t="s">
        <v>42</v>
      </c>
      <c r="J50" s="41"/>
      <c r="K50" s="10"/>
      <c r="L50" s="10"/>
      <c r="M50" s="10"/>
      <c r="N50" s="10"/>
      <c r="O50" s="10"/>
      <c r="P50" s="10"/>
      <c r="Q50" s="10"/>
      <c r="R50" s="10"/>
      <c r="S50" s="10"/>
      <c r="T50" s="10"/>
      <c r="U50" s="10"/>
      <c r="V50" s="10"/>
      <c r="W50" s="10"/>
      <c r="X50" s="10"/>
      <c r="Y50" s="10"/>
      <c r="Z50" s="10"/>
      <c r="AA50" s="10"/>
      <c r="AB50" s="10"/>
      <c r="AC50" s="10"/>
      <c r="AD50" s="10"/>
      <c r="AE50" s="10"/>
    </row>
    <row r="51" spans="2:130" x14ac:dyDescent="0.25">
      <c r="B51" s="38" t="s">
        <v>378</v>
      </c>
      <c r="C51" s="37">
        <v>5</v>
      </c>
      <c r="D51" s="36" t="s">
        <v>44</v>
      </c>
      <c r="E51" s="36">
        <v>0.55900000000000005</v>
      </c>
      <c r="F51" s="36"/>
      <c r="G51" s="36" t="s">
        <v>421</v>
      </c>
      <c r="H51" s="36" t="s">
        <v>422</v>
      </c>
      <c r="I51" s="36" t="s">
        <v>47</v>
      </c>
      <c r="J51" s="49">
        <v>4.0208899999999999E-2</v>
      </c>
      <c r="K51" s="10"/>
      <c r="L51" s="10"/>
      <c r="M51" s="10"/>
      <c r="N51" s="10"/>
      <c r="O51" s="10"/>
      <c r="P51" s="10"/>
      <c r="Q51" s="10"/>
      <c r="R51" s="10"/>
      <c r="S51" s="10"/>
      <c r="T51" s="10"/>
      <c r="U51" s="10"/>
      <c r="V51" s="10"/>
      <c r="W51" s="10"/>
      <c r="X51" s="10"/>
      <c r="Y51" s="10"/>
      <c r="Z51" s="10"/>
      <c r="AA51" s="10"/>
      <c r="AB51" s="10"/>
      <c r="AC51" s="10"/>
      <c r="AD51" s="10"/>
      <c r="AE51" s="10"/>
    </row>
    <row r="52" spans="2:130" x14ac:dyDescent="0.25">
      <c r="B52" s="38" t="s">
        <v>379</v>
      </c>
      <c r="C52" s="37">
        <v>10</v>
      </c>
      <c r="D52" s="36" t="s">
        <v>44</v>
      </c>
      <c r="E52" s="36">
        <v>0.222</v>
      </c>
      <c r="F52" s="36"/>
      <c r="G52" s="36" t="s">
        <v>423</v>
      </c>
      <c r="H52" s="36" t="s">
        <v>424</v>
      </c>
      <c r="I52" s="36" t="s">
        <v>47</v>
      </c>
      <c r="J52" s="49">
        <v>2.1126900000000001E-2</v>
      </c>
      <c r="K52" s="10"/>
      <c r="L52" s="10"/>
      <c r="M52" s="10"/>
      <c r="N52" s="10"/>
      <c r="O52" s="10"/>
      <c r="P52" s="10"/>
      <c r="Q52" s="10"/>
      <c r="R52" s="10"/>
      <c r="S52" s="10"/>
      <c r="T52" s="10"/>
      <c r="U52" s="10"/>
      <c r="V52" s="10"/>
      <c r="W52" s="10"/>
      <c r="X52" s="10"/>
      <c r="Y52" s="10"/>
      <c r="Z52" s="10"/>
      <c r="AA52" s="10"/>
      <c r="AB52" s="10"/>
      <c r="AC52" s="10"/>
      <c r="AD52" s="10"/>
      <c r="AE52" s="10"/>
    </row>
    <row r="53" spans="2:130" x14ac:dyDescent="0.25">
      <c r="B53" s="38" t="s">
        <v>380</v>
      </c>
      <c r="C53" s="37">
        <v>22</v>
      </c>
      <c r="D53" s="36" t="s">
        <v>66</v>
      </c>
      <c r="E53" s="36">
        <v>0.251</v>
      </c>
      <c r="F53" s="36"/>
      <c r="G53" s="36" t="s">
        <v>425</v>
      </c>
      <c r="H53" s="36" t="s">
        <v>426</v>
      </c>
      <c r="I53" s="36" t="s">
        <v>47</v>
      </c>
      <c r="J53" s="36">
        <v>2.3807499999999999E-2</v>
      </c>
      <c r="K53" s="10"/>
      <c r="L53" s="10"/>
      <c r="M53" s="10"/>
      <c r="N53" s="10"/>
      <c r="O53" s="10"/>
      <c r="P53" s="10"/>
      <c r="Q53" s="10"/>
      <c r="R53" s="10"/>
      <c r="S53" s="10"/>
      <c r="T53" s="10"/>
      <c r="U53" s="10"/>
      <c r="V53" s="10"/>
      <c r="W53" s="10"/>
      <c r="X53" s="10"/>
      <c r="Y53" s="10"/>
      <c r="Z53" s="10"/>
      <c r="AA53" s="10"/>
      <c r="AB53" s="10"/>
      <c r="AC53" s="10"/>
      <c r="AD53" s="10"/>
      <c r="AE53" s="10"/>
    </row>
    <row r="54" spans="2:130" x14ac:dyDescent="0.25">
      <c r="B54" s="35"/>
      <c r="C54" s="35"/>
      <c r="D54" s="36" t="s">
        <v>66</v>
      </c>
      <c r="E54" s="36">
        <v>0.38900000000000001</v>
      </c>
      <c r="F54" s="36"/>
      <c r="G54" s="36" t="s">
        <v>427</v>
      </c>
      <c r="H54" s="36" t="s">
        <v>428</v>
      </c>
      <c r="I54" s="36" t="s">
        <v>47</v>
      </c>
      <c r="J54" s="49">
        <v>6.4115099999999994E-2</v>
      </c>
      <c r="K54" s="10"/>
      <c r="L54" s="10"/>
      <c r="M54" s="10"/>
      <c r="N54" s="10"/>
      <c r="O54" s="10"/>
      <c r="P54" s="10"/>
      <c r="Q54" s="10"/>
      <c r="R54" s="10"/>
      <c r="S54" s="10"/>
      <c r="T54" s="10"/>
      <c r="U54" s="10"/>
      <c r="V54" s="10"/>
      <c r="W54" s="10"/>
      <c r="X54" s="10"/>
      <c r="Y54" s="10"/>
      <c r="Z54" s="10"/>
      <c r="AA54" s="10"/>
      <c r="AB54" s="10"/>
      <c r="AC54" s="10"/>
      <c r="AD54" s="10"/>
      <c r="AE54" s="10"/>
    </row>
    <row r="55" spans="2:130" x14ac:dyDescent="0.25">
      <c r="B55" s="38" t="s">
        <v>381</v>
      </c>
      <c r="C55" s="37">
        <v>26</v>
      </c>
      <c r="D55" s="36" t="s">
        <v>44</v>
      </c>
      <c r="E55" s="36">
        <v>0.22500000000000001</v>
      </c>
      <c r="F55" s="36"/>
      <c r="G55" s="36" t="s">
        <v>429</v>
      </c>
      <c r="H55" s="36" t="s">
        <v>430</v>
      </c>
      <c r="I55" s="36" t="s">
        <v>47</v>
      </c>
      <c r="J55" s="36">
        <v>2.0150600000000001E-2</v>
      </c>
      <c r="K55" s="10"/>
      <c r="L55" s="10"/>
      <c r="M55" s="10"/>
      <c r="N55" s="10"/>
      <c r="O55" s="10"/>
      <c r="P55" s="10"/>
      <c r="Q55" s="10"/>
      <c r="R55" s="10"/>
      <c r="S55" s="10"/>
      <c r="T55" s="10"/>
      <c r="U55" s="10"/>
      <c r="V55" s="10"/>
      <c r="W55" s="10"/>
      <c r="X55" s="10"/>
      <c r="Y55" s="10"/>
      <c r="Z55" s="10"/>
      <c r="AA55" s="10"/>
      <c r="AB55" s="10"/>
      <c r="AC55" s="10"/>
      <c r="AD55" s="10"/>
      <c r="AE55" s="10"/>
    </row>
    <row r="56" spans="2:130" x14ac:dyDescent="0.25">
      <c r="B56" s="38" t="s">
        <v>382</v>
      </c>
      <c r="C56" s="37">
        <v>30</v>
      </c>
      <c r="D56" s="36" t="s">
        <v>55</v>
      </c>
      <c r="E56" s="36">
        <v>0.755</v>
      </c>
      <c r="F56" s="36"/>
      <c r="G56" s="36" t="s">
        <v>431</v>
      </c>
      <c r="H56" s="36" t="s">
        <v>432</v>
      </c>
      <c r="I56" s="36" t="s">
        <v>132</v>
      </c>
      <c r="J56" s="49">
        <v>0.40135999999999999</v>
      </c>
      <c r="K56" s="10"/>
      <c r="L56" s="10"/>
      <c r="M56" s="10"/>
      <c r="N56" s="10"/>
      <c r="O56" s="10"/>
      <c r="P56" s="10"/>
      <c r="Q56" s="10"/>
      <c r="R56" s="10"/>
      <c r="S56" s="10"/>
      <c r="T56" s="10"/>
      <c r="U56" s="10"/>
      <c r="V56" s="10"/>
      <c r="W56" s="10"/>
      <c r="X56" s="10"/>
      <c r="Y56" s="10"/>
      <c r="Z56" s="10"/>
      <c r="AA56" s="10"/>
      <c r="AB56" s="10"/>
      <c r="AC56" s="10"/>
      <c r="AD56" s="10"/>
      <c r="AE56" s="10"/>
    </row>
    <row r="57" spans="2:130" x14ac:dyDescent="0.25">
      <c r="B57" s="38" t="s">
        <v>383</v>
      </c>
      <c r="C57" s="37">
        <v>31</v>
      </c>
      <c r="D57" s="36" t="s">
        <v>44</v>
      </c>
      <c r="E57" s="36">
        <v>0.40400000000000003</v>
      </c>
      <c r="F57" s="36"/>
      <c r="G57" s="36" t="s">
        <v>433</v>
      </c>
      <c r="H57" s="36" t="s">
        <v>434</v>
      </c>
      <c r="I57" s="36" t="s">
        <v>47</v>
      </c>
      <c r="J57" s="49">
        <v>3.7000900000000003E-2</v>
      </c>
      <c r="K57" s="10"/>
      <c r="L57" s="10"/>
      <c r="M57" s="10"/>
      <c r="N57" s="10"/>
      <c r="O57" s="10"/>
      <c r="P57" s="10"/>
      <c r="Q57" s="10"/>
      <c r="R57" s="10"/>
      <c r="S57" s="10"/>
      <c r="T57" s="10"/>
      <c r="U57" s="10"/>
      <c r="V57" s="10"/>
      <c r="W57" s="10"/>
      <c r="X57" s="10"/>
      <c r="Y57" s="10"/>
      <c r="Z57" s="10"/>
      <c r="AA57" s="10"/>
      <c r="AB57" s="10"/>
      <c r="AC57" s="10"/>
      <c r="AD57" s="10"/>
      <c r="AE57" s="10"/>
    </row>
    <row r="58" spans="2:130" x14ac:dyDescent="0.25">
      <c r="B58" s="38" t="s">
        <v>384</v>
      </c>
      <c r="C58" s="37">
        <v>45</v>
      </c>
      <c r="D58" s="36" t="s">
        <v>44</v>
      </c>
      <c r="E58" s="36">
        <v>0.40400000000000003</v>
      </c>
      <c r="F58" s="36"/>
      <c r="G58" s="36" t="s">
        <v>435</v>
      </c>
      <c r="H58" s="36" t="s">
        <v>436</v>
      </c>
      <c r="I58" s="36" t="s">
        <v>47</v>
      </c>
      <c r="J58" s="49">
        <v>3.3970899999999998E-2</v>
      </c>
      <c r="K58" s="10"/>
      <c r="L58" s="10"/>
      <c r="M58" s="10"/>
      <c r="N58" s="10"/>
      <c r="O58" s="10"/>
      <c r="P58" s="10"/>
      <c r="Q58" s="10"/>
      <c r="R58" s="10"/>
      <c r="S58" s="10"/>
      <c r="T58" s="10"/>
      <c r="U58" s="10"/>
      <c r="V58" s="10"/>
      <c r="W58" s="10"/>
      <c r="X58" s="10"/>
      <c r="Y58" s="10"/>
      <c r="Z58" s="10"/>
      <c r="AA58" s="10"/>
      <c r="AB58" s="10"/>
      <c r="AC58" s="10"/>
      <c r="AD58" s="10"/>
      <c r="AE58" s="10"/>
    </row>
    <row r="59" spans="2:130" x14ac:dyDescent="0.25">
      <c r="B59" s="38" t="s">
        <v>385</v>
      </c>
      <c r="C59" s="37">
        <v>54</v>
      </c>
      <c r="D59" s="36" t="s">
        <v>44</v>
      </c>
      <c r="E59" s="36">
        <v>0.38500000000000001</v>
      </c>
      <c r="F59" s="36"/>
      <c r="G59" s="36" t="s">
        <v>437</v>
      </c>
      <c r="H59" s="36" t="s">
        <v>438</v>
      </c>
      <c r="I59" s="36" t="s">
        <v>47</v>
      </c>
      <c r="J59" s="49">
        <v>9.4565899999999994E-2</v>
      </c>
      <c r="K59" s="10"/>
      <c r="L59" s="10"/>
      <c r="M59" s="10"/>
      <c r="N59" s="10"/>
      <c r="O59" s="10"/>
      <c r="P59" s="10"/>
      <c r="Q59" s="10"/>
      <c r="R59" s="10"/>
      <c r="S59" s="10"/>
      <c r="T59" s="10"/>
      <c r="U59" s="10"/>
      <c r="V59" s="10"/>
      <c r="W59" s="10"/>
      <c r="X59" s="10"/>
      <c r="Y59" s="10"/>
      <c r="Z59" s="10"/>
      <c r="AA59" s="10"/>
      <c r="AB59" s="10"/>
      <c r="AC59" s="10"/>
      <c r="AD59" s="10"/>
      <c r="AE59" s="10"/>
    </row>
    <row r="60" spans="2:130" x14ac:dyDescent="0.25">
      <c r="B60" s="38" t="s">
        <v>386</v>
      </c>
      <c r="C60" s="37">
        <v>59</v>
      </c>
      <c r="D60" s="36" t="s">
        <v>44</v>
      </c>
      <c r="E60" s="36">
        <v>0.28799999999999998</v>
      </c>
      <c r="F60" s="36"/>
      <c r="G60" s="36" t="s">
        <v>439</v>
      </c>
      <c r="H60" s="36" t="s">
        <v>440</v>
      </c>
      <c r="I60" s="36" t="s">
        <v>47</v>
      </c>
      <c r="J60" s="49">
        <v>2.1237900000000001E-2</v>
      </c>
      <c r="K60" s="10"/>
      <c r="L60" s="10"/>
      <c r="M60" s="10"/>
      <c r="N60" s="10"/>
      <c r="O60" s="10"/>
      <c r="P60" s="10"/>
      <c r="Q60" s="10"/>
      <c r="R60" s="10"/>
      <c r="S60" s="10"/>
      <c r="T60" s="10"/>
      <c r="U60" s="10"/>
      <c r="V60" s="10"/>
      <c r="W60" s="10"/>
      <c r="X60" s="10"/>
      <c r="Y60" s="10"/>
      <c r="Z60" s="10"/>
      <c r="AA60" s="10"/>
      <c r="AB60" s="10"/>
      <c r="AC60" s="10"/>
      <c r="AD60" s="10"/>
      <c r="AE60" s="10"/>
    </row>
    <row r="61" spans="2:130" s="122" customFormat="1" x14ac:dyDescent="0.25">
      <c r="B61" s="124" t="s">
        <v>387</v>
      </c>
      <c r="C61" s="125">
        <v>67</v>
      </c>
      <c r="D61" s="126" t="s">
        <v>55</v>
      </c>
      <c r="E61" s="126">
        <v>0.69599999999999995</v>
      </c>
      <c r="F61" s="126"/>
      <c r="G61" s="126" t="s">
        <v>441</v>
      </c>
      <c r="H61" s="126" t="s">
        <v>442</v>
      </c>
      <c r="I61" s="126" t="s">
        <v>47</v>
      </c>
      <c r="J61" s="127">
        <v>0.108795</v>
      </c>
      <c r="K61" s="121"/>
      <c r="L61" s="121"/>
      <c r="M61" s="121"/>
      <c r="N61" s="121"/>
      <c r="O61" s="121"/>
      <c r="P61" s="121"/>
      <c r="Q61" s="121"/>
      <c r="R61" s="121"/>
      <c r="S61" s="121"/>
      <c r="T61" s="121"/>
      <c r="U61" s="121"/>
      <c r="V61" s="121"/>
      <c r="W61" s="121"/>
      <c r="X61" s="121"/>
      <c r="Y61" s="121"/>
      <c r="Z61" s="121"/>
      <c r="AA61" s="121"/>
      <c r="AB61" s="121"/>
      <c r="AC61" s="121"/>
      <c r="AD61" s="121"/>
      <c r="AE61" s="121"/>
    </row>
    <row r="62" spans="2:130" s="69" customFormat="1" x14ac:dyDescent="0.25">
      <c r="B62" s="70" t="s">
        <v>388</v>
      </c>
      <c r="C62" s="75">
        <v>70</v>
      </c>
      <c r="D62" s="72" t="s">
        <v>55</v>
      </c>
      <c r="E62" s="72">
        <v>0.89400000000000002</v>
      </c>
      <c r="F62" s="72" t="s">
        <v>23</v>
      </c>
      <c r="G62" s="72" t="s">
        <v>443</v>
      </c>
      <c r="H62" s="72" t="s">
        <v>444</v>
      </c>
      <c r="I62" s="72" t="s">
        <v>132</v>
      </c>
      <c r="J62" s="73">
        <v>0.158359</v>
      </c>
      <c r="K62" s="74" t="s">
        <v>23</v>
      </c>
      <c r="L62" s="74" t="s">
        <v>1592</v>
      </c>
      <c r="M62" s="74">
        <v>71</v>
      </c>
      <c r="N62" s="74">
        <v>98</v>
      </c>
      <c r="O62" s="74">
        <v>539</v>
      </c>
      <c r="P62" s="74" t="s">
        <v>1497</v>
      </c>
      <c r="Q62" s="74"/>
      <c r="R62" s="74"/>
      <c r="S62" s="74"/>
      <c r="T62" s="74"/>
      <c r="U62" s="74"/>
      <c r="V62" s="74" t="s">
        <v>1523</v>
      </c>
      <c r="W62" s="74"/>
      <c r="X62" s="74"/>
      <c r="Y62" s="74"/>
      <c r="Z62" s="74"/>
      <c r="AA62" s="74"/>
      <c r="AB62" s="74"/>
      <c r="AC62" s="74"/>
      <c r="AD62" s="74"/>
      <c r="AE62" s="74"/>
    </row>
    <row r="63" spans="2:130" s="69" customFormat="1" x14ac:dyDescent="0.25">
      <c r="B63" s="70" t="s">
        <v>389</v>
      </c>
      <c r="C63" s="75">
        <v>73</v>
      </c>
      <c r="D63" s="72" t="s">
        <v>44</v>
      </c>
      <c r="E63" s="72">
        <v>0.30099999999999999</v>
      </c>
      <c r="F63" s="72" t="s">
        <v>23</v>
      </c>
      <c r="G63" s="72" t="s">
        <v>445</v>
      </c>
      <c r="H63" s="72" t="s">
        <v>446</v>
      </c>
      <c r="I63" s="72" t="s">
        <v>47</v>
      </c>
      <c r="J63" s="73">
        <v>2.68971E-2</v>
      </c>
      <c r="K63" s="74" t="s">
        <v>23</v>
      </c>
      <c r="L63" s="74" t="s">
        <v>1567</v>
      </c>
      <c r="M63" s="74">
        <v>44</v>
      </c>
      <c r="N63" s="74">
        <v>77</v>
      </c>
      <c r="O63" s="74">
        <v>233</v>
      </c>
      <c r="P63" s="74" t="s">
        <v>1497</v>
      </c>
      <c r="Q63" s="74"/>
      <c r="R63" s="74"/>
      <c r="S63" s="74"/>
      <c r="T63" s="74"/>
      <c r="U63" s="74"/>
      <c r="V63" s="74" t="s">
        <v>1523</v>
      </c>
      <c r="W63" s="74"/>
      <c r="X63" s="74"/>
      <c r="Y63" s="74"/>
      <c r="Z63" s="74"/>
      <c r="AA63" s="74"/>
      <c r="AB63" s="74"/>
      <c r="AC63" s="74"/>
      <c r="AD63" s="74"/>
      <c r="AE63" s="74"/>
    </row>
    <row r="64" spans="2:130" x14ac:dyDescent="0.25">
      <c r="B64" s="38" t="s">
        <v>390</v>
      </c>
      <c r="C64" s="37">
        <v>78</v>
      </c>
      <c r="D64" s="36" t="s">
        <v>44</v>
      </c>
      <c r="E64" s="36">
        <v>0.38600000000000001</v>
      </c>
      <c r="F64" s="36"/>
      <c r="G64" s="36" t="s">
        <v>447</v>
      </c>
      <c r="H64" s="36" t="s">
        <v>448</v>
      </c>
      <c r="I64" s="36" t="s">
        <v>47</v>
      </c>
      <c r="J64" s="49">
        <v>6.3311599999999996E-2</v>
      </c>
      <c r="K64" s="10"/>
      <c r="L64" s="10"/>
      <c r="M64" s="10"/>
      <c r="N64" s="10"/>
      <c r="O64" s="10"/>
      <c r="P64" s="10"/>
      <c r="Q64" s="10"/>
      <c r="R64" s="10"/>
      <c r="S64" s="10"/>
      <c r="T64" s="10"/>
      <c r="U64" s="10"/>
      <c r="V64" s="10"/>
      <c r="W64" s="10"/>
      <c r="X64" s="10"/>
      <c r="Y64" s="10"/>
      <c r="Z64" s="10"/>
      <c r="AA64" s="10"/>
      <c r="AB64" s="10"/>
      <c r="AC64" s="10"/>
      <c r="AD64" s="10"/>
      <c r="AE64" s="10"/>
    </row>
    <row r="65" spans="2:31" x14ac:dyDescent="0.25">
      <c r="B65" s="38" t="s">
        <v>391</v>
      </c>
      <c r="C65" s="37">
        <v>80</v>
      </c>
      <c r="D65" s="36" t="s">
        <v>44</v>
      </c>
      <c r="E65" s="36">
        <v>0.377</v>
      </c>
      <c r="F65" s="36"/>
      <c r="G65" s="36" t="s">
        <v>449</v>
      </c>
      <c r="H65" s="36" t="s">
        <v>450</v>
      </c>
      <c r="I65" s="36" t="s">
        <v>47</v>
      </c>
      <c r="J65" s="49">
        <v>4.9087100000000002E-2</v>
      </c>
      <c r="K65" s="10"/>
      <c r="L65" s="10"/>
      <c r="M65" s="10"/>
      <c r="N65" s="10"/>
      <c r="O65" s="10"/>
      <c r="P65" s="10"/>
      <c r="Q65" s="10"/>
      <c r="R65" s="10"/>
      <c r="S65" s="10"/>
      <c r="T65" s="10"/>
      <c r="U65" s="10"/>
      <c r="V65" s="10"/>
      <c r="W65" s="10"/>
      <c r="X65" s="10"/>
      <c r="Y65" s="10"/>
      <c r="Z65" s="10"/>
      <c r="AA65" s="10"/>
      <c r="AB65" s="10"/>
      <c r="AC65" s="10"/>
      <c r="AD65" s="10"/>
      <c r="AE65" s="10"/>
    </row>
    <row r="66" spans="2:31" s="68" customFormat="1" x14ac:dyDescent="0.25">
      <c r="B66" s="57" t="s">
        <v>392</v>
      </c>
      <c r="C66" s="58">
        <v>92</v>
      </c>
      <c r="D66" s="48" t="s">
        <v>44</v>
      </c>
      <c r="E66" s="48">
        <v>0.25900000000000001</v>
      </c>
      <c r="F66" s="48"/>
      <c r="G66" s="48" t="s">
        <v>451</v>
      </c>
      <c r="H66" s="48" t="s">
        <v>452</v>
      </c>
      <c r="I66" s="48" t="s">
        <v>47</v>
      </c>
      <c r="J66" s="54">
        <v>5.7396700000000002E-2</v>
      </c>
      <c r="K66" s="61"/>
      <c r="L66" s="61"/>
      <c r="M66" s="61"/>
      <c r="N66" s="61" t="s">
        <v>1531</v>
      </c>
      <c r="O66" s="61"/>
      <c r="P66" s="61"/>
      <c r="Q66" s="61"/>
      <c r="R66" s="61"/>
      <c r="S66" s="61"/>
      <c r="T66" s="61"/>
      <c r="U66" s="61"/>
      <c r="V66" s="61"/>
      <c r="W66" s="61"/>
      <c r="X66" s="61"/>
      <c r="Y66" s="61"/>
      <c r="Z66" s="61"/>
      <c r="AA66" s="61"/>
      <c r="AB66" s="61"/>
      <c r="AC66" s="61"/>
      <c r="AD66" s="61"/>
      <c r="AE66" s="61"/>
    </row>
    <row r="67" spans="2:31" x14ac:dyDescent="0.25">
      <c r="B67" s="38" t="s">
        <v>393</v>
      </c>
      <c r="C67" s="37">
        <v>94</v>
      </c>
      <c r="D67" s="36" t="s">
        <v>62</v>
      </c>
      <c r="E67" s="36">
        <v>0.32300000000000001</v>
      </c>
      <c r="F67" s="36"/>
      <c r="G67" s="36" t="s">
        <v>453</v>
      </c>
      <c r="H67" s="36" t="s">
        <v>454</v>
      </c>
      <c r="I67" s="36" t="s">
        <v>65</v>
      </c>
      <c r="J67" s="49">
        <v>3.3162200000000003E-2</v>
      </c>
      <c r="K67" s="10"/>
      <c r="L67" s="10"/>
      <c r="M67" s="10"/>
      <c r="N67" s="10"/>
      <c r="O67" s="10"/>
      <c r="P67" s="10"/>
      <c r="Q67" s="10"/>
      <c r="R67" s="10"/>
      <c r="S67" s="10"/>
      <c r="T67" s="10"/>
      <c r="U67" s="10"/>
      <c r="V67" s="10"/>
      <c r="W67" s="10"/>
      <c r="X67" s="10"/>
      <c r="Y67" s="10"/>
      <c r="Z67" s="10"/>
      <c r="AA67" s="10"/>
      <c r="AB67" s="10"/>
      <c r="AC67" s="10"/>
      <c r="AD67" s="10"/>
      <c r="AE67" s="10"/>
    </row>
    <row r="68" spans="2:31" x14ac:dyDescent="0.25">
      <c r="B68" s="35"/>
      <c r="C68" s="35"/>
      <c r="D68" s="36" t="s">
        <v>62</v>
      </c>
      <c r="E68" s="36">
        <v>0.22700000000000001</v>
      </c>
      <c r="F68" s="36"/>
      <c r="G68" s="36" t="s">
        <v>455</v>
      </c>
      <c r="H68" s="36" t="s">
        <v>456</v>
      </c>
      <c r="I68" s="36" t="s">
        <v>65</v>
      </c>
      <c r="J68" s="49">
        <v>2.16505E-2</v>
      </c>
      <c r="K68" s="10"/>
      <c r="L68" s="10"/>
      <c r="M68" s="10"/>
      <c r="N68" s="10"/>
      <c r="O68" s="10"/>
      <c r="P68" s="10"/>
      <c r="Q68" s="10"/>
      <c r="R68" s="10"/>
      <c r="S68" s="10"/>
      <c r="T68" s="10"/>
      <c r="U68" s="10"/>
      <c r="V68" s="10"/>
      <c r="W68" s="10"/>
      <c r="X68" s="10"/>
      <c r="Y68" s="10"/>
      <c r="Z68" s="10"/>
      <c r="AA68" s="10"/>
      <c r="AB68" s="10"/>
      <c r="AC68" s="10"/>
      <c r="AD68" s="10"/>
      <c r="AE68" s="10"/>
    </row>
    <row r="69" spans="2:31" s="69" customFormat="1" x14ac:dyDescent="0.25">
      <c r="B69" s="70" t="s">
        <v>394</v>
      </c>
      <c r="C69" s="75">
        <v>96</v>
      </c>
      <c r="D69" s="72" t="s">
        <v>44</v>
      </c>
      <c r="E69" s="72">
        <v>0.25</v>
      </c>
      <c r="F69" s="72" t="s">
        <v>23</v>
      </c>
      <c r="G69" s="72" t="s">
        <v>457</v>
      </c>
      <c r="H69" s="72" t="s">
        <v>458</v>
      </c>
      <c r="I69" s="72" t="s">
        <v>47</v>
      </c>
      <c r="J69" s="73">
        <v>2.42981E-2</v>
      </c>
      <c r="K69" s="74" t="s">
        <v>1482</v>
      </c>
      <c r="L69" s="74" t="s">
        <v>1568</v>
      </c>
      <c r="M69" s="74">
        <v>84</v>
      </c>
      <c r="N69" s="74">
        <v>126</v>
      </c>
      <c r="O69" s="74">
        <v>264</v>
      </c>
      <c r="P69" s="74" t="s">
        <v>1497</v>
      </c>
      <c r="Q69" s="74"/>
      <c r="R69" s="74"/>
      <c r="S69" s="74"/>
      <c r="T69" s="74"/>
      <c r="U69" s="74"/>
      <c r="V69" s="74" t="s">
        <v>1523</v>
      </c>
      <c r="W69" s="74"/>
      <c r="X69" s="74"/>
      <c r="Y69" s="74"/>
      <c r="Z69" s="74"/>
      <c r="AA69" s="74"/>
      <c r="AB69" s="74"/>
      <c r="AC69" s="74"/>
      <c r="AD69" s="74"/>
      <c r="AE69" s="74"/>
    </row>
    <row r="70" spans="2:31" s="69" customFormat="1" x14ac:dyDescent="0.25">
      <c r="B70" s="70" t="s">
        <v>395</v>
      </c>
      <c r="C70" s="75">
        <v>103</v>
      </c>
      <c r="D70" s="72" t="s">
        <v>55</v>
      </c>
      <c r="E70" s="72">
        <v>1.022</v>
      </c>
      <c r="F70" s="52" t="s">
        <v>1659</v>
      </c>
      <c r="G70" s="72" t="s">
        <v>459</v>
      </c>
      <c r="H70" s="72" t="s">
        <v>460</v>
      </c>
      <c r="I70" s="72" t="s">
        <v>132</v>
      </c>
      <c r="J70" s="73">
        <v>0.16905500000000001</v>
      </c>
      <c r="K70" s="74" t="s">
        <v>1482</v>
      </c>
      <c r="L70" s="74" t="s">
        <v>1599</v>
      </c>
      <c r="M70" s="74">
        <v>93</v>
      </c>
      <c r="N70" s="74">
        <v>108</v>
      </c>
      <c r="O70" s="74">
        <v>596</v>
      </c>
      <c r="P70" s="74" t="s">
        <v>273</v>
      </c>
      <c r="Q70" s="74"/>
      <c r="R70" s="74" t="s">
        <v>1598</v>
      </c>
      <c r="S70" s="74"/>
      <c r="T70" s="74"/>
      <c r="U70" s="74"/>
      <c r="V70" s="74" t="s">
        <v>1523</v>
      </c>
      <c r="W70" s="74"/>
      <c r="X70" s="74"/>
      <c r="Y70" s="74"/>
      <c r="Z70" s="74"/>
      <c r="AA70" s="74"/>
      <c r="AB70" s="74"/>
      <c r="AC70" s="74"/>
      <c r="AD70" s="74"/>
      <c r="AE70" s="74"/>
    </row>
    <row r="71" spans="2:31" s="69" customFormat="1" x14ac:dyDescent="0.25">
      <c r="B71" s="70" t="s">
        <v>396</v>
      </c>
      <c r="C71" s="75">
        <v>103</v>
      </c>
      <c r="D71" s="72" t="s">
        <v>44</v>
      </c>
      <c r="E71" s="72">
        <v>0.25800000000000001</v>
      </c>
      <c r="F71" s="72" t="s">
        <v>23</v>
      </c>
      <c r="G71" s="72" t="s">
        <v>461</v>
      </c>
      <c r="H71" s="72" t="s">
        <v>462</v>
      </c>
      <c r="I71" s="72" t="s">
        <v>47</v>
      </c>
      <c r="J71" s="72">
        <v>2.1566700000000001E-2</v>
      </c>
      <c r="K71" s="74" t="s">
        <v>23</v>
      </c>
      <c r="L71" s="74" t="s">
        <v>1597</v>
      </c>
      <c r="M71" s="69">
        <v>94</v>
      </c>
      <c r="N71" s="74">
        <v>126</v>
      </c>
      <c r="O71" s="74">
        <v>106</v>
      </c>
      <c r="P71" s="74" t="s">
        <v>1497</v>
      </c>
      <c r="Q71" s="74"/>
      <c r="R71" s="74"/>
      <c r="S71" s="74"/>
      <c r="T71" s="74"/>
      <c r="U71" s="74"/>
      <c r="V71" s="74" t="s">
        <v>1523</v>
      </c>
      <c r="W71" s="74"/>
      <c r="X71" s="74"/>
      <c r="Y71" s="74"/>
      <c r="Z71" s="74"/>
      <c r="AA71" s="74"/>
      <c r="AB71" s="74"/>
      <c r="AC71" s="74"/>
      <c r="AD71" s="74"/>
      <c r="AE71" s="74"/>
    </row>
    <row r="72" spans="2:31" s="68" customFormat="1" x14ac:dyDescent="0.25">
      <c r="B72" s="57" t="s">
        <v>397</v>
      </c>
      <c r="C72" s="58">
        <v>111</v>
      </c>
      <c r="D72" s="48" t="s">
        <v>44</v>
      </c>
      <c r="E72" s="48">
        <v>0.318</v>
      </c>
      <c r="F72" s="48"/>
      <c r="G72" s="48" t="s">
        <v>463</v>
      </c>
      <c r="H72" s="48" t="s">
        <v>464</v>
      </c>
      <c r="I72" s="48" t="s">
        <v>47</v>
      </c>
      <c r="J72" s="54">
        <v>2.29684E-2</v>
      </c>
      <c r="K72" s="61" t="s">
        <v>1479</v>
      </c>
      <c r="L72" s="61"/>
      <c r="M72" s="61"/>
      <c r="N72" s="61"/>
      <c r="O72" s="61"/>
      <c r="P72" s="61"/>
      <c r="Q72" s="61"/>
      <c r="R72" s="61"/>
      <c r="S72" s="61"/>
      <c r="T72" s="61"/>
      <c r="U72" s="61"/>
      <c r="V72" s="61"/>
      <c r="W72" s="61"/>
      <c r="X72" s="61"/>
      <c r="Y72" s="61"/>
      <c r="Z72" s="61"/>
      <c r="AA72" s="61"/>
      <c r="AB72" s="61"/>
      <c r="AC72" s="61"/>
      <c r="AD72" s="61"/>
      <c r="AE72" s="61"/>
    </row>
    <row r="73" spans="2:31" s="69" customFormat="1" x14ac:dyDescent="0.25">
      <c r="B73" s="70" t="s">
        <v>398</v>
      </c>
      <c r="C73" s="75">
        <v>119</v>
      </c>
      <c r="D73" s="72" t="s">
        <v>62</v>
      </c>
      <c r="E73" s="72">
        <v>0.249</v>
      </c>
      <c r="F73" s="52" t="s">
        <v>1659</v>
      </c>
      <c r="G73" s="72" t="s">
        <v>465</v>
      </c>
      <c r="H73" s="72" t="s">
        <v>466</v>
      </c>
      <c r="I73" s="72" t="s">
        <v>65</v>
      </c>
      <c r="J73" s="73">
        <v>2.1191499999999999E-2</v>
      </c>
      <c r="K73" s="74" t="s">
        <v>1482</v>
      </c>
      <c r="L73" s="74" t="s">
        <v>1600</v>
      </c>
      <c r="M73" s="74">
        <v>127</v>
      </c>
      <c r="N73" s="74">
        <v>145</v>
      </c>
      <c r="O73" s="74">
        <v>562</v>
      </c>
      <c r="P73" s="74" t="s">
        <v>1497</v>
      </c>
      <c r="Q73" s="74"/>
      <c r="R73" s="74"/>
      <c r="S73" s="74"/>
      <c r="T73" s="74"/>
      <c r="U73" s="74"/>
      <c r="V73" s="74" t="s">
        <v>1523</v>
      </c>
      <c r="W73" s="74"/>
      <c r="X73" s="74"/>
      <c r="Y73" s="74"/>
      <c r="Z73" s="74"/>
      <c r="AA73" s="74"/>
      <c r="AB73" s="74"/>
      <c r="AC73" s="74"/>
      <c r="AD73" s="74"/>
      <c r="AE73" s="74"/>
    </row>
    <row r="74" spans="2:31" s="69" customFormat="1" x14ac:dyDescent="0.25">
      <c r="B74" s="77"/>
      <c r="C74" s="77"/>
      <c r="D74" s="72" t="s">
        <v>62</v>
      </c>
      <c r="E74" s="72">
        <v>0.182</v>
      </c>
      <c r="F74" s="72" t="s">
        <v>23</v>
      </c>
      <c r="G74" s="72" t="s">
        <v>467</v>
      </c>
      <c r="H74" s="72" t="s">
        <v>468</v>
      </c>
      <c r="I74" s="72" t="s">
        <v>65</v>
      </c>
      <c r="J74" s="73">
        <v>1.44733E-2</v>
      </c>
      <c r="K74" s="74" t="s">
        <v>1482</v>
      </c>
      <c r="L74" s="74" t="s">
        <v>1601</v>
      </c>
      <c r="M74" s="74">
        <v>119</v>
      </c>
      <c r="N74" s="74">
        <v>144</v>
      </c>
      <c r="O74" s="74">
        <v>1091</v>
      </c>
      <c r="P74" s="74" t="s">
        <v>1497</v>
      </c>
      <c r="Q74" s="74"/>
      <c r="R74" s="74"/>
      <c r="S74" s="74"/>
      <c r="T74" s="74"/>
      <c r="U74" s="74">
        <v>0.200876</v>
      </c>
      <c r="V74" s="166" t="s">
        <v>340</v>
      </c>
      <c r="X74" s="74"/>
      <c r="Y74" s="74"/>
      <c r="Z74" s="74"/>
      <c r="AA74" s="74"/>
      <c r="AB74" s="74"/>
      <c r="AC74" s="74"/>
      <c r="AD74" s="74"/>
      <c r="AE74" s="74"/>
    </row>
    <row r="75" spans="2:31" s="69" customFormat="1" x14ac:dyDescent="0.25">
      <c r="B75" s="77"/>
      <c r="C75" s="77"/>
      <c r="D75" s="72" t="s">
        <v>66</v>
      </c>
      <c r="E75" s="72">
        <v>0.49099999999999999</v>
      </c>
      <c r="F75" s="52" t="s">
        <v>1659</v>
      </c>
      <c r="G75" s="72" t="s">
        <v>469</v>
      </c>
      <c r="H75" s="72" t="s">
        <v>470</v>
      </c>
      <c r="I75" s="72" t="s">
        <v>47</v>
      </c>
      <c r="J75" s="73">
        <v>2.7926099999999999E-2</v>
      </c>
      <c r="K75" s="74" t="s">
        <v>23</v>
      </c>
      <c r="L75" s="74" t="s">
        <v>1667</v>
      </c>
      <c r="M75" s="74">
        <v>104</v>
      </c>
      <c r="N75" s="74">
        <v>130</v>
      </c>
      <c r="O75" s="74">
        <v>172</v>
      </c>
      <c r="P75" s="74" t="s">
        <v>1497</v>
      </c>
      <c r="Q75" s="74"/>
      <c r="R75" s="74"/>
      <c r="S75" s="74"/>
      <c r="T75" s="74"/>
      <c r="U75" s="74"/>
      <c r="V75" s="74" t="s">
        <v>1523</v>
      </c>
      <c r="W75" s="74"/>
      <c r="X75" s="74"/>
      <c r="Y75" s="74"/>
      <c r="Z75" s="74"/>
      <c r="AA75" s="74"/>
      <c r="AB75" s="74"/>
      <c r="AC75" s="74"/>
      <c r="AD75" s="74"/>
      <c r="AE75" s="74"/>
    </row>
    <row r="76" spans="2:31" x14ac:dyDescent="0.25">
      <c r="B76" s="38" t="s">
        <v>399</v>
      </c>
      <c r="C76" s="37">
        <v>117</v>
      </c>
      <c r="D76" s="36" t="s">
        <v>66</v>
      </c>
      <c r="E76" s="36">
        <v>0.29499999999999998</v>
      </c>
      <c r="F76" s="36"/>
      <c r="G76" s="36" t="s">
        <v>471</v>
      </c>
      <c r="H76" s="36" t="s">
        <v>472</v>
      </c>
      <c r="I76" s="36" t="s">
        <v>47</v>
      </c>
      <c r="J76" s="49">
        <v>4.6166499999999999E-2</v>
      </c>
      <c r="K76" s="10"/>
      <c r="L76" s="10"/>
      <c r="M76" s="10"/>
      <c r="N76" s="10"/>
      <c r="O76" s="10"/>
      <c r="P76" s="10"/>
      <c r="Q76" s="10"/>
      <c r="R76" s="10"/>
      <c r="S76" s="10"/>
      <c r="T76" s="10"/>
      <c r="U76" s="10"/>
      <c r="V76" s="10"/>
      <c r="W76" s="10"/>
      <c r="X76" s="10"/>
      <c r="Y76" s="10"/>
      <c r="Z76" s="10"/>
      <c r="AA76" s="10"/>
      <c r="AB76" s="10"/>
      <c r="AC76" s="10"/>
      <c r="AD76" s="10"/>
      <c r="AE76" s="10"/>
    </row>
    <row r="77" spans="2:31" s="69" customFormat="1" x14ac:dyDescent="0.25">
      <c r="B77" s="77"/>
      <c r="C77" s="77"/>
      <c r="D77" s="72" t="s">
        <v>66</v>
      </c>
      <c r="E77" s="72">
        <v>0.372</v>
      </c>
      <c r="F77" s="72" t="s">
        <v>23</v>
      </c>
      <c r="G77" s="72" t="s">
        <v>473</v>
      </c>
      <c r="H77" s="72" t="s">
        <v>474</v>
      </c>
      <c r="I77" s="72" t="s">
        <v>47</v>
      </c>
      <c r="J77" s="73">
        <v>4.8221899999999998E-2</v>
      </c>
      <c r="K77" s="74" t="s">
        <v>23</v>
      </c>
      <c r="L77" s="74" t="s">
        <v>1593</v>
      </c>
      <c r="M77" s="74">
        <v>96</v>
      </c>
      <c r="N77" s="74">
        <v>110</v>
      </c>
      <c r="O77" s="74">
        <v>293</v>
      </c>
      <c r="P77" s="69" t="s">
        <v>1497</v>
      </c>
      <c r="Q77" s="74"/>
      <c r="R77" s="74" t="s">
        <v>1594</v>
      </c>
      <c r="S77" s="74"/>
      <c r="T77" s="74"/>
      <c r="U77" s="74"/>
      <c r="V77" s="74" t="s">
        <v>1523</v>
      </c>
      <c r="W77" s="74"/>
      <c r="X77" s="74"/>
      <c r="Y77" s="74"/>
      <c r="Z77" s="74"/>
      <c r="AA77" s="74"/>
      <c r="AB77" s="74"/>
      <c r="AC77" s="74"/>
      <c r="AD77" s="74"/>
      <c r="AE77" s="74"/>
    </row>
    <row r="78" spans="2:31" s="69" customFormat="1" x14ac:dyDescent="0.25">
      <c r="B78" s="70" t="s">
        <v>400</v>
      </c>
      <c r="C78" s="75">
        <v>120</v>
      </c>
      <c r="D78" s="72" t="s">
        <v>44</v>
      </c>
      <c r="E78" s="72">
        <v>0.372</v>
      </c>
      <c r="F78" s="72" t="s">
        <v>1673</v>
      </c>
      <c r="G78" s="72" t="s">
        <v>475</v>
      </c>
      <c r="H78" s="72" t="s">
        <v>476</v>
      </c>
      <c r="I78" s="72" t="s">
        <v>47</v>
      </c>
      <c r="J78" s="73">
        <v>3.5867000000000003E-2</v>
      </c>
      <c r="K78" s="74" t="s">
        <v>23</v>
      </c>
      <c r="L78" s="74" t="s">
        <v>1572</v>
      </c>
      <c r="M78" s="74">
        <v>104</v>
      </c>
      <c r="N78" s="74">
        <v>137</v>
      </c>
      <c r="O78" s="74">
        <v>103</v>
      </c>
      <c r="P78" s="69" t="s">
        <v>1497</v>
      </c>
      <c r="Q78" s="74"/>
      <c r="R78" s="74" t="s">
        <v>1674</v>
      </c>
      <c r="S78" s="74"/>
      <c r="T78" s="74"/>
      <c r="U78" s="74"/>
      <c r="V78" s="74" t="s">
        <v>1523</v>
      </c>
      <c r="W78" s="74"/>
      <c r="X78" s="74"/>
      <c r="Y78" s="74"/>
      <c r="Z78" s="74"/>
      <c r="AA78" s="74"/>
      <c r="AB78" s="74"/>
      <c r="AC78" s="74"/>
      <c r="AD78" s="74"/>
      <c r="AE78" s="74"/>
    </row>
    <row r="79" spans="2:31" x14ac:dyDescent="0.25">
      <c r="B79" s="38" t="s">
        <v>401</v>
      </c>
      <c r="C79" s="37">
        <v>124</v>
      </c>
      <c r="D79" s="36" t="s">
        <v>44</v>
      </c>
      <c r="E79" s="36">
        <v>0.309</v>
      </c>
      <c r="F79" s="36"/>
      <c r="G79" s="36" t="s">
        <v>477</v>
      </c>
      <c r="H79" s="36" t="s">
        <v>478</v>
      </c>
      <c r="I79" s="36" t="s">
        <v>47</v>
      </c>
      <c r="J79" s="49">
        <v>2.58239E-2</v>
      </c>
      <c r="K79" s="10"/>
      <c r="L79" s="10"/>
      <c r="M79" s="10"/>
      <c r="N79" s="10"/>
      <c r="O79" s="10"/>
      <c r="P79" s="10"/>
      <c r="Q79" s="10"/>
      <c r="R79" s="10"/>
      <c r="S79" s="10"/>
      <c r="T79" s="10"/>
      <c r="U79" s="10"/>
      <c r="V79" s="10"/>
      <c r="W79" s="10"/>
      <c r="X79" s="10"/>
      <c r="Y79" s="10"/>
      <c r="Z79" s="10"/>
      <c r="AA79" s="10"/>
      <c r="AB79" s="10"/>
      <c r="AC79" s="10"/>
      <c r="AD79" s="10"/>
      <c r="AE79" s="10"/>
    </row>
    <row r="80" spans="2:31" x14ac:dyDescent="0.25">
      <c r="B80" s="38" t="s">
        <v>402</v>
      </c>
      <c r="C80" s="37">
        <v>139</v>
      </c>
      <c r="D80" s="36" t="s">
        <v>55</v>
      </c>
      <c r="E80" s="36">
        <v>1.147</v>
      </c>
      <c r="F80" s="36"/>
      <c r="G80" s="36" t="s">
        <v>479</v>
      </c>
      <c r="H80" s="36" t="s">
        <v>480</v>
      </c>
      <c r="I80" s="36" t="s">
        <v>132</v>
      </c>
      <c r="J80" s="49">
        <v>0.23747099999999999</v>
      </c>
      <c r="K80" s="10"/>
      <c r="L80" s="10"/>
      <c r="M80" s="10"/>
      <c r="N80" s="10"/>
      <c r="O80" s="10"/>
      <c r="P80" s="10"/>
      <c r="Q80" s="10"/>
      <c r="R80" s="10"/>
      <c r="S80" s="10"/>
      <c r="T80" s="10"/>
      <c r="U80" s="10"/>
      <c r="V80" s="10"/>
      <c r="W80" s="10"/>
      <c r="X80" s="10"/>
      <c r="Y80" s="10"/>
      <c r="Z80" s="10"/>
      <c r="AA80" s="10"/>
      <c r="AB80" s="10"/>
      <c r="AC80" s="10"/>
      <c r="AD80" s="10"/>
      <c r="AE80" s="10"/>
    </row>
    <row r="81" spans="2:31" x14ac:dyDescent="0.25">
      <c r="B81" s="38" t="s">
        <v>403</v>
      </c>
      <c r="C81" s="37">
        <v>142</v>
      </c>
      <c r="D81" s="36" t="s">
        <v>44</v>
      </c>
      <c r="E81" s="36">
        <v>0.314</v>
      </c>
      <c r="F81" s="36"/>
      <c r="G81" s="36" t="s">
        <v>481</v>
      </c>
      <c r="H81" s="36" t="s">
        <v>482</v>
      </c>
      <c r="I81" s="36" t="s">
        <v>47</v>
      </c>
      <c r="J81" s="49">
        <v>3.3211400000000002E-2</v>
      </c>
      <c r="K81" s="10"/>
      <c r="L81" s="10"/>
      <c r="M81" s="10"/>
      <c r="N81" s="10"/>
      <c r="O81" s="10"/>
      <c r="P81" s="10"/>
      <c r="Q81" s="10"/>
      <c r="R81" s="10"/>
      <c r="S81" s="10"/>
      <c r="T81" s="10"/>
      <c r="U81" s="10"/>
      <c r="V81" s="10"/>
      <c r="W81" s="10"/>
      <c r="X81" s="10"/>
      <c r="Y81" s="10"/>
      <c r="Z81" s="10"/>
      <c r="AA81" s="10"/>
      <c r="AB81" s="10"/>
      <c r="AC81" s="10"/>
      <c r="AD81" s="10"/>
      <c r="AE81" s="10"/>
    </row>
    <row r="82" spans="2:31" x14ac:dyDescent="0.25">
      <c r="B82" s="38" t="s">
        <v>404</v>
      </c>
      <c r="C82" s="37">
        <v>141</v>
      </c>
      <c r="D82" s="36" t="s">
        <v>55</v>
      </c>
      <c r="E82" s="36">
        <v>0.63400000000000001</v>
      </c>
      <c r="F82" s="36"/>
      <c r="G82" s="36" t="s">
        <v>483</v>
      </c>
      <c r="H82" s="36" t="s">
        <v>484</v>
      </c>
      <c r="I82" s="36" t="s">
        <v>132</v>
      </c>
      <c r="J82" s="49">
        <v>0.14055999999999999</v>
      </c>
      <c r="K82" s="10"/>
      <c r="L82" s="10"/>
      <c r="M82" s="10"/>
      <c r="N82" s="10"/>
      <c r="O82" s="10"/>
      <c r="P82" s="10"/>
      <c r="Q82" s="10"/>
      <c r="R82" s="10"/>
      <c r="S82" s="10"/>
      <c r="T82" s="10"/>
      <c r="U82" s="10"/>
      <c r="V82" s="10"/>
      <c r="W82" s="10"/>
      <c r="X82" s="10"/>
      <c r="Y82" s="10"/>
      <c r="Z82" s="10"/>
      <c r="AA82" s="10"/>
      <c r="AB82" s="10"/>
      <c r="AC82" s="10"/>
      <c r="AD82" s="10"/>
      <c r="AE82" s="10"/>
    </row>
    <row r="83" spans="2:31" x14ac:dyDescent="0.25">
      <c r="B83" s="38" t="s">
        <v>405</v>
      </c>
      <c r="C83" s="37">
        <v>149</v>
      </c>
      <c r="D83" s="36" t="s">
        <v>44</v>
      </c>
      <c r="E83" s="36">
        <v>0.53500000000000003</v>
      </c>
      <c r="F83" s="36"/>
      <c r="G83" s="36" t="s">
        <v>485</v>
      </c>
      <c r="H83" s="36" t="s">
        <v>486</v>
      </c>
      <c r="I83" s="36" t="s">
        <v>47</v>
      </c>
      <c r="J83" s="49">
        <v>4.7145600000000003E-2</v>
      </c>
      <c r="K83" s="10"/>
      <c r="L83" s="10"/>
      <c r="M83" s="10"/>
      <c r="N83" s="10"/>
      <c r="O83" s="10"/>
      <c r="P83" s="10"/>
      <c r="Q83" s="10"/>
      <c r="R83" s="10"/>
      <c r="S83" s="10"/>
      <c r="T83" s="10"/>
      <c r="U83" s="10"/>
      <c r="V83" s="10"/>
      <c r="W83" s="10"/>
      <c r="X83" s="10"/>
      <c r="Y83" s="10"/>
      <c r="Z83" s="10"/>
      <c r="AA83" s="10"/>
      <c r="AB83" s="10"/>
      <c r="AC83" s="10"/>
      <c r="AD83" s="10"/>
      <c r="AE83" s="10"/>
    </row>
    <row r="84" spans="2:31" x14ac:dyDescent="0.25">
      <c r="B84" s="42" t="s">
        <v>406</v>
      </c>
      <c r="C84" s="43">
        <v>150</v>
      </c>
      <c r="D84" s="44" t="s">
        <v>273</v>
      </c>
      <c r="E84" s="44"/>
      <c r="F84" s="44"/>
      <c r="G84" s="44" t="s">
        <v>487</v>
      </c>
      <c r="H84" s="44" t="s">
        <v>488</v>
      </c>
      <c r="I84" s="47" t="s">
        <v>42</v>
      </c>
      <c r="J84" s="44"/>
      <c r="K84" s="10"/>
      <c r="L84" s="10"/>
      <c r="M84" s="10"/>
      <c r="N84" s="10"/>
      <c r="O84" s="10"/>
      <c r="P84" s="10"/>
      <c r="Q84" s="10"/>
      <c r="R84" s="10"/>
      <c r="S84" s="10"/>
      <c r="T84" s="10"/>
      <c r="U84" s="10"/>
      <c r="V84" s="10"/>
      <c r="W84" s="10"/>
      <c r="X84" s="10"/>
      <c r="Y84" s="10"/>
      <c r="Z84" s="10"/>
      <c r="AA84" s="10"/>
      <c r="AB84" s="10"/>
      <c r="AC84" s="10"/>
      <c r="AD84" s="10"/>
      <c r="AE84" s="10"/>
    </row>
    <row r="85" spans="2:31" x14ac:dyDescent="0.25">
      <c r="B85" s="38" t="s">
        <v>407</v>
      </c>
      <c r="C85" s="37">
        <v>155</v>
      </c>
      <c r="D85" s="36" t="s">
        <v>62</v>
      </c>
      <c r="E85" s="36">
        <v>0.39300000000000002</v>
      </c>
      <c r="F85" s="36"/>
      <c r="G85" s="36" t="s">
        <v>489</v>
      </c>
      <c r="H85" s="36" t="s">
        <v>490</v>
      </c>
      <c r="I85" s="36" t="s">
        <v>65</v>
      </c>
      <c r="J85" s="49">
        <v>3.5293400000000003E-2</v>
      </c>
      <c r="K85" s="10"/>
      <c r="L85" s="10"/>
      <c r="M85" s="10"/>
      <c r="N85" s="10"/>
      <c r="O85" s="10"/>
      <c r="P85" s="10"/>
      <c r="Q85" s="10"/>
      <c r="R85" s="10"/>
      <c r="S85" s="10"/>
      <c r="T85" s="10"/>
      <c r="U85" s="10"/>
      <c r="V85" s="10"/>
      <c r="W85" s="10"/>
      <c r="X85" s="10"/>
      <c r="Y85" s="10"/>
      <c r="Z85" s="10"/>
      <c r="AA85" s="10"/>
      <c r="AB85" s="10"/>
      <c r="AC85" s="10"/>
      <c r="AD85" s="10"/>
      <c r="AE85" s="10"/>
    </row>
    <row r="86" spans="2:31" x14ac:dyDescent="0.25">
      <c r="B86" s="35"/>
      <c r="C86" s="35"/>
      <c r="D86" s="36" t="s">
        <v>66</v>
      </c>
      <c r="E86" s="36">
        <v>0.51600000000000001</v>
      </c>
      <c r="F86" s="36"/>
      <c r="G86" s="36" t="s">
        <v>491</v>
      </c>
      <c r="H86" s="36" t="s">
        <v>492</v>
      </c>
      <c r="I86" s="36" t="s">
        <v>65</v>
      </c>
      <c r="J86" s="49">
        <v>7.1320800000000004E-2</v>
      </c>
      <c r="K86" s="10"/>
      <c r="L86" s="10"/>
      <c r="M86" s="10"/>
      <c r="N86" s="10"/>
      <c r="O86" s="10"/>
      <c r="P86" s="10"/>
      <c r="Q86" s="10"/>
      <c r="R86" s="10"/>
      <c r="S86" s="10"/>
      <c r="T86" s="10"/>
      <c r="U86" s="10"/>
      <c r="V86" s="10"/>
      <c r="W86" s="10"/>
      <c r="X86" s="10"/>
      <c r="Y86" s="10"/>
      <c r="Z86" s="10"/>
      <c r="AA86" s="10"/>
      <c r="AB86" s="10"/>
      <c r="AC86" s="10"/>
      <c r="AD86" s="10"/>
      <c r="AE86" s="10"/>
    </row>
    <row r="87" spans="2:31" x14ac:dyDescent="0.25">
      <c r="B87" s="38" t="s">
        <v>408</v>
      </c>
      <c r="C87" s="37">
        <v>160</v>
      </c>
      <c r="D87" s="36" t="s">
        <v>55</v>
      </c>
      <c r="E87" s="36">
        <v>0.73799999999999999</v>
      </c>
      <c r="F87" s="36"/>
      <c r="G87" s="36" t="s">
        <v>493</v>
      </c>
      <c r="H87" s="36" t="s">
        <v>494</v>
      </c>
      <c r="I87" s="36" t="s">
        <v>47</v>
      </c>
      <c r="J87" s="49">
        <v>9.4364100000000006E-2</v>
      </c>
      <c r="K87" s="10"/>
      <c r="L87" s="10"/>
      <c r="M87" s="10"/>
      <c r="N87" s="10"/>
      <c r="O87" s="10"/>
      <c r="P87" s="10"/>
      <c r="Q87" s="10"/>
      <c r="R87" s="10"/>
      <c r="S87" s="10"/>
      <c r="T87" s="10"/>
      <c r="U87" s="10"/>
      <c r="V87" s="10"/>
      <c r="W87" s="10"/>
      <c r="X87" s="10"/>
      <c r="Y87" s="10"/>
      <c r="Z87" s="10"/>
      <c r="AA87" s="10"/>
      <c r="AB87" s="10"/>
      <c r="AC87" s="10"/>
      <c r="AD87" s="10"/>
      <c r="AE87" s="10"/>
    </row>
    <row r="88" spans="2:31" x14ac:dyDescent="0.25">
      <c r="B88" s="38" t="s">
        <v>409</v>
      </c>
      <c r="C88" s="37">
        <v>171</v>
      </c>
      <c r="D88" s="36" t="s">
        <v>44</v>
      </c>
      <c r="E88" s="36">
        <v>0.24199999999999999</v>
      </c>
      <c r="F88" s="36"/>
      <c r="G88" s="36" t="s">
        <v>495</v>
      </c>
      <c r="H88" s="36" t="s">
        <v>496</v>
      </c>
      <c r="I88" s="36" t="s">
        <v>47</v>
      </c>
      <c r="J88" s="36">
        <v>2.6063599999999999E-2</v>
      </c>
      <c r="K88" s="10"/>
      <c r="L88" s="10"/>
      <c r="M88" s="10"/>
      <c r="N88" s="10"/>
      <c r="O88" s="10"/>
      <c r="P88" s="10"/>
      <c r="Q88" s="10"/>
      <c r="R88" s="10"/>
      <c r="S88" s="10"/>
      <c r="T88" s="10"/>
      <c r="U88" s="10"/>
      <c r="V88" s="10"/>
      <c r="W88" s="10"/>
      <c r="X88" s="10"/>
      <c r="Y88" s="10"/>
      <c r="Z88" s="10"/>
      <c r="AA88" s="10"/>
      <c r="AB88" s="10"/>
      <c r="AC88" s="10"/>
      <c r="AD88" s="10"/>
      <c r="AE88" s="10"/>
    </row>
    <row r="89" spans="2:31" x14ac:dyDescent="0.25">
      <c r="B89" s="38" t="s">
        <v>410</v>
      </c>
      <c r="C89" s="37">
        <v>173</v>
      </c>
      <c r="D89" s="36" t="s">
        <v>55</v>
      </c>
      <c r="E89" s="36">
        <v>1.4410000000000001</v>
      </c>
      <c r="F89" s="36"/>
      <c r="G89" s="36" t="s">
        <v>497</v>
      </c>
      <c r="H89" s="36" t="s">
        <v>498</v>
      </c>
      <c r="I89" s="36" t="s">
        <v>132</v>
      </c>
      <c r="J89" s="49">
        <v>0.19126399999999999</v>
      </c>
      <c r="K89" s="10"/>
      <c r="L89" s="10"/>
      <c r="M89" s="10"/>
      <c r="N89" s="10"/>
      <c r="O89" s="10"/>
      <c r="P89" s="10"/>
      <c r="Q89" s="10"/>
      <c r="R89" s="10"/>
      <c r="S89" s="10"/>
      <c r="T89" s="10"/>
      <c r="U89" s="10"/>
      <c r="V89" s="10"/>
      <c r="W89" s="10"/>
      <c r="X89" s="10"/>
      <c r="Y89" s="10"/>
      <c r="Z89" s="10"/>
      <c r="AA89" s="10"/>
      <c r="AB89" s="10"/>
      <c r="AC89" s="10"/>
      <c r="AD89" s="10"/>
      <c r="AE89" s="10"/>
    </row>
    <row r="90" spans="2:31" x14ac:dyDescent="0.25">
      <c r="B90" s="38" t="s">
        <v>411</v>
      </c>
      <c r="C90" s="37">
        <v>175</v>
      </c>
      <c r="D90" s="36" t="s">
        <v>55</v>
      </c>
      <c r="E90" s="36">
        <v>0.97899999999999998</v>
      </c>
      <c r="F90" s="36"/>
      <c r="G90" s="36" t="s">
        <v>499</v>
      </c>
      <c r="H90" s="36" t="s">
        <v>500</v>
      </c>
      <c r="I90" s="36" t="s">
        <v>132</v>
      </c>
      <c r="J90" s="49">
        <v>0.197547</v>
      </c>
      <c r="K90" s="10"/>
      <c r="L90" s="10"/>
      <c r="M90" s="10"/>
      <c r="N90" s="10"/>
      <c r="O90" s="10"/>
      <c r="P90" s="10"/>
      <c r="Q90" s="10"/>
      <c r="R90" s="10"/>
      <c r="S90" s="10"/>
      <c r="T90" s="10"/>
      <c r="U90" s="10"/>
      <c r="V90" s="10"/>
      <c r="W90" s="10"/>
      <c r="X90" s="10"/>
      <c r="Y90" s="10"/>
      <c r="Z90" s="10"/>
      <c r="AA90" s="10"/>
      <c r="AB90" s="10"/>
      <c r="AC90" s="10"/>
      <c r="AD90" s="10"/>
      <c r="AE90" s="10"/>
    </row>
    <row r="91" spans="2:31" x14ac:dyDescent="0.25">
      <c r="B91" s="45" t="s">
        <v>412</v>
      </c>
      <c r="C91" s="46">
        <v>182</v>
      </c>
      <c r="D91" s="47" t="s">
        <v>273</v>
      </c>
      <c r="E91" s="48" t="s">
        <v>418</v>
      </c>
      <c r="F91" s="48"/>
      <c r="G91" s="47" t="s">
        <v>501</v>
      </c>
      <c r="H91" s="47" t="s">
        <v>502</v>
      </c>
      <c r="I91" s="47" t="s">
        <v>42</v>
      </c>
      <c r="J91" s="46"/>
      <c r="K91" s="10"/>
      <c r="L91" s="10"/>
      <c r="M91" s="10"/>
      <c r="N91" s="10"/>
      <c r="O91" s="10"/>
      <c r="P91" s="10"/>
      <c r="Q91" s="10"/>
      <c r="R91" s="10"/>
      <c r="S91" s="10"/>
      <c r="T91" s="10"/>
      <c r="U91" s="10"/>
      <c r="V91" s="10"/>
      <c r="W91" s="10"/>
      <c r="X91" s="10"/>
      <c r="Y91" s="10"/>
      <c r="Z91" s="10"/>
      <c r="AA91" s="10"/>
      <c r="AB91" s="10"/>
      <c r="AC91" s="10"/>
      <c r="AD91" s="10"/>
      <c r="AE91" s="10"/>
    </row>
    <row r="92" spans="2:31" x14ac:dyDescent="0.25">
      <c r="B92" s="38" t="s">
        <v>413</v>
      </c>
      <c r="C92" s="37">
        <v>191</v>
      </c>
      <c r="D92" s="36" t="s">
        <v>44</v>
      </c>
      <c r="E92" s="36">
        <v>0.28299999999999997</v>
      </c>
      <c r="F92" s="36"/>
      <c r="G92" s="36" t="s">
        <v>503</v>
      </c>
      <c r="H92" s="36" t="s">
        <v>504</v>
      </c>
      <c r="I92" s="36" t="s">
        <v>47</v>
      </c>
      <c r="J92" s="49">
        <v>4.2105799999999999E-2</v>
      </c>
      <c r="K92" s="10"/>
      <c r="L92" s="10"/>
      <c r="M92" s="10"/>
      <c r="N92" s="10"/>
      <c r="O92" s="10"/>
      <c r="P92" s="10"/>
      <c r="Q92" s="10"/>
      <c r="R92" s="10"/>
      <c r="S92" s="10"/>
      <c r="T92" s="10"/>
      <c r="U92" s="10"/>
      <c r="V92" s="10"/>
      <c r="W92" s="10"/>
      <c r="X92" s="10"/>
      <c r="Y92" s="10"/>
      <c r="Z92" s="10"/>
      <c r="AA92" s="10"/>
      <c r="AB92" s="10"/>
      <c r="AC92" s="10"/>
      <c r="AD92" s="10"/>
      <c r="AE92" s="10"/>
    </row>
    <row r="93" spans="2:31" x14ac:dyDescent="0.25">
      <c r="B93" s="38" t="s">
        <v>414</v>
      </c>
      <c r="C93" s="37">
        <v>193</v>
      </c>
      <c r="D93" s="36" t="s">
        <v>44</v>
      </c>
      <c r="E93" s="36">
        <v>0.42599999999999999</v>
      </c>
      <c r="F93" s="36"/>
      <c r="G93" s="36" t="s">
        <v>505</v>
      </c>
      <c r="H93" s="36" t="s">
        <v>506</v>
      </c>
      <c r="I93" s="36" t="s">
        <v>47</v>
      </c>
      <c r="J93" s="49">
        <v>6.8030900000000005E-2</v>
      </c>
      <c r="K93" s="10"/>
      <c r="L93" s="10"/>
      <c r="M93" s="10"/>
      <c r="N93" s="10"/>
      <c r="O93" s="10"/>
      <c r="P93" s="10"/>
      <c r="Q93" s="10"/>
      <c r="R93" s="10"/>
      <c r="S93" s="10"/>
      <c r="T93" s="10"/>
      <c r="U93" s="10"/>
      <c r="V93" s="10"/>
      <c r="W93" s="10"/>
      <c r="X93" s="10"/>
      <c r="Y93" s="10"/>
      <c r="Z93" s="10"/>
      <c r="AA93" s="10"/>
      <c r="AB93" s="10"/>
      <c r="AC93" s="10"/>
      <c r="AD93" s="10"/>
      <c r="AE93" s="10"/>
    </row>
    <row r="94" spans="2:31" x14ac:dyDescent="0.25">
      <c r="B94" s="38" t="s">
        <v>415</v>
      </c>
      <c r="C94" s="37">
        <v>207</v>
      </c>
      <c r="D94" s="36" t="s">
        <v>55</v>
      </c>
      <c r="E94" s="36">
        <v>0.55400000000000005</v>
      </c>
      <c r="F94" s="36"/>
      <c r="G94" s="36" t="s">
        <v>507</v>
      </c>
      <c r="H94" s="36" t="s">
        <v>508</v>
      </c>
      <c r="I94" s="36" t="s">
        <v>47</v>
      </c>
      <c r="J94" s="49">
        <v>0.115866</v>
      </c>
      <c r="K94" s="10"/>
      <c r="L94" s="10"/>
      <c r="M94" s="10"/>
      <c r="N94" s="10"/>
      <c r="O94" s="10"/>
      <c r="P94" s="10"/>
      <c r="Q94" s="10"/>
      <c r="R94" s="10"/>
      <c r="S94" s="10"/>
      <c r="T94" s="10"/>
      <c r="U94" s="10"/>
      <c r="V94" s="10"/>
      <c r="W94" s="10"/>
      <c r="X94" s="10"/>
      <c r="Y94" s="10"/>
      <c r="Z94" s="10"/>
      <c r="AA94" s="10"/>
      <c r="AB94" s="10"/>
      <c r="AC94" s="10"/>
      <c r="AD94" s="10"/>
      <c r="AE94" s="10"/>
    </row>
    <row r="95" spans="2:31" x14ac:dyDescent="0.25">
      <c r="B95" s="38" t="s">
        <v>416</v>
      </c>
      <c r="C95" s="37">
        <v>207</v>
      </c>
      <c r="D95" s="36" t="s">
        <v>44</v>
      </c>
      <c r="E95" s="36">
        <v>0.307</v>
      </c>
      <c r="F95" s="36"/>
      <c r="G95" s="36" t="s">
        <v>509</v>
      </c>
      <c r="H95" s="36" t="s">
        <v>510</v>
      </c>
      <c r="I95" s="36" t="s">
        <v>47</v>
      </c>
      <c r="J95" s="49">
        <v>3.7242299999999999E-2</v>
      </c>
      <c r="K95" s="10"/>
      <c r="L95" s="10"/>
      <c r="M95" s="10"/>
      <c r="N95" s="10"/>
      <c r="O95" s="10"/>
      <c r="P95" s="10"/>
      <c r="Q95" s="10"/>
      <c r="R95" s="10"/>
      <c r="S95" s="10"/>
      <c r="T95" s="10"/>
      <c r="U95" s="10"/>
      <c r="V95" s="10"/>
      <c r="W95" s="10"/>
      <c r="X95" s="10"/>
      <c r="Y95" s="10"/>
      <c r="Z95" s="10"/>
      <c r="AA95" s="10"/>
      <c r="AB95" s="10"/>
      <c r="AC95" s="10"/>
      <c r="AD95" s="10"/>
      <c r="AE95" s="10"/>
    </row>
    <row r="97" spans="2:31" x14ac:dyDescent="0.25">
      <c r="B97" s="39" t="s">
        <v>513</v>
      </c>
      <c r="C97" s="40">
        <v>6</v>
      </c>
      <c r="D97" s="41" t="s">
        <v>39</v>
      </c>
      <c r="E97" s="35"/>
      <c r="F97" s="35"/>
      <c r="G97" s="41" t="s">
        <v>558</v>
      </c>
      <c r="H97" s="41" t="s">
        <v>559</v>
      </c>
      <c r="I97" s="41" t="s">
        <v>42</v>
      </c>
      <c r="J97" s="35"/>
      <c r="K97" s="10"/>
      <c r="L97" s="10"/>
      <c r="M97" s="10"/>
      <c r="N97" s="10"/>
      <c r="O97" s="10"/>
      <c r="P97" s="10"/>
      <c r="Q97" s="10"/>
      <c r="R97" s="10"/>
      <c r="S97" s="10"/>
      <c r="T97" s="10"/>
      <c r="U97" s="10"/>
      <c r="V97" s="10"/>
      <c r="W97" s="10"/>
      <c r="X97" s="10"/>
      <c r="Y97" s="10"/>
      <c r="Z97" s="10"/>
      <c r="AA97" s="10"/>
      <c r="AB97" s="10"/>
      <c r="AC97" s="10"/>
      <c r="AD97" s="10"/>
      <c r="AE97" s="10"/>
    </row>
    <row r="98" spans="2:31" x14ac:dyDescent="0.25">
      <c r="B98" s="38" t="s">
        <v>514</v>
      </c>
      <c r="C98" s="37">
        <v>6</v>
      </c>
      <c r="D98" s="36" t="s">
        <v>44</v>
      </c>
      <c r="E98" s="36">
        <v>0.23699999999999999</v>
      </c>
      <c r="F98" s="36"/>
      <c r="G98" s="36" t="s">
        <v>560</v>
      </c>
      <c r="H98" s="36" t="s">
        <v>561</v>
      </c>
      <c r="I98" s="36" t="s">
        <v>47</v>
      </c>
      <c r="J98" s="49">
        <v>2.48845E-2</v>
      </c>
      <c r="K98" s="10"/>
      <c r="L98" s="10"/>
      <c r="M98" s="10"/>
      <c r="N98" s="10"/>
      <c r="O98" s="10"/>
      <c r="P98" s="10"/>
      <c r="Q98" s="10"/>
      <c r="R98" s="10"/>
      <c r="S98" s="10"/>
      <c r="T98" s="10"/>
      <c r="U98" s="10"/>
      <c r="V98" s="10"/>
      <c r="W98" s="10"/>
      <c r="X98" s="10"/>
      <c r="Y98" s="10"/>
      <c r="Z98" s="10"/>
      <c r="AA98" s="10"/>
      <c r="AB98" s="10"/>
      <c r="AC98" s="10"/>
      <c r="AD98" s="10"/>
      <c r="AE98" s="10"/>
    </row>
    <row r="99" spans="2:31" x14ac:dyDescent="0.25">
      <c r="B99" s="38" t="s">
        <v>515</v>
      </c>
      <c r="C99" s="37">
        <v>12</v>
      </c>
      <c r="D99" s="36" t="s">
        <v>44</v>
      </c>
      <c r="E99" s="36">
        <v>0.34699999999999998</v>
      </c>
      <c r="F99" s="36"/>
      <c r="G99" s="36" t="s">
        <v>562</v>
      </c>
      <c r="H99" s="36" t="s">
        <v>563</v>
      </c>
      <c r="I99" s="36" t="s">
        <v>47</v>
      </c>
      <c r="J99" s="49">
        <v>2.1027199999999999E-2</v>
      </c>
      <c r="K99" s="10"/>
      <c r="L99" s="10"/>
      <c r="M99" s="10"/>
      <c r="N99" s="10"/>
      <c r="O99" s="10"/>
      <c r="P99" s="10"/>
      <c r="Q99" s="10"/>
      <c r="R99" s="10"/>
      <c r="S99" s="10"/>
      <c r="T99" s="10"/>
      <c r="U99" s="10"/>
      <c r="V99" s="10"/>
      <c r="W99" s="10"/>
      <c r="X99" s="10"/>
      <c r="Y99" s="10"/>
      <c r="Z99" s="10"/>
      <c r="AA99" s="10"/>
      <c r="AB99" s="10"/>
      <c r="AC99" s="10"/>
      <c r="AD99" s="10"/>
      <c r="AE99" s="10"/>
    </row>
    <row r="100" spans="2:31" s="69" customFormat="1" x14ac:dyDescent="0.25">
      <c r="B100" s="70" t="s">
        <v>516</v>
      </c>
      <c r="C100" s="75">
        <v>19</v>
      </c>
      <c r="D100" s="72" t="s">
        <v>44</v>
      </c>
      <c r="E100" s="72">
        <v>0.28799999999999998</v>
      </c>
      <c r="F100" s="52" t="s">
        <v>1482</v>
      </c>
      <c r="G100" s="52" t="s">
        <v>564</v>
      </c>
      <c r="H100" s="72" t="s">
        <v>565</v>
      </c>
      <c r="I100" s="72" t="s">
        <v>47</v>
      </c>
      <c r="J100" s="72">
        <v>2.4473999999999999E-2</v>
      </c>
      <c r="K100" s="74" t="s">
        <v>1482</v>
      </c>
      <c r="L100" s="74" t="s">
        <v>1602</v>
      </c>
      <c r="M100" s="74">
        <v>1</v>
      </c>
      <c r="N100" s="74">
        <v>22</v>
      </c>
      <c r="O100" s="74">
        <v>190</v>
      </c>
      <c r="P100" s="74" t="s">
        <v>1497</v>
      </c>
      <c r="Q100" s="74"/>
      <c r="R100" s="74"/>
      <c r="S100" s="74"/>
      <c r="T100" s="74"/>
      <c r="U100" s="74"/>
      <c r="V100" s="74" t="s">
        <v>1523</v>
      </c>
      <c r="W100" s="74"/>
      <c r="X100" s="74"/>
      <c r="Y100" s="74"/>
      <c r="Z100" s="74"/>
      <c r="AA100" s="74"/>
      <c r="AB100" s="74"/>
      <c r="AC100" s="74"/>
      <c r="AD100" s="74"/>
      <c r="AE100" s="74"/>
    </row>
    <row r="101" spans="2:31" x14ac:dyDescent="0.25">
      <c r="B101" s="38" t="s">
        <v>517</v>
      </c>
      <c r="C101" s="37">
        <v>22</v>
      </c>
      <c r="D101" s="36" t="s">
        <v>55</v>
      </c>
      <c r="E101" s="36">
        <v>0.68200000000000005</v>
      </c>
      <c r="F101" s="36"/>
      <c r="G101" s="36" t="s">
        <v>566</v>
      </c>
      <c r="H101" s="36" t="s">
        <v>567</v>
      </c>
      <c r="I101" s="36" t="s">
        <v>132</v>
      </c>
      <c r="J101" s="36">
        <v>0.13102900000000001</v>
      </c>
      <c r="K101" s="10"/>
      <c r="L101" s="10"/>
      <c r="M101" s="10"/>
      <c r="N101" s="10"/>
      <c r="O101" s="10"/>
      <c r="P101" s="10"/>
      <c r="Q101" s="10"/>
      <c r="R101" s="10"/>
      <c r="S101" s="10"/>
      <c r="T101" s="10"/>
      <c r="U101" s="10"/>
      <c r="V101" s="10"/>
      <c r="W101" s="10"/>
      <c r="X101" s="10"/>
      <c r="Y101" s="10"/>
      <c r="Z101" s="10"/>
      <c r="AA101" s="10"/>
      <c r="AB101" s="10"/>
      <c r="AC101" s="10"/>
      <c r="AD101" s="10"/>
      <c r="AE101" s="10"/>
    </row>
    <row r="102" spans="2:31" s="137" customFormat="1" x14ac:dyDescent="0.25">
      <c r="B102" s="139" t="s">
        <v>518</v>
      </c>
      <c r="C102" s="140">
        <v>26</v>
      </c>
      <c r="D102" s="141" t="s">
        <v>44</v>
      </c>
      <c r="E102" s="141">
        <v>0.378</v>
      </c>
      <c r="F102" s="141" t="s">
        <v>23</v>
      </c>
      <c r="G102" s="72" t="s">
        <v>568</v>
      </c>
      <c r="H102" s="141" t="s">
        <v>569</v>
      </c>
      <c r="I102" s="141" t="s">
        <v>47</v>
      </c>
      <c r="J102" s="142">
        <v>4.0784800000000003E-2</v>
      </c>
      <c r="K102" s="136" t="s">
        <v>1482</v>
      </c>
      <c r="L102" s="74" t="s">
        <v>1603</v>
      </c>
      <c r="M102" s="136">
        <v>5</v>
      </c>
      <c r="N102" s="136">
        <v>39</v>
      </c>
      <c r="O102" s="136">
        <v>755</v>
      </c>
      <c r="P102" s="136" t="s">
        <v>1497</v>
      </c>
      <c r="Q102" s="136"/>
      <c r="R102" s="74" t="s">
        <v>1531</v>
      </c>
      <c r="S102" s="136"/>
      <c r="T102" s="136"/>
      <c r="U102" s="136">
        <v>5.9203199999999997E-2</v>
      </c>
      <c r="V102" s="74" t="s">
        <v>1675</v>
      </c>
      <c r="W102" s="136"/>
      <c r="X102" s="136"/>
      <c r="Y102" s="136"/>
      <c r="Z102" s="136"/>
      <c r="AA102" s="136"/>
      <c r="AB102" s="136"/>
      <c r="AC102" s="136"/>
      <c r="AD102" s="136"/>
      <c r="AE102" s="136"/>
    </row>
    <row r="103" spans="2:31" x14ac:dyDescent="0.25">
      <c r="B103" s="38" t="s">
        <v>519</v>
      </c>
      <c r="C103" s="37">
        <v>34</v>
      </c>
      <c r="D103" s="36" t="s">
        <v>55</v>
      </c>
      <c r="E103" s="36">
        <v>0.71199999999999997</v>
      </c>
      <c r="F103" s="36"/>
      <c r="G103" s="72" t="s">
        <v>570</v>
      </c>
      <c r="H103" s="36" t="s">
        <v>571</v>
      </c>
      <c r="I103" s="36" t="s">
        <v>47</v>
      </c>
      <c r="J103" s="49">
        <v>0.112946</v>
      </c>
      <c r="K103" s="10"/>
      <c r="L103" s="10"/>
      <c r="M103" s="10"/>
      <c r="N103" s="10"/>
      <c r="O103" s="10"/>
      <c r="P103" s="10"/>
      <c r="Q103" s="10"/>
      <c r="R103" s="10"/>
      <c r="S103" s="10"/>
      <c r="T103" s="10"/>
      <c r="U103" s="10"/>
      <c r="V103" s="10"/>
      <c r="W103" s="10"/>
      <c r="X103" s="10"/>
      <c r="Y103" s="10"/>
      <c r="Z103" s="10"/>
      <c r="AA103" s="10"/>
      <c r="AB103" s="10"/>
      <c r="AC103" s="10"/>
      <c r="AD103" s="10"/>
      <c r="AE103" s="10"/>
    </row>
    <row r="104" spans="2:31" s="69" customFormat="1" x14ac:dyDescent="0.25">
      <c r="B104" s="70" t="s">
        <v>520</v>
      </c>
      <c r="C104" s="75">
        <v>36</v>
      </c>
      <c r="D104" s="72" t="s">
        <v>44</v>
      </c>
      <c r="E104" s="72">
        <v>0.27200000000000002</v>
      </c>
      <c r="F104" s="52" t="s">
        <v>1659</v>
      </c>
      <c r="G104" s="72" t="s">
        <v>572</v>
      </c>
      <c r="H104" s="72" t="s">
        <v>573</v>
      </c>
      <c r="I104" s="72" t="s">
        <v>47</v>
      </c>
      <c r="J104" s="73">
        <v>1.8456899999999998E-2</v>
      </c>
      <c r="K104" s="74" t="s">
        <v>1482</v>
      </c>
      <c r="L104" s="74" t="s">
        <v>1604</v>
      </c>
      <c r="M104" s="74">
        <v>32</v>
      </c>
      <c r="N104" s="74">
        <v>50</v>
      </c>
      <c r="O104" s="74">
        <v>222</v>
      </c>
      <c r="P104" s="74" t="s">
        <v>1497</v>
      </c>
      <c r="Q104" s="74"/>
      <c r="R104" s="74"/>
      <c r="S104" s="74"/>
      <c r="T104" s="74"/>
      <c r="U104" s="74"/>
      <c r="V104" s="74" t="s">
        <v>1523</v>
      </c>
      <c r="W104" s="74"/>
      <c r="X104" s="74"/>
      <c r="Y104" s="74"/>
      <c r="Z104" s="74"/>
      <c r="AA104" s="74"/>
      <c r="AB104" s="74"/>
      <c r="AC104" s="74"/>
      <c r="AD104" s="74"/>
      <c r="AE104" s="74"/>
    </row>
    <row r="105" spans="2:31" x14ac:dyDescent="0.25">
      <c r="B105" s="38" t="s">
        <v>521</v>
      </c>
      <c r="C105" s="37">
        <v>40</v>
      </c>
      <c r="D105" s="36" t="s">
        <v>44</v>
      </c>
      <c r="E105" s="36">
        <v>0.26</v>
      </c>
      <c r="F105" s="36"/>
      <c r="G105" s="36" t="s">
        <v>574</v>
      </c>
      <c r="H105" s="36" t="s">
        <v>575</v>
      </c>
      <c r="I105" s="36" t="s">
        <v>47</v>
      </c>
      <c r="J105" s="49">
        <v>2.5562100000000001E-2</v>
      </c>
      <c r="K105" s="10"/>
      <c r="L105" s="10"/>
      <c r="M105" s="10"/>
      <c r="N105" s="10"/>
      <c r="O105" s="10"/>
      <c r="P105" s="10"/>
      <c r="Q105" s="10"/>
      <c r="R105" s="10"/>
      <c r="S105" s="10"/>
      <c r="T105" s="10"/>
      <c r="U105" s="10"/>
      <c r="V105" s="10"/>
      <c r="W105" s="10"/>
      <c r="X105" s="10"/>
      <c r="Y105" s="10"/>
      <c r="Z105" s="10"/>
      <c r="AA105" s="10"/>
      <c r="AB105" s="10"/>
      <c r="AC105" s="10"/>
      <c r="AD105" s="10"/>
      <c r="AE105" s="10"/>
    </row>
    <row r="106" spans="2:31" x14ac:dyDescent="0.25">
      <c r="B106" s="38" t="s">
        <v>522</v>
      </c>
      <c r="C106" s="37">
        <v>40</v>
      </c>
      <c r="D106" s="36" t="s">
        <v>44</v>
      </c>
      <c r="E106" s="36">
        <v>0.35299999999999998</v>
      </c>
      <c r="F106" s="36"/>
      <c r="G106" s="36" t="s">
        <v>576</v>
      </c>
      <c r="H106" s="36" t="s">
        <v>577</v>
      </c>
      <c r="I106" s="36" t="s">
        <v>47</v>
      </c>
      <c r="J106" s="49">
        <v>2.0943E-2</v>
      </c>
      <c r="K106" s="10"/>
      <c r="L106" s="10"/>
      <c r="M106" s="10"/>
      <c r="N106" s="10"/>
      <c r="O106" s="10"/>
      <c r="P106" s="10"/>
      <c r="Q106" s="10"/>
      <c r="R106" s="10"/>
      <c r="S106" s="10"/>
      <c r="T106" s="10"/>
      <c r="U106" s="10"/>
      <c r="V106" s="10"/>
      <c r="W106" s="10"/>
      <c r="X106" s="10"/>
      <c r="Y106" s="10"/>
      <c r="Z106" s="10"/>
      <c r="AA106" s="10"/>
      <c r="AB106" s="10"/>
      <c r="AC106" s="10"/>
      <c r="AD106" s="10"/>
      <c r="AE106" s="10"/>
    </row>
    <row r="107" spans="2:31" x14ac:dyDescent="0.25">
      <c r="B107" s="38" t="s">
        <v>523</v>
      </c>
      <c r="C107" s="37">
        <v>49</v>
      </c>
      <c r="D107" s="36" t="s">
        <v>44</v>
      </c>
      <c r="E107" s="36">
        <v>0.505</v>
      </c>
      <c r="F107" s="36"/>
      <c r="G107" s="36" t="s">
        <v>578</v>
      </c>
      <c r="H107" s="36" t="s">
        <v>579</v>
      </c>
      <c r="I107" s="36" t="s">
        <v>47</v>
      </c>
      <c r="J107" s="49">
        <v>5.6243300000000003E-2</v>
      </c>
      <c r="K107" s="10"/>
      <c r="L107" s="10"/>
      <c r="M107" s="10"/>
      <c r="N107" s="10"/>
      <c r="O107" s="10"/>
      <c r="P107" s="10"/>
      <c r="Q107" s="10"/>
      <c r="R107" s="10"/>
      <c r="S107" s="10"/>
      <c r="T107" s="10"/>
      <c r="U107" s="10"/>
      <c r="V107" s="10"/>
      <c r="W107" s="10"/>
      <c r="X107" s="10"/>
      <c r="Y107" s="10"/>
      <c r="Z107" s="10"/>
      <c r="AA107" s="10"/>
      <c r="AB107" s="10"/>
      <c r="AC107" s="10"/>
      <c r="AD107" s="10"/>
      <c r="AE107" s="10"/>
    </row>
    <row r="108" spans="2:31" x14ac:dyDescent="0.25">
      <c r="B108" s="42" t="s">
        <v>524</v>
      </c>
      <c r="C108" s="43">
        <v>51</v>
      </c>
      <c r="D108" s="44" t="s">
        <v>273</v>
      </c>
      <c r="E108" s="44"/>
      <c r="F108" s="44"/>
      <c r="G108" s="44" t="s">
        <v>580</v>
      </c>
      <c r="H108" s="44" t="s">
        <v>581</v>
      </c>
      <c r="I108" s="44" t="s">
        <v>42</v>
      </c>
      <c r="J108" s="44"/>
      <c r="K108" s="10"/>
      <c r="L108" s="10"/>
      <c r="M108" s="10"/>
      <c r="N108" s="10"/>
      <c r="O108" s="10"/>
      <c r="P108" s="10"/>
      <c r="Q108" s="10"/>
      <c r="R108" s="10"/>
      <c r="S108" s="10"/>
      <c r="T108" s="10"/>
      <c r="U108" s="10"/>
      <c r="V108" s="10"/>
      <c r="W108" s="10"/>
      <c r="X108" s="10"/>
      <c r="Y108" s="10"/>
      <c r="Z108" s="10"/>
      <c r="AA108" s="10"/>
      <c r="AB108" s="10"/>
      <c r="AC108" s="10"/>
      <c r="AD108" s="10"/>
      <c r="AE108" s="10"/>
    </row>
    <row r="109" spans="2:31" x14ac:dyDescent="0.25">
      <c r="B109" s="38" t="s">
        <v>525</v>
      </c>
      <c r="C109" s="37">
        <v>60</v>
      </c>
      <c r="D109" s="36" t="s">
        <v>44</v>
      </c>
      <c r="E109" s="36">
        <v>0.24299999999999999</v>
      </c>
      <c r="F109" s="36"/>
      <c r="G109" s="36" t="s">
        <v>582</v>
      </c>
      <c r="H109" s="36" t="s">
        <v>583</v>
      </c>
      <c r="I109" s="36" t="s">
        <v>47</v>
      </c>
      <c r="J109" s="49">
        <v>4.1472599999999998E-2</v>
      </c>
      <c r="K109" s="10"/>
      <c r="L109" s="10"/>
      <c r="M109" s="74"/>
      <c r="N109" s="10"/>
      <c r="O109" s="10"/>
      <c r="P109" s="10"/>
      <c r="Q109" s="10"/>
      <c r="R109" s="10"/>
      <c r="S109" s="10"/>
      <c r="T109" s="10"/>
      <c r="U109" s="10"/>
      <c r="V109" s="10"/>
      <c r="W109" s="10"/>
      <c r="X109" s="10"/>
      <c r="Y109" s="10"/>
      <c r="Z109" s="10"/>
      <c r="AA109" s="10"/>
      <c r="AB109" s="10"/>
      <c r="AC109" s="10"/>
      <c r="AD109" s="10"/>
      <c r="AE109" s="10"/>
    </row>
    <row r="110" spans="2:31" x14ac:dyDescent="0.25">
      <c r="B110" s="38" t="s">
        <v>526</v>
      </c>
      <c r="C110" s="37">
        <v>63</v>
      </c>
      <c r="D110" s="36" t="s">
        <v>55</v>
      </c>
      <c r="E110" s="36">
        <v>0.82899999999999996</v>
      </c>
      <c r="F110" s="36"/>
      <c r="G110" s="36" t="s">
        <v>584</v>
      </c>
      <c r="H110" s="36" t="s">
        <v>585</v>
      </c>
      <c r="I110" s="36" t="s">
        <v>47</v>
      </c>
      <c r="J110" s="36">
        <v>0.13542699999999999</v>
      </c>
      <c r="K110" s="10"/>
      <c r="L110" s="10"/>
      <c r="M110" s="10"/>
      <c r="N110" s="10"/>
      <c r="O110" s="10"/>
      <c r="P110" s="10"/>
      <c r="Q110" s="10"/>
      <c r="R110" s="10"/>
      <c r="S110" s="10"/>
      <c r="T110" s="10"/>
      <c r="U110" s="10"/>
      <c r="V110" s="10"/>
      <c r="W110" s="10"/>
      <c r="X110" s="10"/>
      <c r="Y110" s="10"/>
      <c r="Z110" s="10"/>
      <c r="AA110" s="10"/>
      <c r="AB110" s="10"/>
      <c r="AC110" s="10"/>
      <c r="AD110" s="10"/>
      <c r="AE110" s="10"/>
    </row>
    <row r="111" spans="2:31" x14ac:dyDescent="0.25">
      <c r="B111" s="38" t="s">
        <v>527</v>
      </c>
      <c r="C111" s="37">
        <v>66</v>
      </c>
      <c r="D111" s="36" t="s">
        <v>44</v>
      </c>
      <c r="E111" s="36">
        <v>0.217</v>
      </c>
      <c r="F111" s="36"/>
      <c r="G111" s="36" t="s">
        <v>586</v>
      </c>
      <c r="H111" s="36" t="s">
        <v>587</v>
      </c>
      <c r="I111" s="36" t="s">
        <v>47</v>
      </c>
      <c r="J111" s="49">
        <v>3.33771E-2</v>
      </c>
      <c r="K111" s="10"/>
      <c r="L111" s="10"/>
      <c r="M111" s="10"/>
      <c r="N111" s="10"/>
      <c r="O111" s="10"/>
      <c r="P111" s="10"/>
      <c r="Q111" s="10"/>
      <c r="R111" s="10"/>
      <c r="S111" s="10"/>
      <c r="T111" s="10"/>
      <c r="U111" s="10"/>
      <c r="V111" s="10"/>
      <c r="W111" s="10"/>
      <c r="X111" s="10"/>
      <c r="Y111" s="10"/>
      <c r="Z111" s="10"/>
      <c r="AA111" s="10"/>
      <c r="AB111" s="10"/>
      <c r="AC111" s="10"/>
      <c r="AD111" s="10"/>
      <c r="AE111" s="10"/>
    </row>
    <row r="112" spans="2:31" x14ac:dyDescent="0.25">
      <c r="B112" s="38" t="s">
        <v>528</v>
      </c>
      <c r="C112" s="37">
        <v>70</v>
      </c>
      <c r="D112" s="36" t="s">
        <v>55</v>
      </c>
      <c r="E112" s="36">
        <v>0.69099999999999995</v>
      </c>
      <c r="F112" s="36"/>
      <c r="G112" s="36" t="s">
        <v>588</v>
      </c>
      <c r="H112" s="36" t="s">
        <v>589</v>
      </c>
      <c r="I112" s="36" t="s">
        <v>132</v>
      </c>
      <c r="J112" s="49">
        <v>0.19795299999999999</v>
      </c>
      <c r="K112" s="10"/>
      <c r="L112" s="10"/>
      <c r="M112" s="10"/>
      <c r="N112" s="10"/>
      <c r="O112" s="10"/>
      <c r="P112" s="10"/>
      <c r="Q112" s="10"/>
      <c r="R112" s="10"/>
      <c r="S112" s="10"/>
      <c r="T112" s="10"/>
      <c r="U112" s="10"/>
      <c r="V112" s="10"/>
      <c r="W112" s="10"/>
      <c r="X112" s="10"/>
      <c r="Y112" s="10"/>
      <c r="Z112" s="10"/>
      <c r="AA112" s="10"/>
      <c r="AB112" s="10"/>
      <c r="AC112" s="10"/>
      <c r="AD112" s="10"/>
      <c r="AE112" s="10"/>
    </row>
    <row r="113" spans="2:31" x14ac:dyDescent="0.25">
      <c r="B113" s="38" t="s">
        <v>529</v>
      </c>
      <c r="C113" s="37">
        <v>75</v>
      </c>
      <c r="D113" s="36" t="s">
        <v>66</v>
      </c>
      <c r="E113" s="36">
        <v>0.35799999999999998</v>
      </c>
      <c r="F113" s="36"/>
      <c r="G113" s="36" t="s">
        <v>590</v>
      </c>
      <c r="H113" s="36" t="s">
        <v>591</v>
      </c>
      <c r="I113" s="36" t="s">
        <v>47</v>
      </c>
      <c r="J113" s="49">
        <v>4.6553400000000002E-2</v>
      </c>
      <c r="K113" s="10"/>
      <c r="L113" s="10"/>
      <c r="M113" s="10"/>
      <c r="N113" s="10"/>
      <c r="O113" s="10"/>
      <c r="P113" s="10"/>
      <c r="Q113" s="10"/>
      <c r="R113" s="10"/>
      <c r="S113" s="10"/>
      <c r="T113" s="10"/>
      <c r="U113" s="10"/>
      <c r="V113" s="10"/>
      <c r="W113" s="10"/>
      <c r="X113" s="10"/>
      <c r="Y113" s="10"/>
      <c r="Z113" s="10"/>
      <c r="AA113" s="10"/>
      <c r="AB113" s="10"/>
      <c r="AC113" s="10"/>
      <c r="AD113" s="10"/>
      <c r="AE113" s="10"/>
    </row>
    <row r="114" spans="2:31" x14ac:dyDescent="0.25">
      <c r="B114" s="35"/>
      <c r="C114" s="35"/>
      <c r="D114" s="36" t="s">
        <v>66</v>
      </c>
      <c r="E114" s="36">
        <v>0.27300000000000002</v>
      </c>
      <c r="F114" s="36"/>
      <c r="G114" s="36" t="s">
        <v>592</v>
      </c>
      <c r="H114" s="36" t="s">
        <v>593</v>
      </c>
      <c r="I114" s="36" t="s">
        <v>47</v>
      </c>
      <c r="J114" s="49">
        <v>1.4787700000000001E-2</v>
      </c>
      <c r="K114" s="10"/>
      <c r="L114" s="10"/>
      <c r="M114" s="10"/>
      <c r="N114" s="10"/>
      <c r="O114" s="10"/>
      <c r="P114" s="10"/>
      <c r="Q114" s="10"/>
      <c r="R114" s="10"/>
      <c r="S114" s="10"/>
      <c r="T114" s="10"/>
      <c r="U114" s="10"/>
      <c r="V114" s="10"/>
      <c r="W114" s="10"/>
      <c r="X114" s="10"/>
      <c r="Y114" s="10"/>
      <c r="Z114" s="10"/>
      <c r="AA114" s="10"/>
      <c r="AB114" s="10"/>
      <c r="AC114" s="10"/>
      <c r="AD114" s="10"/>
      <c r="AE114" s="10"/>
    </row>
    <row r="115" spans="2:31" x14ac:dyDescent="0.25">
      <c r="B115" s="38" t="s">
        <v>530</v>
      </c>
      <c r="C115" s="37">
        <v>82</v>
      </c>
      <c r="D115" s="36" t="s">
        <v>44</v>
      </c>
      <c r="E115" s="36">
        <v>0.26400000000000001</v>
      </c>
      <c r="F115" s="36"/>
      <c r="G115" s="36" t="s">
        <v>594</v>
      </c>
      <c r="H115" s="36" t="s">
        <v>595</v>
      </c>
      <c r="I115" s="36" t="s">
        <v>47</v>
      </c>
      <c r="J115" s="49">
        <v>2.30951E-2</v>
      </c>
      <c r="K115" s="10"/>
      <c r="L115" s="10"/>
      <c r="M115" s="10"/>
      <c r="N115" s="10"/>
      <c r="O115" s="10"/>
      <c r="P115" s="10"/>
      <c r="Q115" s="10"/>
      <c r="R115" s="10"/>
      <c r="S115" s="10"/>
      <c r="T115" s="10"/>
      <c r="U115" s="10"/>
      <c r="V115" s="10"/>
      <c r="W115" s="10"/>
      <c r="X115" s="10"/>
      <c r="Y115" s="10"/>
      <c r="Z115" s="10"/>
      <c r="AA115" s="10"/>
      <c r="AB115" s="10"/>
      <c r="AC115" s="10"/>
      <c r="AD115" s="10"/>
      <c r="AE115" s="10"/>
    </row>
    <row r="116" spans="2:31" x14ac:dyDescent="0.25">
      <c r="B116" s="38" t="s">
        <v>531</v>
      </c>
      <c r="C116" s="37">
        <v>86</v>
      </c>
      <c r="D116" s="36" t="s">
        <v>55</v>
      </c>
      <c r="E116" s="36">
        <v>0.61</v>
      </c>
      <c r="F116" s="36"/>
      <c r="G116" s="36" t="s">
        <v>596</v>
      </c>
      <c r="H116" s="36" t="s">
        <v>597</v>
      </c>
      <c r="I116" s="36" t="s">
        <v>132</v>
      </c>
      <c r="J116" s="49">
        <v>0.17816000000000001</v>
      </c>
      <c r="K116" s="10"/>
      <c r="L116" s="10"/>
      <c r="M116" s="10"/>
      <c r="N116" s="10"/>
      <c r="O116" s="10"/>
      <c r="P116" s="10"/>
      <c r="Q116" s="10"/>
      <c r="R116" s="10"/>
      <c r="S116" s="10"/>
      <c r="T116" s="10"/>
      <c r="U116" s="10"/>
      <c r="V116" s="10"/>
      <c r="W116" s="10"/>
      <c r="X116" s="10"/>
      <c r="Y116" s="10"/>
      <c r="Z116" s="10"/>
      <c r="AA116" s="10"/>
      <c r="AB116" s="10"/>
      <c r="AC116" s="10"/>
      <c r="AD116" s="10"/>
      <c r="AE116" s="10"/>
    </row>
    <row r="117" spans="2:31" x14ac:dyDescent="0.25">
      <c r="B117" s="38" t="s">
        <v>532</v>
      </c>
      <c r="C117" s="37">
        <v>90</v>
      </c>
      <c r="D117" s="36" t="s">
        <v>44</v>
      </c>
      <c r="E117" s="36">
        <v>0.29099999999999998</v>
      </c>
      <c r="F117" s="36"/>
      <c r="G117" s="36" t="s">
        <v>598</v>
      </c>
      <c r="H117" s="36" t="s">
        <v>599</v>
      </c>
      <c r="I117" s="36" t="s">
        <v>47</v>
      </c>
      <c r="J117" s="49">
        <v>3.0942999999999998E-2</v>
      </c>
      <c r="K117" s="10"/>
      <c r="L117" s="10"/>
      <c r="M117" s="10"/>
      <c r="N117" s="10"/>
      <c r="O117" s="10"/>
      <c r="P117" s="10"/>
      <c r="Q117" s="10"/>
      <c r="R117" s="10"/>
      <c r="S117" s="10"/>
      <c r="T117" s="10"/>
      <c r="U117" s="10"/>
      <c r="V117" s="10"/>
      <c r="W117" s="10"/>
      <c r="X117" s="10"/>
      <c r="Y117" s="10"/>
      <c r="Z117" s="10"/>
      <c r="AA117" s="10"/>
      <c r="AB117" s="10"/>
      <c r="AC117" s="10"/>
      <c r="AD117" s="10"/>
      <c r="AE117" s="10"/>
    </row>
    <row r="118" spans="2:31" s="69" customFormat="1" x14ac:dyDescent="0.25">
      <c r="B118" s="70" t="s">
        <v>533</v>
      </c>
      <c r="C118" s="75">
        <v>98</v>
      </c>
      <c r="D118" s="72" t="s">
        <v>44</v>
      </c>
      <c r="E118" s="72">
        <v>0.55500000000000005</v>
      </c>
      <c r="F118" s="52" t="s">
        <v>1482</v>
      </c>
      <c r="G118" s="52" t="s">
        <v>600</v>
      </c>
      <c r="H118" s="72" t="s">
        <v>601</v>
      </c>
      <c r="I118" s="72" t="s">
        <v>47</v>
      </c>
      <c r="J118" s="73">
        <v>0.13316600000000001</v>
      </c>
      <c r="K118" s="74" t="s">
        <v>1482</v>
      </c>
      <c r="L118" s="74" t="s">
        <v>1605</v>
      </c>
      <c r="M118" s="74">
        <v>72</v>
      </c>
      <c r="N118" s="74">
        <v>94</v>
      </c>
      <c r="O118" s="74">
        <v>692</v>
      </c>
      <c r="P118" s="74" t="s">
        <v>1497</v>
      </c>
      <c r="Q118" s="74"/>
      <c r="R118" s="74" t="s">
        <v>1531</v>
      </c>
      <c r="S118" s="74"/>
      <c r="T118" s="74"/>
      <c r="U118" s="74">
        <v>5.7396700000000002E-2</v>
      </c>
      <c r="V118" s="166" t="s">
        <v>452</v>
      </c>
      <c r="X118" s="74"/>
      <c r="Y118" s="74"/>
      <c r="Z118" s="74"/>
      <c r="AA118" s="74"/>
      <c r="AB118" s="74"/>
      <c r="AC118" s="74"/>
      <c r="AD118" s="74"/>
      <c r="AE118" s="74"/>
    </row>
    <row r="119" spans="2:31" s="69" customFormat="1" x14ac:dyDescent="0.25">
      <c r="B119" s="70" t="s">
        <v>534</v>
      </c>
      <c r="C119" s="75">
        <v>104</v>
      </c>
      <c r="D119" s="72" t="s">
        <v>44</v>
      </c>
      <c r="E119" s="72">
        <v>0.35799999999999998</v>
      </c>
      <c r="F119" s="72" t="s">
        <v>23</v>
      </c>
      <c r="G119" s="72" t="s">
        <v>602</v>
      </c>
      <c r="H119" s="72" t="s">
        <v>603</v>
      </c>
      <c r="I119" s="72" t="s">
        <v>47</v>
      </c>
      <c r="J119" s="73">
        <v>2.5706099999999999E-2</v>
      </c>
      <c r="K119" s="74" t="s">
        <v>1482</v>
      </c>
      <c r="L119" s="74" t="s">
        <v>1606</v>
      </c>
      <c r="M119" s="74">
        <v>105</v>
      </c>
      <c r="N119" s="74">
        <v>130</v>
      </c>
      <c r="O119" s="74">
        <v>91</v>
      </c>
      <c r="P119" s="74" t="s">
        <v>273</v>
      </c>
      <c r="Q119" s="74"/>
      <c r="R119" s="74"/>
      <c r="S119" s="74"/>
      <c r="T119" s="74"/>
      <c r="U119" s="74"/>
      <c r="V119" s="74" t="s">
        <v>1523</v>
      </c>
      <c r="W119" s="74"/>
      <c r="X119" s="74"/>
      <c r="Y119" s="74"/>
      <c r="Z119" s="74"/>
      <c r="AA119" s="74"/>
      <c r="AB119" s="74"/>
      <c r="AC119" s="74"/>
      <c r="AD119" s="74"/>
      <c r="AE119" s="74"/>
    </row>
    <row r="120" spans="2:31" s="69" customFormat="1" x14ac:dyDescent="0.25">
      <c r="B120" s="70" t="s">
        <v>535</v>
      </c>
      <c r="C120" s="75">
        <v>105</v>
      </c>
      <c r="D120" s="72" t="s">
        <v>44</v>
      </c>
      <c r="E120" s="72">
        <v>0.219</v>
      </c>
      <c r="F120" s="72" t="s">
        <v>23</v>
      </c>
      <c r="G120" s="72" t="s">
        <v>604</v>
      </c>
      <c r="H120" s="72" t="s">
        <v>605</v>
      </c>
      <c r="I120" s="72" t="s">
        <v>47</v>
      </c>
      <c r="J120" s="73">
        <v>1.6308900000000001E-2</v>
      </c>
      <c r="K120" s="74" t="s">
        <v>1482</v>
      </c>
      <c r="L120" s="74" t="s">
        <v>1607</v>
      </c>
      <c r="M120" s="74">
        <v>102</v>
      </c>
      <c r="N120" s="74">
        <v>124</v>
      </c>
      <c r="O120" s="74">
        <v>101</v>
      </c>
      <c r="P120" s="74" t="s">
        <v>273</v>
      </c>
      <c r="Q120" s="74"/>
      <c r="R120" s="74"/>
      <c r="S120" s="74"/>
      <c r="T120" s="74"/>
      <c r="U120" s="74"/>
      <c r="V120" s="74" t="s">
        <v>1523</v>
      </c>
      <c r="W120" s="74"/>
      <c r="X120" s="74"/>
      <c r="Y120" s="74"/>
      <c r="Z120" s="74"/>
      <c r="AA120" s="74"/>
      <c r="AB120" s="74"/>
      <c r="AC120" s="74"/>
      <c r="AD120" s="74"/>
      <c r="AE120" s="74"/>
    </row>
    <row r="121" spans="2:31" s="69" customFormat="1" x14ac:dyDescent="0.25">
      <c r="B121" s="70" t="s">
        <v>536</v>
      </c>
      <c r="C121" s="75">
        <v>108</v>
      </c>
      <c r="D121" s="72" t="s">
        <v>44</v>
      </c>
      <c r="E121" s="72">
        <v>0.41699999999999998</v>
      </c>
      <c r="F121" s="52" t="s">
        <v>1482</v>
      </c>
      <c r="G121" s="52" t="s">
        <v>606</v>
      </c>
      <c r="H121" s="72" t="s">
        <v>607</v>
      </c>
      <c r="I121" s="72" t="s">
        <v>47</v>
      </c>
      <c r="J121" s="73">
        <v>2.75801E-2</v>
      </c>
      <c r="K121" s="74" t="s">
        <v>1482</v>
      </c>
      <c r="L121" s="74" t="s">
        <v>1611</v>
      </c>
      <c r="M121" s="74">
        <v>108</v>
      </c>
      <c r="N121" s="74">
        <v>133</v>
      </c>
      <c r="O121" s="74">
        <v>369</v>
      </c>
      <c r="P121" s="74" t="s">
        <v>1497</v>
      </c>
      <c r="Q121" s="74"/>
      <c r="R121" s="74" t="s">
        <v>1610</v>
      </c>
      <c r="S121" s="74"/>
      <c r="T121" s="74"/>
      <c r="U121" s="74">
        <v>4.6216100000000003E-2</v>
      </c>
      <c r="V121" s="74" t="s">
        <v>873</v>
      </c>
      <c r="X121" s="74"/>
      <c r="Y121" s="74"/>
      <c r="Z121" s="74"/>
      <c r="AA121" s="74"/>
      <c r="AB121" s="74"/>
      <c r="AC121" s="74"/>
      <c r="AD121" s="74"/>
      <c r="AE121" s="74"/>
    </row>
    <row r="122" spans="2:31" s="68" customFormat="1" x14ac:dyDescent="0.25">
      <c r="B122" s="57" t="s">
        <v>537</v>
      </c>
      <c r="C122" s="58">
        <v>115</v>
      </c>
      <c r="D122" s="48" t="s">
        <v>44</v>
      </c>
      <c r="E122" s="48">
        <v>0.49399999999999999</v>
      </c>
      <c r="F122" s="48"/>
      <c r="G122" s="48" t="s">
        <v>608</v>
      </c>
      <c r="H122" s="48" t="s">
        <v>609</v>
      </c>
      <c r="I122" s="48" t="s">
        <v>47</v>
      </c>
      <c r="J122" s="54">
        <v>6.3358899999999996E-2</v>
      </c>
      <c r="K122" s="61"/>
      <c r="L122" s="61"/>
      <c r="M122" s="61"/>
      <c r="N122" s="61"/>
      <c r="O122" s="61"/>
      <c r="P122" s="61"/>
      <c r="Q122" s="61"/>
      <c r="R122" s="61"/>
      <c r="S122" s="61"/>
      <c r="T122" s="61"/>
      <c r="U122" s="61"/>
      <c r="V122" s="61"/>
      <c r="W122" s="61"/>
      <c r="X122" s="61"/>
      <c r="Y122" s="61"/>
      <c r="Z122" s="61"/>
      <c r="AA122" s="61"/>
      <c r="AB122" s="61"/>
      <c r="AC122" s="61"/>
      <c r="AD122" s="61"/>
      <c r="AE122" s="61"/>
    </row>
    <row r="123" spans="2:31" s="69" customFormat="1" x14ac:dyDescent="0.25">
      <c r="B123" s="70" t="s">
        <v>538</v>
      </c>
      <c r="C123" s="75">
        <v>116</v>
      </c>
      <c r="D123" s="72" t="s">
        <v>44</v>
      </c>
      <c r="E123" s="72">
        <v>0.54400000000000004</v>
      </c>
      <c r="F123" s="52" t="s">
        <v>1659</v>
      </c>
      <c r="G123" s="72" t="s">
        <v>610</v>
      </c>
      <c r="H123" s="72" t="s">
        <v>611</v>
      </c>
      <c r="I123" s="72" t="s">
        <v>47</v>
      </c>
      <c r="J123" s="73">
        <v>4.7694399999999998E-2</v>
      </c>
      <c r="K123" s="74" t="s">
        <v>1482</v>
      </c>
      <c r="L123" s="74" t="s">
        <v>1608</v>
      </c>
      <c r="M123" s="74">
        <v>95</v>
      </c>
      <c r="N123" s="74">
        <v>124</v>
      </c>
      <c r="O123" s="74">
        <v>330</v>
      </c>
      <c r="P123" s="74" t="s">
        <v>273</v>
      </c>
      <c r="Q123" s="74"/>
      <c r="R123" s="74"/>
      <c r="S123" s="74"/>
      <c r="T123" s="74"/>
      <c r="U123" s="74"/>
      <c r="V123" s="74" t="s">
        <v>1523</v>
      </c>
      <c r="W123" s="74"/>
      <c r="X123" s="74"/>
      <c r="Y123" s="74"/>
      <c r="Z123" s="74"/>
      <c r="AA123" s="74"/>
      <c r="AB123" s="74"/>
      <c r="AC123" s="74"/>
      <c r="AD123" s="74"/>
      <c r="AE123" s="74"/>
    </row>
    <row r="124" spans="2:31" s="69" customFormat="1" x14ac:dyDescent="0.25">
      <c r="B124" s="70" t="s">
        <v>539</v>
      </c>
      <c r="C124" s="75">
        <v>118</v>
      </c>
      <c r="D124" s="72" t="s">
        <v>44</v>
      </c>
      <c r="E124" s="72">
        <v>0.23200000000000001</v>
      </c>
      <c r="F124" s="52" t="s">
        <v>1482</v>
      </c>
      <c r="G124" s="52" t="s">
        <v>612</v>
      </c>
      <c r="H124" s="72" t="s">
        <v>613</v>
      </c>
      <c r="I124" s="72" t="s">
        <v>47</v>
      </c>
      <c r="J124" s="73">
        <v>6.4509700000000003E-2</v>
      </c>
      <c r="K124" s="74" t="s">
        <v>1482</v>
      </c>
      <c r="L124" s="74" t="s">
        <v>1609</v>
      </c>
      <c r="M124" s="74">
        <v>103</v>
      </c>
      <c r="N124" s="74">
        <v>134</v>
      </c>
      <c r="O124" s="74">
        <v>484</v>
      </c>
      <c r="P124" s="74" t="s">
        <v>1497</v>
      </c>
      <c r="Q124" s="74"/>
      <c r="R124" s="74" t="s">
        <v>1676</v>
      </c>
      <c r="S124" s="74"/>
      <c r="T124" s="74"/>
      <c r="U124" s="74">
        <v>1.02086E-2</v>
      </c>
      <c r="V124" s="74" t="s">
        <v>338</v>
      </c>
      <c r="W124" s="74"/>
      <c r="X124" s="74"/>
      <c r="Y124" s="74"/>
      <c r="Z124" s="74"/>
      <c r="AA124" s="74"/>
      <c r="AB124" s="74"/>
      <c r="AC124" s="74"/>
      <c r="AD124" s="74"/>
      <c r="AE124" s="74"/>
    </row>
    <row r="125" spans="2:31" x14ac:dyDescent="0.25">
      <c r="B125" s="38" t="s">
        <v>540</v>
      </c>
      <c r="C125" s="37">
        <v>119</v>
      </c>
      <c r="D125" s="36" t="s">
        <v>44</v>
      </c>
      <c r="E125" s="36">
        <v>0.43</v>
      </c>
      <c r="F125" s="36"/>
      <c r="G125" s="36" t="s">
        <v>614</v>
      </c>
      <c r="H125" s="36" t="s">
        <v>615</v>
      </c>
      <c r="I125" s="36" t="s">
        <v>47</v>
      </c>
      <c r="J125" s="49">
        <v>2.6538599999999999E-2</v>
      </c>
      <c r="K125" s="10"/>
      <c r="L125" s="10"/>
      <c r="M125" s="10"/>
      <c r="N125" s="10"/>
      <c r="O125" s="10"/>
      <c r="P125" s="10"/>
      <c r="Q125" s="10"/>
      <c r="R125" s="10"/>
      <c r="S125" s="10"/>
      <c r="T125" s="10"/>
      <c r="U125" s="10"/>
      <c r="V125" s="10"/>
      <c r="W125" s="10"/>
      <c r="X125" s="10"/>
      <c r="Y125" s="10"/>
      <c r="Z125" s="10"/>
      <c r="AA125" s="10"/>
      <c r="AB125" s="10"/>
      <c r="AC125" s="10"/>
      <c r="AD125" s="10"/>
      <c r="AE125" s="10"/>
    </row>
    <row r="126" spans="2:31" x14ac:dyDescent="0.25">
      <c r="B126" s="38" t="s">
        <v>541</v>
      </c>
      <c r="C126" s="37">
        <v>130</v>
      </c>
      <c r="D126" s="36" t="s">
        <v>44</v>
      </c>
      <c r="E126" s="36">
        <v>0.32200000000000001</v>
      </c>
      <c r="F126" s="36"/>
      <c r="G126" s="36" t="s">
        <v>616</v>
      </c>
      <c r="H126" s="36" t="s">
        <v>617</v>
      </c>
      <c r="I126" s="36" t="s">
        <v>47</v>
      </c>
      <c r="J126" s="49">
        <v>5.0430200000000001E-2</v>
      </c>
      <c r="K126" s="10"/>
      <c r="L126" s="10"/>
      <c r="M126" s="10"/>
      <c r="N126" s="10"/>
      <c r="O126" s="10"/>
      <c r="P126" s="10"/>
      <c r="Q126" s="10"/>
      <c r="R126" s="10"/>
      <c r="S126" s="10"/>
      <c r="T126" s="10"/>
      <c r="U126" s="10"/>
      <c r="V126" s="10"/>
      <c r="W126" s="10"/>
      <c r="X126" s="10"/>
      <c r="Y126" s="10"/>
      <c r="Z126" s="10"/>
      <c r="AA126" s="10"/>
      <c r="AB126" s="10"/>
      <c r="AC126" s="10"/>
      <c r="AD126" s="10"/>
      <c r="AE126" s="10"/>
    </row>
    <row r="127" spans="2:31" x14ac:dyDescent="0.25">
      <c r="B127" s="38" t="s">
        <v>542</v>
      </c>
      <c r="C127" s="37">
        <v>131</v>
      </c>
      <c r="D127" s="36" t="s">
        <v>44</v>
      </c>
      <c r="E127" s="36">
        <v>0.39500000000000002</v>
      </c>
      <c r="F127" s="36"/>
      <c r="G127" s="36" t="s">
        <v>618</v>
      </c>
      <c r="H127" s="36" t="s">
        <v>619</v>
      </c>
      <c r="I127" s="36" t="s">
        <v>47</v>
      </c>
      <c r="J127" s="49">
        <v>7.2447499999999998E-2</v>
      </c>
      <c r="K127" s="10"/>
      <c r="L127" s="10"/>
      <c r="M127" s="10"/>
      <c r="N127" s="10"/>
      <c r="O127" s="10"/>
      <c r="P127" s="10"/>
      <c r="Q127" s="10"/>
      <c r="R127" s="10"/>
      <c r="S127" s="10"/>
      <c r="T127" s="10"/>
      <c r="U127" s="10"/>
      <c r="V127" s="10"/>
      <c r="W127" s="10"/>
      <c r="X127" s="10"/>
      <c r="Y127" s="10"/>
      <c r="Z127" s="10"/>
      <c r="AA127" s="10"/>
      <c r="AB127" s="10"/>
      <c r="AC127" s="10"/>
      <c r="AD127" s="10"/>
      <c r="AE127" s="10"/>
    </row>
    <row r="128" spans="2:31" x14ac:dyDescent="0.25">
      <c r="B128" s="38" t="s">
        <v>543</v>
      </c>
      <c r="C128" s="37">
        <v>134</v>
      </c>
      <c r="D128" s="36" t="s">
        <v>44</v>
      </c>
      <c r="E128" s="36">
        <v>0.496</v>
      </c>
      <c r="F128" s="36"/>
      <c r="G128" s="36" t="s">
        <v>620</v>
      </c>
      <c r="H128" s="36" t="s">
        <v>621</v>
      </c>
      <c r="I128" s="36" t="s">
        <v>47</v>
      </c>
      <c r="J128" s="49">
        <v>4.8759799999999999E-2</v>
      </c>
      <c r="K128" s="10"/>
      <c r="L128" s="10"/>
      <c r="M128" s="10"/>
      <c r="N128" s="10"/>
      <c r="O128" s="10"/>
      <c r="P128" s="10"/>
      <c r="Q128" s="10"/>
      <c r="R128" s="10"/>
      <c r="S128" s="10"/>
      <c r="T128" s="10"/>
      <c r="U128" s="10"/>
      <c r="V128" s="10"/>
      <c r="W128" s="10"/>
      <c r="X128" s="10"/>
      <c r="Y128" s="10"/>
      <c r="Z128" s="10"/>
      <c r="AA128" s="10"/>
      <c r="AB128" s="10"/>
      <c r="AC128" s="10"/>
      <c r="AD128" s="10"/>
      <c r="AE128" s="10"/>
    </row>
    <row r="129" spans="2:31" s="69" customFormat="1" x14ac:dyDescent="0.25">
      <c r="B129" s="70" t="s">
        <v>544</v>
      </c>
      <c r="C129" s="75">
        <v>144</v>
      </c>
      <c r="D129" s="72" t="s">
        <v>545</v>
      </c>
      <c r="E129" s="72">
        <v>0.33700000000000002</v>
      </c>
      <c r="F129" s="72" t="s">
        <v>23</v>
      </c>
      <c r="G129" s="72" t="s">
        <v>622</v>
      </c>
      <c r="H129" s="72" t="s">
        <v>623</v>
      </c>
      <c r="I129" s="72" t="s">
        <v>349</v>
      </c>
      <c r="J129" s="73">
        <v>5.1783500000000003E-2</v>
      </c>
      <c r="K129" s="74" t="s">
        <v>23</v>
      </c>
      <c r="L129" s="74" t="s">
        <v>1612</v>
      </c>
      <c r="M129" s="74">
        <v>138</v>
      </c>
      <c r="N129" s="74">
        <v>163</v>
      </c>
      <c r="O129" s="74">
        <v>262</v>
      </c>
      <c r="P129" s="74" t="s">
        <v>1497</v>
      </c>
      <c r="Q129" s="74"/>
      <c r="R129" s="74"/>
      <c r="S129" s="74"/>
      <c r="T129" s="74"/>
      <c r="U129" s="74"/>
      <c r="V129" s="74" t="s">
        <v>1523</v>
      </c>
      <c r="W129" s="74"/>
      <c r="X129" s="74"/>
      <c r="Y129" s="74"/>
      <c r="Z129" s="74"/>
      <c r="AA129" s="74"/>
      <c r="AB129" s="74"/>
      <c r="AC129" s="74"/>
      <c r="AD129" s="74"/>
      <c r="AE129" s="74"/>
    </row>
    <row r="130" spans="2:31" x14ac:dyDescent="0.25">
      <c r="B130" s="35"/>
      <c r="C130" s="35"/>
      <c r="D130" s="35"/>
      <c r="E130" s="35"/>
      <c r="F130" s="35"/>
      <c r="G130" s="36" t="s">
        <v>624</v>
      </c>
      <c r="H130" s="36" t="s">
        <v>625</v>
      </c>
      <c r="I130" s="36" t="s">
        <v>349</v>
      </c>
      <c r="J130" s="49">
        <v>9.7538799999999995E-3</v>
      </c>
      <c r="K130" s="10"/>
      <c r="L130" s="10"/>
      <c r="M130" s="10"/>
      <c r="N130" s="10"/>
      <c r="O130" s="10"/>
      <c r="P130" s="10"/>
      <c r="Q130" s="10"/>
      <c r="R130" s="10"/>
      <c r="S130" s="10"/>
      <c r="T130" s="10"/>
      <c r="U130" s="10"/>
      <c r="V130" s="10"/>
      <c r="W130" s="10"/>
      <c r="X130" s="10"/>
      <c r="Y130" s="10"/>
      <c r="Z130" s="10"/>
      <c r="AA130" s="10"/>
      <c r="AB130" s="10"/>
      <c r="AC130" s="10"/>
      <c r="AD130" s="10"/>
      <c r="AE130" s="10"/>
    </row>
    <row r="131" spans="2:31" x14ac:dyDescent="0.25">
      <c r="B131" s="38" t="s">
        <v>546</v>
      </c>
      <c r="C131" s="37">
        <v>151</v>
      </c>
      <c r="D131" s="36" t="s">
        <v>55</v>
      </c>
      <c r="E131" s="36">
        <v>0.75600000000000001</v>
      </c>
      <c r="F131" s="36"/>
      <c r="G131" s="36" t="s">
        <v>626</v>
      </c>
      <c r="H131" s="36" t="s">
        <v>627</v>
      </c>
      <c r="I131" s="36" t="s">
        <v>132</v>
      </c>
      <c r="J131" s="49">
        <v>0.17415</v>
      </c>
      <c r="K131" s="10"/>
      <c r="L131" s="10"/>
      <c r="M131" s="10"/>
      <c r="N131" s="10"/>
      <c r="O131" s="10"/>
      <c r="P131" s="10"/>
      <c r="Q131" s="10"/>
      <c r="R131" s="10"/>
      <c r="S131" s="10"/>
      <c r="T131" s="10"/>
      <c r="U131" s="10"/>
      <c r="V131" s="10"/>
      <c r="W131" s="10"/>
      <c r="X131" s="10"/>
      <c r="Y131" s="10"/>
      <c r="Z131" s="10"/>
      <c r="AA131" s="10"/>
      <c r="AB131" s="10"/>
      <c r="AC131" s="10"/>
      <c r="AD131" s="10"/>
      <c r="AE131" s="10"/>
    </row>
    <row r="132" spans="2:31" x14ac:dyDescent="0.25">
      <c r="B132" s="38" t="s">
        <v>547</v>
      </c>
      <c r="C132" s="37">
        <v>160</v>
      </c>
      <c r="D132" s="36" t="s">
        <v>44</v>
      </c>
      <c r="E132" s="36">
        <v>0.27400000000000002</v>
      </c>
      <c r="F132" s="36"/>
      <c r="G132" s="36" t="s">
        <v>628</v>
      </c>
      <c r="H132" s="36" t="s">
        <v>629</v>
      </c>
      <c r="I132" s="36" t="s">
        <v>47</v>
      </c>
      <c r="J132" s="49">
        <v>3.91805E-2</v>
      </c>
      <c r="K132" s="10"/>
      <c r="L132" s="10"/>
      <c r="M132" s="10"/>
      <c r="N132" s="10"/>
      <c r="O132" s="10"/>
      <c r="P132" s="10"/>
      <c r="Q132" s="10"/>
      <c r="R132" s="10"/>
      <c r="S132" s="10"/>
      <c r="T132" s="10"/>
      <c r="U132" s="10"/>
      <c r="V132" s="10"/>
      <c r="W132" s="10"/>
      <c r="X132" s="10"/>
      <c r="Y132" s="10"/>
      <c r="Z132" s="10"/>
      <c r="AA132" s="10"/>
      <c r="AB132" s="10"/>
      <c r="AC132" s="10"/>
      <c r="AD132" s="10"/>
      <c r="AE132" s="10"/>
    </row>
    <row r="133" spans="2:31" x14ac:dyDescent="0.25">
      <c r="B133" s="38" t="s">
        <v>548</v>
      </c>
      <c r="C133" s="37">
        <v>162</v>
      </c>
      <c r="D133" s="36" t="s">
        <v>44</v>
      </c>
      <c r="E133" s="36">
        <v>0.29099999999999998</v>
      </c>
      <c r="F133" s="36"/>
      <c r="G133" s="36" t="s">
        <v>630</v>
      </c>
      <c r="H133" s="36" t="s">
        <v>631</v>
      </c>
      <c r="I133" s="36" t="s">
        <v>47</v>
      </c>
      <c r="J133" s="49">
        <v>3.3191100000000001E-2</v>
      </c>
      <c r="K133" s="10"/>
      <c r="L133" s="10"/>
      <c r="M133" s="10"/>
      <c r="N133" s="10"/>
      <c r="O133" s="10"/>
      <c r="P133" s="10"/>
      <c r="Q133" s="10"/>
      <c r="R133" s="10"/>
      <c r="S133" s="10"/>
      <c r="T133" s="10"/>
      <c r="U133" s="10"/>
      <c r="V133" s="10"/>
      <c r="W133" s="10"/>
      <c r="X133" s="10"/>
      <c r="Y133" s="10"/>
      <c r="Z133" s="10"/>
      <c r="AA133" s="10"/>
      <c r="AB133" s="10"/>
      <c r="AC133" s="10"/>
      <c r="AD133" s="10"/>
      <c r="AE133" s="10"/>
    </row>
    <row r="134" spans="2:31" x14ac:dyDescent="0.25">
      <c r="B134" s="38" t="s">
        <v>549</v>
      </c>
      <c r="C134" s="37">
        <v>163</v>
      </c>
      <c r="D134" s="36" t="s">
        <v>44</v>
      </c>
      <c r="E134" s="36">
        <v>0.42099999999999999</v>
      </c>
      <c r="F134" s="36"/>
      <c r="G134" s="36" t="s">
        <v>632</v>
      </c>
      <c r="H134" s="36" t="s">
        <v>633</v>
      </c>
      <c r="I134" s="36" t="s">
        <v>47</v>
      </c>
      <c r="J134" s="49">
        <v>3.7189E-2</v>
      </c>
      <c r="K134" s="10"/>
      <c r="L134" s="10"/>
      <c r="M134" s="10"/>
      <c r="N134" s="10"/>
      <c r="O134" s="10"/>
      <c r="P134" s="10"/>
      <c r="Q134" s="10"/>
      <c r="R134" s="10"/>
      <c r="S134" s="10"/>
      <c r="T134" s="10"/>
      <c r="U134" s="10"/>
      <c r="V134" s="10"/>
      <c r="W134" s="10"/>
      <c r="X134" s="10"/>
      <c r="Y134" s="10"/>
      <c r="Z134" s="10"/>
      <c r="AA134" s="10"/>
      <c r="AB134" s="10"/>
      <c r="AC134" s="10"/>
      <c r="AD134" s="10"/>
      <c r="AE134" s="10"/>
    </row>
    <row r="135" spans="2:31" x14ac:dyDescent="0.25">
      <c r="B135" s="38" t="s">
        <v>550</v>
      </c>
      <c r="C135" s="37">
        <v>167</v>
      </c>
      <c r="D135" s="36" t="s">
        <v>55</v>
      </c>
      <c r="E135" s="36">
        <v>1.036</v>
      </c>
      <c r="F135" s="36"/>
      <c r="G135" s="36" t="s">
        <v>634</v>
      </c>
      <c r="H135" s="36" t="s">
        <v>635</v>
      </c>
      <c r="I135" s="36" t="s">
        <v>132</v>
      </c>
      <c r="J135" s="49">
        <v>0.23635</v>
      </c>
      <c r="K135" s="10"/>
      <c r="L135" s="10"/>
      <c r="M135" s="10"/>
      <c r="N135" s="10"/>
      <c r="O135" s="10"/>
      <c r="P135" s="10"/>
      <c r="Q135" s="10"/>
      <c r="R135" s="10"/>
      <c r="S135" s="10"/>
      <c r="T135" s="10"/>
      <c r="U135" s="10"/>
      <c r="V135" s="10"/>
      <c r="W135" s="10"/>
      <c r="X135" s="10"/>
      <c r="Y135" s="10"/>
      <c r="Z135" s="10"/>
      <c r="AA135" s="10"/>
      <c r="AB135" s="10"/>
      <c r="AC135" s="10"/>
      <c r="AD135" s="10"/>
      <c r="AE135" s="10"/>
    </row>
    <row r="136" spans="2:31" x14ac:dyDescent="0.25">
      <c r="B136" s="38" t="s">
        <v>551</v>
      </c>
      <c r="C136" s="37">
        <v>171</v>
      </c>
      <c r="D136" s="36" t="s">
        <v>55</v>
      </c>
      <c r="E136" s="36">
        <v>0.67100000000000004</v>
      </c>
      <c r="F136" s="36"/>
      <c r="G136" s="36" t="s">
        <v>636</v>
      </c>
      <c r="H136" s="36" t="s">
        <v>637</v>
      </c>
      <c r="I136" s="36" t="s">
        <v>47</v>
      </c>
      <c r="J136" s="49">
        <v>6.3960799999999998E-2</v>
      </c>
      <c r="K136" s="10"/>
      <c r="L136" s="10"/>
      <c r="M136" s="10"/>
      <c r="N136" s="10"/>
      <c r="O136" s="10"/>
      <c r="P136" s="10"/>
      <c r="Q136" s="10"/>
      <c r="R136" s="10"/>
      <c r="S136" s="10"/>
      <c r="T136" s="10"/>
      <c r="U136" s="10"/>
      <c r="V136" s="10"/>
      <c r="W136" s="10"/>
      <c r="X136" s="10"/>
      <c r="Y136" s="10"/>
      <c r="Z136" s="10"/>
      <c r="AA136" s="10"/>
      <c r="AB136" s="10"/>
      <c r="AC136" s="10"/>
      <c r="AD136" s="10"/>
      <c r="AE136" s="10"/>
    </row>
    <row r="137" spans="2:31" x14ac:dyDescent="0.25">
      <c r="B137" s="38" t="s">
        <v>552</v>
      </c>
      <c r="C137" s="37">
        <v>182</v>
      </c>
      <c r="D137" s="36" t="s">
        <v>44</v>
      </c>
      <c r="E137" s="36">
        <v>0.55900000000000005</v>
      </c>
      <c r="F137" s="36"/>
      <c r="G137" s="36" t="s">
        <v>638</v>
      </c>
      <c r="H137" s="36" t="s">
        <v>639</v>
      </c>
      <c r="I137" s="36" t="s">
        <v>47</v>
      </c>
      <c r="J137" s="49">
        <v>5.5465500000000001E-2</v>
      </c>
      <c r="K137" s="10"/>
      <c r="L137" s="10"/>
      <c r="M137" s="10"/>
      <c r="N137" s="10"/>
      <c r="O137" s="10"/>
      <c r="P137" s="10"/>
      <c r="Q137" s="10"/>
      <c r="R137" s="10"/>
      <c r="S137" s="10"/>
      <c r="T137" s="10"/>
      <c r="U137" s="10"/>
      <c r="V137" s="10"/>
      <c r="W137" s="10"/>
      <c r="X137" s="10"/>
      <c r="Y137" s="10"/>
      <c r="Z137" s="10"/>
      <c r="AA137" s="10"/>
      <c r="AB137" s="10"/>
      <c r="AC137" s="10"/>
      <c r="AD137" s="10"/>
      <c r="AE137" s="10"/>
    </row>
    <row r="138" spans="2:31" x14ac:dyDescent="0.25">
      <c r="B138" s="38" t="s">
        <v>553</v>
      </c>
      <c r="C138" s="37">
        <v>185</v>
      </c>
      <c r="D138" s="36" t="s">
        <v>62</v>
      </c>
      <c r="E138" s="36">
        <v>0.215</v>
      </c>
      <c r="F138" s="36"/>
      <c r="G138" s="36" t="s">
        <v>640</v>
      </c>
      <c r="H138" s="36" t="s">
        <v>641</v>
      </c>
      <c r="I138" s="36" t="s">
        <v>65</v>
      </c>
      <c r="J138" s="49">
        <v>2.6355699999999999E-2</v>
      </c>
      <c r="K138" s="10"/>
      <c r="L138" s="10"/>
      <c r="M138" s="10"/>
      <c r="N138" s="10"/>
      <c r="O138" s="10"/>
      <c r="P138" s="10"/>
      <c r="Q138" s="10"/>
      <c r="R138" s="10"/>
      <c r="S138" s="10"/>
      <c r="T138" s="10"/>
      <c r="U138" s="10"/>
      <c r="V138" s="10"/>
      <c r="W138" s="10"/>
      <c r="X138" s="10"/>
      <c r="Y138" s="10"/>
      <c r="Z138" s="10"/>
      <c r="AA138" s="10"/>
      <c r="AB138" s="10"/>
      <c r="AC138" s="10"/>
      <c r="AD138" s="10"/>
      <c r="AE138" s="10"/>
    </row>
    <row r="139" spans="2:31" x14ac:dyDescent="0.25">
      <c r="B139" s="35"/>
      <c r="C139" s="35"/>
      <c r="D139" s="35"/>
      <c r="E139" s="36">
        <v>0.39900000000000002</v>
      </c>
      <c r="F139" s="36"/>
      <c r="G139" s="36" t="s">
        <v>642</v>
      </c>
      <c r="H139" s="36" t="s">
        <v>643</v>
      </c>
      <c r="I139" s="36" t="s">
        <v>65</v>
      </c>
      <c r="J139" s="49">
        <v>6.6663399999999998E-2</v>
      </c>
      <c r="K139" s="10"/>
      <c r="L139" s="10"/>
      <c r="M139" s="10"/>
      <c r="N139" s="10"/>
      <c r="O139" s="10"/>
      <c r="P139" s="10"/>
      <c r="Q139" s="10"/>
      <c r="R139" s="10"/>
      <c r="S139" s="10"/>
      <c r="T139" s="10"/>
      <c r="U139" s="10"/>
      <c r="V139" s="10"/>
      <c r="W139" s="10"/>
      <c r="X139" s="10"/>
      <c r="Y139" s="10"/>
      <c r="Z139" s="10"/>
      <c r="AA139" s="10"/>
      <c r="AB139" s="10"/>
      <c r="AC139" s="10"/>
      <c r="AD139" s="10"/>
      <c r="AE139" s="10"/>
    </row>
    <row r="140" spans="2:31" x14ac:dyDescent="0.25">
      <c r="B140" s="38" t="s">
        <v>554</v>
      </c>
      <c r="C140" s="37">
        <v>194</v>
      </c>
      <c r="D140" s="36" t="s">
        <v>44</v>
      </c>
      <c r="E140" s="36">
        <v>0.42699999999999999</v>
      </c>
      <c r="F140" s="36"/>
      <c r="G140" s="36" t="s">
        <v>644</v>
      </c>
      <c r="H140" s="36" t="s">
        <v>645</v>
      </c>
      <c r="I140" s="36" t="s">
        <v>47</v>
      </c>
      <c r="J140" s="49">
        <v>5.8069500000000003E-2</v>
      </c>
      <c r="K140" s="10"/>
      <c r="L140" s="10"/>
      <c r="M140" s="10"/>
      <c r="N140" s="10"/>
      <c r="O140" s="10"/>
      <c r="P140" s="10"/>
      <c r="Q140" s="10"/>
      <c r="R140" s="10"/>
      <c r="S140" s="10"/>
      <c r="T140" s="10"/>
      <c r="U140" s="10"/>
      <c r="V140" s="10"/>
      <c r="W140" s="10"/>
      <c r="X140" s="10"/>
      <c r="Y140" s="10"/>
      <c r="Z140" s="10"/>
      <c r="AA140" s="10"/>
      <c r="AB140" s="10"/>
      <c r="AC140" s="10"/>
      <c r="AD140" s="10"/>
      <c r="AE140" s="10"/>
    </row>
    <row r="141" spans="2:31" x14ac:dyDescent="0.25">
      <c r="B141" s="38" t="s">
        <v>555</v>
      </c>
      <c r="C141" s="37">
        <v>196</v>
      </c>
      <c r="D141" s="36" t="s">
        <v>55</v>
      </c>
      <c r="E141" s="36">
        <v>0.45600000000000002</v>
      </c>
      <c r="F141" s="36"/>
      <c r="G141" s="36" t="s">
        <v>646</v>
      </c>
      <c r="H141" s="36" t="s">
        <v>647</v>
      </c>
      <c r="I141" s="36" t="s">
        <v>47</v>
      </c>
      <c r="J141" s="49">
        <v>6.1933000000000002E-2</v>
      </c>
      <c r="K141" s="10"/>
      <c r="L141" s="10"/>
      <c r="M141" s="10"/>
      <c r="N141" s="10"/>
      <c r="O141" s="10"/>
      <c r="P141" s="10"/>
      <c r="Q141" s="10"/>
      <c r="R141" s="10"/>
      <c r="S141" s="10"/>
      <c r="T141" s="10"/>
      <c r="U141" s="10"/>
      <c r="V141" s="10"/>
      <c r="W141" s="10"/>
      <c r="X141" s="10"/>
      <c r="Y141" s="10"/>
      <c r="Z141" s="10"/>
      <c r="AA141" s="10"/>
      <c r="AB141" s="10"/>
      <c r="AC141" s="10"/>
      <c r="AD141" s="10"/>
      <c r="AE141" s="10"/>
    </row>
    <row r="142" spans="2:31" x14ac:dyDescent="0.25">
      <c r="B142" s="39" t="s">
        <v>556</v>
      </c>
      <c r="C142" s="40">
        <v>198</v>
      </c>
      <c r="D142" s="41" t="s">
        <v>39</v>
      </c>
      <c r="E142" s="41"/>
      <c r="F142" s="41"/>
      <c r="G142" s="41" t="s">
        <v>648</v>
      </c>
      <c r="H142" s="41" t="s">
        <v>649</v>
      </c>
      <c r="I142" s="41" t="s">
        <v>42</v>
      </c>
      <c r="J142" s="41"/>
      <c r="K142" s="10"/>
      <c r="L142" s="10"/>
      <c r="M142" s="10"/>
      <c r="N142" s="10"/>
      <c r="O142" s="10"/>
      <c r="P142" s="10"/>
      <c r="Q142" s="10"/>
      <c r="R142" s="10"/>
      <c r="S142" s="10"/>
      <c r="T142" s="10"/>
      <c r="U142" s="10"/>
      <c r="V142" s="10"/>
      <c r="W142" s="10"/>
      <c r="X142" s="10"/>
      <c r="Y142" s="10"/>
      <c r="Z142" s="10"/>
      <c r="AA142" s="10"/>
      <c r="AB142" s="10"/>
      <c r="AC142" s="10"/>
      <c r="AD142" s="10"/>
      <c r="AE142" s="10"/>
    </row>
    <row r="144" spans="2:31" x14ac:dyDescent="0.25">
      <c r="B144" s="39" t="s">
        <v>929</v>
      </c>
      <c r="C144" s="40">
        <v>1</v>
      </c>
      <c r="D144" s="41" t="s">
        <v>39</v>
      </c>
      <c r="E144" s="41"/>
      <c r="F144" s="41"/>
      <c r="G144" s="41" t="s">
        <v>968</v>
      </c>
      <c r="H144" s="41" t="s">
        <v>969</v>
      </c>
      <c r="I144" s="41" t="s">
        <v>42</v>
      </c>
      <c r="J144" s="35"/>
      <c r="K144" s="10"/>
      <c r="L144" s="10"/>
      <c r="M144" s="10"/>
      <c r="N144" s="10"/>
      <c r="O144" s="10"/>
      <c r="P144" s="10"/>
      <c r="Q144" s="10"/>
      <c r="R144" s="10"/>
      <c r="S144" s="10"/>
      <c r="T144" s="10"/>
      <c r="U144" s="10"/>
      <c r="V144" s="10"/>
      <c r="W144" s="10"/>
      <c r="X144" s="10"/>
      <c r="Y144" s="10"/>
      <c r="Z144" s="10"/>
      <c r="AA144" s="10"/>
      <c r="AB144" s="10"/>
      <c r="AC144" s="10"/>
      <c r="AD144" s="10"/>
      <c r="AE144" s="10"/>
    </row>
    <row r="145" spans="2:31" x14ac:dyDescent="0.25">
      <c r="B145" s="38" t="s">
        <v>930</v>
      </c>
      <c r="C145" s="37">
        <v>4</v>
      </c>
      <c r="D145" s="36" t="s">
        <v>55</v>
      </c>
      <c r="E145" s="36">
        <v>0.61199999999999999</v>
      </c>
      <c r="F145" s="36"/>
      <c r="G145" s="36" t="s">
        <v>970</v>
      </c>
      <c r="H145" s="36" t="s">
        <v>971</v>
      </c>
      <c r="I145" s="36" t="s">
        <v>47</v>
      </c>
      <c r="J145" s="49">
        <v>4.7161099999999997E-2</v>
      </c>
      <c r="K145" s="10"/>
      <c r="L145" s="10"/>
      <c r="M145" s="10"/>
      <c r="N145" s="10"/>
      <c r="O145" s="10"/>
      <c r="P145" s="10"/>
      <c r="Q145" s="10"/>
      <c r="R145" s="10"/>
      <c r="S145" s="10"/>
      <c r="T145" s="10"/>
      <c r="U145" s="10"/>
      <c r="V145" s="10"/>
      <c r="W145" s="10"/>
      <c r="X145" s="10"/>
      <c r="Y145" s="10"/>
      <c r="Z145" s="10"/>
      <c r="AA145" s="10"/>
      <c r="AB145" s="10"/>
      <c r="AC145" s="10"/>
      <c r="AD145" s="10"/>
      <c r="AE145" s="10"/>
    </row>
    <row r="146" spans="2:31" x14ac:dyDescent="0.25">
      <c r="B146" s="38" t="s">
        <v>931</v>
      </c>
      <c r="C146" s="37">
        <v>8</v>
      </c>
      <c r="D146" s="36" t="s">
        <v>66</v>
      </c>
      <c r="E146" s="36">
        <v>0.315</v>
      </c>
      <c r="F146" s="36"/>
      <c r="G146" s="36" t="s">
        <v>972</v>
      </c>
      <c r="H146" s="36" t="s">
        <v>973</v>
      </c>
      <c r="I146" s="36" t="s">
        <v>47</v>
      </c>
      <c r="J146" s="49">
        <v>3.6123200000000001E-2</v>
      </c>
      <c r="K146" s="10"/>
      <c r="L146" s="10"/>
      <c r="M146" s="10"/>
      <c r="N146" s="10"/>
      <c r="O146" s="10"/>
      <c r="P146" s="10"/>
      <c r="Q146" s="10"/>
      <c r="R146" s="10"/>
      <c r="S146" s="10"/>
      <c r="T146" s="10"/>
      <c r="U146" s="10"/>
      <c r="V146" s="10"/>
      <c r="W146" s="10"/>
      <c r="X146" s="10"/>
      <c r="Y146" s="10"/>
      <c r="Z146" s="10"/>
      <c r="AA146" s="10"/>
      <c r="AB146" s="10"/>
      <c r="AC146" s="10"/>
      <c r="AD146" s="10"/>
      <c r="AE146" s="10"/>
    </row>
    <row r="147" spans="2:31" x14ac:dyDescent="0.25">
      <c r="B147" s="35"/>
      <c r="C147" s="35"/>
      <c r="D147" s="36" t="s">
        <v>66</v>
      </c>
      <c r="E147" s="36">
        <v>0.260986</v>
      </c>
      <c r="F147" s="36"/>
      <c r="G147" s="36" t="s">
        <v>974</v>
      </c>
      <c r="H147" s="36" t="s">
        <v>975</v>
      </c>
      <c r="I147" s="36" t="s">
        <v>47</v>
      </c>
      <c r="J147" s="49">
        <v>1.06382E-2</v>
      </c>
      <c r="K147" s="10"/>
      <c r="L147" s="10"/>
      <c r="M147" s="10"/>
      <c r="N147" s="10"/>
      <c r="O147" s="10"/>
      <c r="P147" s="10"/>
      <c r="Q147" s="10"/>
      <c r="R147" s="10"/>
      <c r="S147" s="10"/>
      <c r="T147" s="10"/>
      <c r="U147" s="10"/>
      <c r="V147" s="10"/>
      <c r="W147" s="10"/>
      <c r="X147" s="10"/>
      <c r="Y147" s="10"/>
      <c r="Z147" s="10"/>
      <c r="AA147" s="10"/>
      <c r="AB147" s="10"/>
      <c r="AC147" s="10"/>
      <c r="AD147" s="10"/>
      <c r="AE147" s="10"/>
    </row>
    <row r="148" spans="2:31" x14ac:dyDescent="0.25">
      <c r="B148" s="38" t="s">
        <v>932</v>
      </c>
      <c r="C148" s="37">
        <v>15</v>
      </c>
      <c r="D148" s="36" t="s">
        <v>44</v>
      </c>
      <c r="E148" s="36">
        <v>0.26</v>
      </c>
      <c r="F148" s="36"/>
      <c r="G148" s="36" t="s">
        <v>976</v>
      </c>
      <c r="H148" s="36" t="s">
        <v>977</v>
      </c>
      <c r="I148" s="36" t="s">
        <v>47</v>
      </c>
      <c r="J148" s="49">
        <v>2.5856899999999999E-2</v>
      </c>
      <c r="K148" s="10"/>
      <c r="L148" s="10"/>
      <c r="M148" s="10"/>
      <c r="N148" s="10"/>
      <c r="O148" s="10"/>
      <c r="P148" s="10"/>
      <c r="Q148" s="10"/>
      <c r="R148" s="10"/>
      <c r="S148" s="10"/>
      <c r="T148" s="10"/>
      <c r="U148" s="10"/>
      <c r="V148" s="10"/>
      <c r="W148" s="10"/>
      <c r="X148" s="10"/>
      <c r="Y148" s="10"/>
      <c r="Z148" s="10"/>
      <c r="AA148" s="10"/>
      <c r="AB148" s="10"/>
      <c r="AC148" s="10"/>
      <c r="AD148" s="10"/>
      <c r="AE148" s="10"/>
    </row>
    <row r="149" spans="2:31" x14ac:dyDescent="0.25">
      <c r="B149" s="38" t="s">
        <v>933</v>
      </c>
      <c r="C149" s="37">
        <v>23</v>
      </c>
      <c r="D149" s="36" t="s">
        <v>55</v>
      </c>
      <c r="E149" s="36">
        <v>0.83699999999999997</v>
      </c>
      <c r="F149" s="36"/>
      <c r="G149" s="36" t="s">
        <v>978</v>
      </c>
      <c r="H149" s="36" t="s">
        <v>979</v>
      </c>
      <c r="I149" s="36" t="s">
        <v>132</v>
      </c>
      <c r="J149" s="49">
        <v>0.23505499999999999</v>
      </c>
      <c r="K149" s="10"/>
      <c r="L149" s="10"/>
      <c r="M149" s="10"/>
      <c r="N149" s="10"/>
      <c r="O149" s="10"/>
      <c r="P149" s="10"/>
      <c r="Q149" s="10"/>
      <c r="R149" s="10"/>
      <c r="S149" s="10"/>
      <c r="T149" s="10"/>
      <c r="U149" s="10"/>
      <c r="V149" s="10"/>
      <c r="W149" s="10"/>
      <c r="X149" s="10"/>
      <c r="Y149" s="10"/>
      <c r="Z149" s="10"/>
      <c r="AA149" s="10"/>
      <c r="AB149" s="10"/>
      <c r="AC149" s="10"/>
      <c r="AD149" s="10"/>
      <c r="AE149" s="10"/>
    </row>
    <row r="150" spans="2:31" x14ac:dyDescent="0.25">
      <c r="B150" s="38" t="s">
        <v>934</v>
      </c>
      <c r="C150" s="37">
        <v>23</v>
      </c>
      <c r="D150" s="36" t="s">
        <v>44</v>
      </c>
      <c r="E150" s="36">
        <v>0.33400000000000002</v>
      </c>
      <c r="F150" s="36"/>
      <c r="G150" s="36" t="s">
        <v>980</v>
      </c>
      <c r="H150" s="36" t="s">
        <v>981</v>
      </c>
      <c r="I150" s="36" t="s">
        <v>47</v>
      </c>
      <c r="J150" s="49">
        <v>2.9370799999999999E-2</v>
      </c>
      <c r="K150" s="10"/>
      <c r="L150" s="10"/>
      <c r="M150" s="10"/>
      <c r="N150" s="10"/>
      <c r="O150" s="10"/>
      <c r="P150" s="10"/>
      <c r="Q150" s="10"/>
      <c r="R150" s="10"/>
      <c r="S150" s="10"/>
      <c r="T150" s="10"/>
      <c r="U150" s="10"/>
      <c r="V150" s="10"/>
      <c r="W150" s="10"/>
      <c r="X150" s="10"/>
      <c r="Y150" s="10"/>
      <c r="Z150" s="10"/>
      <c r="AA150" s="10"/>
      <c r="AB150" s="10"/>
      <c r="AC150" s="10"/>
      <c r="AD150" s="10"/>
      <c r="AE150" s="10"/>
    </row>
    <row r="151" spans="2:31" x14ac:dyDescent="0.25">
      <c r="B151" s="38" t="s">
        <v>935</v>
      </c>
      <c r="C151" s="37">
        <v>24</v>
      </c>
      <c r="D151" s="36" t="s">
        <v>44</v>
      </c>
      <c r="E151" s="36">
        <v>0.31900000000000001</v>
      </c>
      <c r="F151" s="36"/>
      <c r="G151" s="36" t="s">
        <v>982</v>
      </c>
      <c r="H151" s="36" t="s">
        <v>983</v>
      </c>
      <c r="I151" s="36" t="s">
        <v>47</v>
      </c>
      <c r="J151" s="49">
        <v>3.6755999999999997E-2</v>
      </c>
      <c r="K151" s="10"/>
      <c r="L151" s="10"/>
      <c r="M151" s="10"/>
      <c r="N151" s="10"/>
      <c r="O151" s="10"/>
      <c r="P151" s="10"/>
      <c r="Q151" s="10"/>
      <c r="R151" s="10"/>
      <c r="S151" s="10"/>
      <c r="T151" s="10"/>
      <c r="U151" s="10"/>
      <c r="V151" s="10"/>
      <c r="W151" s="10"/>
      <c r="X151" s="10"/>
      <c r="Y151" s="10"/>
      <c r="Z151" s="10"/>
      <c r="AA151" s="10"/>
      <c r="AB151" s="10"/>
      <c r="AC151" s="10"/>
      <c r="AD151" s="10"/>
      <c r="AE151" s="10"/>
    </row>
    <row r="152" spans="2:31" x14ac:dyDescent="0.25">
      <c r="B152" s="38" t="s">
        <v>936</v>
      </c>
      <c r="C152" s="37">
        <v>30</v>
      </c>
      <c r="D152" s="36" t="s">
        <v>55</v>
      </c>
      <c r="E152" s="36">
        <v>0.83899999999999997</v>
      </c>
      <c r="F152" s="36"/>
      <c r="G152" s="36" t="s">
        <v>984</v>
      </c>
      <c r="H152" s="36" t="s">
        <v>985</v>
      </c>
      <c r="I152" s="36" t="s">
        <v>47</v>
      </c>
      <c r="J152" s="49">
        <v>0.176373</v>
      </c>
      <c r="K152" s="10"/>
      <c r="L152" s="10"/>
      <c r="M152" s="10"/>
      <c r="N152" s="10"/>
      <c r="O152" s="10"/>
      <c r="P152" s="10"/>
      <c r="Q152" s="10"/>
      <c r="R152" s="10"/>
      <c r="S152" s="10"/>
      <c r="T152" s="10"/>
      <c r="U152" s="10"/>
      <c r="V152" s="10"/>
      <c r="W152" s="10"/>
      <c r="X152" s="10"/>
      <c r="Y152" s="10"/>
      <c r="Z152" s="10"/>
      <c r="AA152" s="10"/>
      <c r="AB152" s="10"/>
      <c r="AC152" s="10"/>
      <c r="AD152" s="10"/>
      <c r="AE152" s="10"/>
    </row>
    <row r="153" spans="2:31" x14ac:dyDescent="0.25">
      <c r="B153" s="38" t="s">
        <v>937</v>
      </c>
      <c r="C153" s="37">
        <v>47</v>
      </c>
      <c r="D153" s="36" t="s">
        <v>44</v>
      </c>
      <c r="E153" s="36">
        <v>0.32500000000000001</v>
      </c>
      <c r="F153" s="36"/>
      <c r="G153" s="36" t="s">
        <v>986</v>
      </c>
      <c r="H153" s="36" t="s">
        <v>987</v>
      </c>
      <c r="I153" s="36" t="s">
        <v>47</v>
      </c>
      <c r="J153" s="49">
        <v>2.4802600000000001E-2</v>
      </c>
      <c r="K153" s="10"/>
      <c r="L153" s="10"/>
      <c r="M153" s="10"/>
      <c r="N153" s="10"/>
      <c r="O153" s="10"/>
      <c r="P153" s="10"/>
      <c r="Q153" s="10"/>
      <c r="R153" s="10"/>
      <c r="S153" s="10"/>
      <c r="T153" s="10"/>
      <c r="U153" s="10"/>
      <c r="V153" s="10"/>
      <c r="W153" s="10"/>
      <c r="X153" s="10"/>
      <c r="Y153" s="10"/>
      <c r="Z153" s="10"/>
      <c r="AA153" s="10"/>
      <c r="AB153" s="10"/>
      <c r="AC153" s="10"/>
      <c r="AD153" s="10"/>
      <c r="AE153" s="10"/>
    </row>
    <row r="154" spans="2:31" s="69" customFormat="1" x14ac:dyDescent="0.25">
      <c r="B154" s="70" t="s">
        <v>938</v>
      </c>
      <c r="C154" s="75">
        <v>50</v>
      </c>
      <c r="D154" s="72" t="s">
        <v>44</v>
      </c>
      <c r="E154" s="72">
        <v>0.36</v>
      </c>
      <c r="F154" s="52" t="s">
        <v>1482</v>
      </c>
      <c r="G154" s="52" t="s">
        <v>988</v>
      </c>
      <c r="H154" s="72" t="s">
        <v>989</v>
      </c>
      <c r="I154" s="72" t="s">
        <v>47</v>
      </c>
      <c r="J154" s="73">
        <v>6.3080800000000006E-2</v>
      </c>
      <c r="K154" s="74" t="s">
        <v>1482</v>
      </c>
      <c r="L154" s="74" t="s">
        <v>1613</v>
      </c>
      <c r="M154" s="74">
        <v>23</v>
      </c>
      <c r="N154" s="74">
        <v>49</v>
      </c>
      <c r="O154" s="74">
        <v>79</v>
      </c>
      <c r="P154" s="74" t="s">
        <v>1497</v>
      </c>
      <c r="Q154" s="74"/>
      <c r="R154" s="74"/>
      <c r="S154" s="74"/>
      <c r="T154" s="74"/>
      <c r="U154" s="74"/>
      <c r="V154" s="74" t="s">
        <v>1523</v>
      </c>
      <c r="W154" s="74"/>
      <c r="X154" s="74"/>
      <c r="Y154" s="74"/>
      <c r="Z154" s="74"/>
      <c r="AA154" s="74"/>
      <c r="AB154" s="74"/>
      <c r="AC154" s="74"/>
      <c r="AD154" s="74"/>
      <c r="AE154" s="74"/>
    </row>
    <row r="155" spans="2:31" x14ac:dyDescent="0.25">
      <c r="B155" s="38" t="s">
        <v>939</v>
      </c>
      <c r="C155" s="37">
        <v>52</v>
      </c>
      <c r="D155" s="36" t="s">
        <v>44</v>
      </c>
      <c r="E155" s="36">
        <v>0.29199999999999998</v>
      </c>
      <c r="F155" s="36"/>
      <c r="G155" s="36" t="s">
        <v>990</v>
      </c>
      <c r="H155" s="36" t="s">
        <v>991</v>
      </c>
      <c r="I155" s="36" t="s">
        <v>47</v>
      </c>
      <c r="J155" s="49">
        <v>3.1161600000000001E-2</v>
      </c>
      <c r="K155" s="10"/>
      <c r="L155" s="10"/>
      <c r="M155" s="10"/>
      <c r="N155" s="10"/>
      <c r="O155" s="10"/>
      <c r="P155" s="10"/>
      <c r="Q155" s="10"/>
      <c r="R155" s="10"/>
      <c r="S155" s="10"/>
      <c r="T155" s="10"/>
      <c r="U155" s="10"/>
      <c r="V155" s="10"/>
      <c r="W155" s="10"/>
      <c r="X155" s="10"/>
      <c r="Y155" s="10"/>
      <c r="Z155" s="10"/>
      <c r="AA155" s="10"/>
      <c r="AB155" s="10"/>
      <c r="AC155" s="10"/>
      <c r="AD155" s="10"/>
      <c r="AE155" s="10"/>
    </row>
    <row r="156" spans="2:31" x14ac:dyDescent="0.25">
      <c r="B156" s="38" t="s">
        <v>940</v>
      </c>
      <c r="C156" s="37">
        <v>57</v>
      </c>
      <c r="D156" s="36" t="s">
        <v>44</v>
      </c>
      <c r="E156" s="36">
        <v>0.21299999999999999</v>
      </c>
      <c r="F156" s="36"/>
      <c r="G156" s="36" t="s">
        <v>992</v>
      </c>
      <c r="H156" s="36" t="s">
        <v>993</v>
      </c>
      <c r="I156" s="36" t="s">
        <v>47</v>
      </c>
      <c r="J156" s="49">
        <v>1.9437599999999999E-2</v>
      </c>
      <c r="K156" s="10"/>
      <c r="L156" s="10"/>
      <c r="M156" s="10"/>
      <c r="N156" s="10"/>
      <c r="O156" s="10"/>
      <c r="P156" s="10"/>
      <c r="Q156" s="10"/>
      <c r="R156" s="10"/>
      <c r="S156" s="10"/>
      <c r="T156" s="10"/>
      <c r="U156" s="10"/>
      <c r="V156" s="10"/>
      <c r="W156" s="10"/>
      <c r="X156" s="10"/>
      <c r="Y156" s="10"/>
      <c r="Z156" s="10"/>
      <c r="AA156" s="10"/>
      <c r="AB156" s="10"/>
      <c r="AC156" s="10"/>
      <c r="AD156" s="10"/>
      <c r="AE156" s="10"/>
    </row>
    <row r="157" spans="2:31" s="149" customFormat="1" x14ac:dyDescent="0.25">
      <c r="B157" s="150" t="s">
        <v>941</v>
      </c>
      <c r="C157" s="151">
        <v>66</v>
      </c>
      <c r="D157" s="147" t="s">
        <v>280</v>
      </c>
      <c r="E157" s="147">
        <v>0.84599999999999997</v>
      </c>
      <c r="F157" s="147"/>
      <c r="G157" s="147" t="s">
        <v>994</v>
      </c>
      <c r="H157" s="147" t="s">
        <v>995</v>
      </c>
      <c r="I157" s="147" t="s">
        <v>349</v>
      </c>
      <c r="J157" s="146">
        <v>2.22598E-2</v>
      </c>
      <c r="K157" s="148"/>
      <c r="L157" s="148"/>
      <c r="M157" s="148"/>
      <c r="N157" s="148"/>
      <c r="O157" s="148"/>
      <c r="P157" s="148"/>
      <c r="Q157" s="148"/>
      <c r="R157" s="148" t="s">
        <v>1533</v>
      </c>
      <c r="S157" s="148"/>
      <c r="T157" s="148"/>
      <c r="U157" s="148"/>
      <c r="V157" s="148"/>
      <c r="W157" s="148"/>
      <c r="X157" s="148"/>
      <c r="Y157" s="148"/>
      <c r="Z157" s="148"/>
      <c r="AA157" s="148"/>
      <c r="AB157" s="148"/>
      <c r="AC157" s="148"/>
      <c r="AD157" s="148"/>
      <c r="AE157" s="148"/>
    </row>
    <row r="158" spans="2:31" x14ac:dyDescent="0.25">
      <c r="B158" s="35"/>
      <c r="C158" s="35"/>
      <c r="D158" s="35"/>
      <c r="E158" s="35"/>
      <c r="F158" s="35"/>
      <c r="G158" s="36" t="s">
        <v>996</v>
      </c>
      <c r="H158" s="36" t="s">
        <v>997</v>
      </c>
      <c r="I158" s="36" t="s">
        <v>998</v>
      </c>
      <c r="J158" s="49">
        <v>0.344995</v>
      </c>
      <c r="K158" s="10"/>
      <c r="L158" s="10"/>
      <c r="M158" s="10"/>
      <c r="N158" s="10"/>
      <c r="O158" s="10"/>
      <c r="P158" s="10"/>
      <c r="Q158" s="10"/>
      <c r="R158" s="10"/>
      <c r="S158" s="10"/>
      <c r="T158" s="10"/>
      <c r="U158" s="10"/>
      <c r="V158" s="10"/>
      <c r="W158" s="10"/>
      <c r="X158" s="10"/>
      <c r="Y158" s="10"/>
      <c r="Z158" s="10"/>
      <c r="AA158" s="10"/>
      <c r="AB158" s="10"/>
      <c r="AC158" s="10"/>
      <c r="AD158" s="10"/>
      <c r="AE158" s="10"/>
    </row>
    <row r="159" spans="2:31" s="137" customFormat="1" x14ac:dyDescent="0.25">
      <c r="B159" s="139" t="s">
        <v>942</v>
      </c>
      <c r="C159" s="140">
        <v>73</v>
      </c>
      <c r="D159" s="141" t="s">
        <v>44</v>
      </c>
      <c r="E159" s="141">
        <v>0.29499999999999998</v>
      </c>
      <c r="F159" s="141" t="s">
        <v>23</v>
      </c>
      <c r="G159" s="72" t="s">
        <v>999</v>
      </c>
      <c r="H159" s="141" t="s">
        <v>1000</v>
      </c>
      <c r="I159" s="141" t="s">
        <v>47</v>
      </c>
      <c r="J159" s="142">
        <v>3.5850600000000003E-2</v>
      </c>
      <c r="K159" s="136" t="s">
        <v>23</v>
      </c>
      <c r="L159" s="74" t="s">
        <v>1614</v>
      </c>
      <c r="M159" s="136">
        <v>63</v>
      </c>
      <c r="N159" s="136">
        <v>93</v>
      </c>
      <c r="O159" s="136">
        <v>775</v>
      </c>
      <c r="P159" s="136" t="s">
        <v>273</v>
      </c>
      <c r="Q159" s="136"/>
      <c r="R159" s="136" t="s">
        <v>1668</v>
      </c>
      <c r="S159" s="136"/>
      <c r="T159" s="136"/>
      <c r="U159" s="136">
        <v>5.1022499999999998E-2</v>
      </c>
      <c r="V159" s="74" t="s">
        <v>1677</v>
      </c>
      <c r="W159" s="136"/>
      <c r="X159" s="136"/>
      <c r="Y159" s="136"/>
      <c r="Z159" s="136"/>
      <c r="AA159" s="136"/>
      <c r="AB159" s="136"/>
      <c r="AC159" s="136"/>
      <c r="AD159" s="136"/>
      <c r="AE159" s="136"/>
    </row>
    <row r="160" spans="2:31" s="69" customFormat="1" x14ac:dyDescent="0.25">
      <c r="B160" s="70" t="s">
        <v>943</v>
      </c>
      <c r="C160" s="75">
        <v>72</v>
      </c>
      <c r="D160" s="72" t="s">
        <v>44</v>
      </c>
      <c r="E160" s="72">
        <v>0.26500000000000001</v>
      </c>
      <c r="F160" s="72" t="s">
        <v>23</v>
      </c>
      <c r="G160" s="72" t="s">
        <v>1001</v>
      </c>
      <c r="H160" s="72" t="s">
        <v>1002</v>
      </c>
      <c r="I160" s="72" t="s">
        <v>47</v>
      </c>
      <c r="J160" s="73">
        <v>2.5825899999999999E-2</v>
      </c>
      <c r="K160" s="74" t="s">
        <v>23</v>
      </c>
      <c r="L160" s="74" t="s">
        <v>1615</v>
      </c>
      <c r="M160" s="74">
        <v>70</v>
      </c>
      <c r="N160" s="74">
        <v>97</v>
      </c>
      <c r="O160" s="74">
        <v>48</v>
      </c>
      <c r="P160" s="74" t="s">
        <v>273</v>
      </c>
      <c r="Q160" s="74"/>
      <c r="R160" s="176" t="s">
        <v>1669</v>
      </c>
      <c r="S160" s="74"/>
      <c r="T160" s="74"/>
      <c r="U160" s="74"/>
      <c r="V160" s="74" t="s">
        <v>1523</v>
      </c>
      <c r="W160" s="74"/>
      <c r="X160" s="74"/>
      <c r="Y160" s="74"/>
      <c r="Z160" s="74"/>
      <c r="AA160" s="74"/>
      <c r="AB160" s="74"/>
      <c r="AC160" s="74"/>
      <c r="AD160" s="74"/>
      <c r="AE160" s="74"/>
    </row>
    <row r="161" spans="2:31" s="137" customFormat="1" x14ac:dyDescent="0.25">
      <c r="B161" s="139" t="s">
        <v>944</v>
      </c>
      <c r="C161" s="140">
        <v>86</v>
      </c>
      <c r="D161" s="141" t="s">
        <v>44</v>
      </c>
      <c r="E161" s="141">
        <v>0.41199999999999998</v>
      </c>
      <c r="F161" s="52" t="s">
        <v>1482</v>
      </c>
      <c r="G161" s="52" t="s">
        <v>1003</v>
      </c>
      <c r="H161" s="141" t="s">
        <v>1004</v>
      </c>
      <c r="I161" s="141" t="s">
        <v>47</v>
      </c>
      <c r="J161" s="142">
        <v>0.110726</v>
      </c>
      <c r="K161" s="136" t="s">
        <v>1482</v>
      </c>
      <c r="L161" s="74" t="s">
        <v>1616</v>
      </c>
      <c r="M161" s="136">
        <v>73</v>
      </c>
      <c r="N161" s="136">
        <v>89</v>
      </c>
      <c r="O161" s="136">
        <v>241</v>
      </c>
      <c r="P161" s="136" t="s">
        <v>273</v>
      </c>
      <c r="Q161" s="136"/>
      <c r="R161" s="136" t="s">
        <v>1531</v>
      </c>
      <c r="S161" s="136"/>
      <c r="T161" s="136"/>
      <c r="U161" s="136">
        <v>3.1628499999999997E-2</v>
      </c>
      <c r="V161" s="74" t="s">
        <v>1525</v>
      </c>
      <c r="W161" s="136"/>
      <c r="X161" s="136"/>
      <c r="Y161" s="136"/>
      <c r="Z161" s="136"/>
      <c r="AA161" s="136"/>
      <c r="AB161" s="136"/>
      <c r="AC161" s="136"/>
      <c r="AD161" s="136"/>
      <c r="AE161" s="136"/>
    </row>
    <row r="162" spans="2:31" s="69" customFormat="1" x14ac:dyDescent="0.25">
      <c r="B162" s="70" t="s">
        <v>945</v>
      </c>
      <c r="C162" s="75">
        <v>86</v>
      </c>
      <c r="D162" s="72" t="s">
        <v>44</v>
      </c>
      <c r="E162" s="72">
        <v>0.316</v>
      </c>
      <c r="F162" s="52" t="s">
        <v>1659</v>
      </c>
      <c r="G162" s="72" t="s">
        <v>1005</v>
      </c>
      <c r="H162" s="72" t="s">
        <v>1006</v>
      </c>
      <c r="I162" s="72" t="s">
        <v>47</v>
      </c>
      <c r="J162" s="73">
        <v>1.26736E-2</v>
      </c>
      <c r="K162" s="74" t="s">
        <v>1482</v>
      </c>
      <c r="L162" s="74" t="s">
        <v>1617</v>
      </c>
      <c r="M162" s="74">
        <v>73</v>
      </c>
      <c r="N162" s="91">
        <v>102</v>
      </c>
      <c r="O162" s="74">
        <v>43</v>
      </c>
      <c r="P162" s="74" t="s">
        <v>1497</v>
      </c>
      <c r="Q162" s="74"/>
      <c r="R162" s="74"/>
      <c r="S162" s="74"/>
      <c r="T162" s="74"/>
      <c r="V162" s="74" t="s">
        <v>1523</v>
      </c>
      <c r="W162" s="74"/>
      <c r="X162" s="74"/>
      <c r="Y162" s="74"/>
      <c r="Z162" s="74"/>
      <c r="AA162" s="74"/>
      <c r="AB162" s="74"/>
      <c r="AC162" s="74"/>
      <c r="AD162" s="74"/>
      <c r="AE162" s="74"/>
    </row>
    <row r="163" spans="2:31" s="69" customFormat="1" x14ac:dyDescent="0.25">
      <c r="B163" s="70" t="s">
        <v>946</v>
      </c>
      <c r="C163" s="75">
        <v>86</v>
      </c>
      <c r="D163" s="72" t="s">
        <v>44</v>
      </c>
      <c r="E163" s="72">
        <v>0.29399999999999998</v>
      </c>
      <c r="F163" s="72" t="s">
        <v>23</v>
      </c>
      <c r="G163" s="72" t="s">
        <v>1007</v>
      </c>
      <c r="H163" s="72" t="s">
        <v>1008</v>
      </c>
      <c r="I163" s="72" t="s">
        <v>47</v>
      </c>
      <c r="J163" s="73">
        <v>4.0182000000000002E-2</v>
      </c>
      <c r="K163" s="74" t="s">
        <v>23</v>
      </c>
      <c r="L163" s="74" t="s">
        <v>1618</v>
      </c>
      <c r="M163" s="74">
        <v>90</v>
      </c>
      <c r="N163" s="74">
        <v>70</v>
      </c>
      <c r="O163" s="74">
        <v>147</v>
      </c>
      <c r="P163" s="74" t="s">
        <v>273</v>
      </c>
      <c r="Q163" s="74"/>
      <c r="R163" s="74"/>
      <c r="S163" s="74"/>
      <c r="T163" s="74"/>
      <c r="V163" s="74" t="s">
        <v>1523</v>
      </c>
      <c r="W163" s="74"/>
      <c r="X163" s="74"/>
      <c r="Y163" s="74"/>
      <c r="Z163" s="74"/>
      <c r="AA163" s="74"/>
      <c r="AB163" s="74"/>
      <c r="AC163" s="74"/>
      <c r="AD163" s="74"/>
      <c r="AE163" s="74"/>
    </row>
    <row r="164" spans="2:31" s="69" customFormat="1" x14ac:dyDescent="0.25">
      <c r="B164" s="70" t="s">
        <v>947</v>
      </c>
      <c r="C164" s="75">
        <v>103</v>
      </c>
      <c r="D164" s="72" t="s">
        <v>44</v>
      </c>
      <c r="E164" s="72">
        <v>0.28100000000000003</v>
      </c>
      <c r="F164" s="72" t="s">
        <v>23</v>
      </c>
      <c r="G164" s="72" t="s">
        <v>1009</v>
      </c>
      <c r="H164" s="72" t="s">
        <v>1010</v>
      </c>
      <c r="I164" s="72" t="s">
        <v>47</v>
      </c>
      <c r="J164" s="73">
        <v>3.5585100000000001E-2</v>
      </c>
      <c r="K164" s="74" t="s">
        <v>1482</v>
      </c>
      <c r="L164" s="74" t="s">
        <v>1619</v>
      </c>
      <c r="M164" s="74">
        <v>70</v>
      </c>
      <c r="N164" s="74">
        <v>94</v>
      </c>
      <c r="O164" s="74">
        <v>183</v>
      </c>
      <c r="P164" s="74" t="s">
        <v>1497</v>
      </c>
      <c r="Q164" s="74"/>
      <c r="R164" s="74"/>
      <c r="S164" s="74"/>
      <c r="T164" s="74"/>
      <c r="U164" s="74"/>
      <c r="V164" s="74"/>
      <c r="W164" s="74"/>
      <c r="X164" s="74"/>
      <c r="Y164" s="74"/>
      <c r="Z164" s="74"/>
      <c r="AA164" s="74"/>
      <c r="AB164" s="74"/>
      <c r="AC164" s="74"/>
      <c r="AD164" s="74"/>
      <c r="AE164" s="74"/>
    </row>
    <row r="165" spans="2:31" x14ac:dyDescent="0.25">
      <c r="B165" s="42" t="s">
        <v>948</v>
      </c>
      <c r="C165" s="43">
        <v>104</v>
      </c>
      <c r="D165" s="44" t="s">
        <v>273</v>
      </c>
      <c r="E165" s="44"/>
      <c r="F165" s="44"/>
      <c r="G165" s="44" t="s">
        <v>1011</v>
      </c>
      <c r="H165" s="44" t="s">
        <v>1012</v>
      </c>
      <c r="I165" s="44" t="s">
        <v>42</v>
      </c>
      <c r="J165" s="35"/>
      <c r="K165" s="10"/>
      <c r="L165" s="10"/>
      <c r="M165" s="10"/>
      <c r="N165" s="10"/>
      <c r="O165" s="10"/>
      <c r="P165" s="10"/>
      <c r="Q165" s="10"/>
      <c r="R165" s="10"/>
      <c r="S165" s="10"/>
      <c r="T165" s="10"/>
      <c r="U165" s="10"/>
      <c r="V165" s="10"/>
      <c r="W165" s="10"/>
      <c r="X165" s="10"/>
      <c r="Y165" s="10"/>
      <c r="Z165" s="10"/>
      <c r="AA165" s="10"/>
      <c r="AB165" s="10"/>
      <c r="AC165" s="10"/>
      <c r="AD165" s="10"/>
      <c r="AE165" s="10"/>
    </row>
    <row r="166" spans="2:31" x14ac:dyDescent="0.25">
      <c r="B166" s="38" t="s">
        <v>949</v>
      </c>
      <c r="C166" s="37">
        <v>120</v>
      </c>
      <c r="D166" s="36" t="s">
        <v>44</v>
      </c>
      <c r="E166" s="36">
        <v>0.502</v>
      </c>
      <c r="F166" s="36"/>
      <c r="G166" s="36" t="s">
        <v>1013</v>
      </c>
      <c r="H166" s="36" t="s">
        <v>1014</v>
      </c>
      <c r="I166" s="36" t="s">
        <v>47</v>
      </c>
      <c r="J166" s="49">
        <v>7.3708300000000004E-2</v>
      </c>
      <c r="K166" s="10"/>
      <c r="L166" s="10"/>
      <c r="M166" s="10"/>
      <c r="N166" s="10"/>
      <c r="O166" s="10"/>
      <c r="P166" s="10"/>
      <c r="Q166" s="10"/>
      <c r="R166" s="10"/>
      <c r="S166" s="10"/>
      <c r="T166" s="10"/>
      <c r="U166" s="10"/>
      <c r="V166" s="10"/>
      <c r="W166" s="10"/>
      <c r="X166" s="10"/>
      <c r="Y166" s="10"/>
      <c r="Z166" s="10"/>
      <c r="AA166" s="10"/>
      <c r="AB166" s="10"/>
      <c r="AC166" s="10"/>
      <c r="AD166" s="10"/>
      <c r="AE166" s="10"/>
    </row>
    <row r="167" spans="2:31" s="68" customFormat="1" x14ac:dyDescent="0.25">
      <c r="B167" s="57" t="s">
        <v>950</v>
      </c>
      <c r="C167" s="58">
        <v>131</v>
      </c>
      <c r="D167" s="48" t="s">
        <v>44</v>
      </c>
      <c r="E167" s="48">
        <v>0.32500000000000001</v>
      </c>
      <c r="F167" s="48"/>
      <c r="G167" s="48" t="s">
        <v>1015</v>
      </c>
      <c r="H167" s="48" t="s">
        <v>1016</v>
      </c>
      <c r="I167" s="48" t="s">
        <v>47</v>
      </c>
      <c r="J167" s="54">
        <v>5.01196E-2</v>
      </c>
      <c r="K167" s="61"/>
      <c r="L167" s="61"/>
      <c r="M167" s="61"/>
      <c r="N167" s="61"/>
      <c r="O167" s="61"/>
      <c r="P167" s="61"/>
      <c r="Q167" s="61"/>
      <c r="R167" s="61"/>
      <c r="S167" s="61"/>
      <c r="T167" s="61"/>
      <c r="U167" s="61"/>
      <c r="V167" s="61"/>
      <c r="W167" s="61"/>
      <c r="X167" s="61"/>
      <c r="Y167" s="61"/>
      <c r="Z167" s="61"/>
      <c r="AA167" s="61"/>
      <c r="AB167" s="61"/>
      <c r="AC167" s="61"/>
      <c r="AD167" s="61"/>
      <c r="AE167" s="61"/>
    </row>
    <row r="168" spans="2:31" x14ac:dyDescent="0.25">
      <c r="B168" s="38" t="s">
        <v>951</v>
      </c>
      <c r="C168" s="37">
        <v>133</v>
      </c>
      <c r="D168" s="36" t="s">
        <v>44</v>
      </c>
      <c r="E168" s="36">
        <v>0.26100000000000001</v>
      </c>
      <c r="F168" s="36"/>
      <c r="G168" s="36" t="s">
        <v>1017</v>
      </c>
      <c r="H168" s="36" t="s">
        <v>1018</v>
      </c>
      <c r="I168" s="36" t="s">
        <v>47</v>
      </c>
      <c r="J168" s="36">
        <v>3.55223E-2</v>
      </c>
      <c r="K168" s="10"/>
      <c r="L168" s="10"/>
      <c r="M168" s="10"/>
      <c r="N168" s="10"/>
      <c r="O168" s="10"/>
      <c r="P168" s="10"/>
      <c r="Q168" s="10"/>
      <c r="R168" s="10"/>
      <c r="S168" s="10"/>
      <c r="T168" s="10"/>
      <c r="U168" s="10"/>
      <c r="V168" s="10"/>
      <c r="W168" s="10"/>
      <c r="X168" s="10"/>
      <c r="Y168" s="10"/>
      <c r="Z168" s="10"/>
      <c r="AA168" s="10"/>
      <c r="AB168" s="10"/>
      <c r="AC168" s="10"/>
      <c r="AD168" s="10"/>
      <c r="AE168" s="10"/>
    </row>
    <row r="169" spans="2:31" x14ac:dyDescent="0.25">
      <c r="B169" s="38" t="s">
        <v>952</v>
      </c>
      <c r="C169" s="37">
        <v>136</v>
      </c>
      <c r="D169" s="36" t="s">
        <v>55</v>
      </c>
      <c r="E169" s="36">
        <v>0.67300000000000004</v>
      </c>
      <c r="F169" s="36"/>
      <c r="G169" s="36" t="s">
        <v>1019</v>
      </c>
      <c r="H169" s="36" t="s">
        <v>1020</v>
      </c>
      <c r="I169" s="36" t="s">
        <v>132</v>
      </c>
      <c r="J169" s="49">
        <v>0.34795700000000002</v>
      </c>
      <c r="K169" s="10"/>
      <c r="L169" s="10"/>
      <c r="M169" s="10"/>
      <c r="N169" s="10"/>
      <c r="O169" s="10"/>
      <c r="P169" s="10"/>
      <c r="Q169" s="10"/>
      <c r="R169" s="10"/>
      <c r="S169" s="10"/>
      <c r="T169" s="10"/>
      <c r="U169" s="10"/>
      <c r="V169" s="10"/>
      <c r="W169" s="10"/>
      <c r="X169" s="10"/>
      <c r="Y169" s="10"/>
      <c r="Z169" s="10"/>
      <c r="AA169" s="10"/>
      <c r="AB169" s="10"/>
      <c r="AC169" s="10"/>
      <c r="AD169" s="10"/>
      <c r="AE169" s="10"/>
    </row>
    <row r="170" spans="2:31" x14ac:dyDescent="0.25">
      <c r="B170" s="38" t="s">
        <v>953</v>
      </c>
      <c r="C170" s="37">
        <v>138</v>
      </c>
      <c r="D170" s="36" t="s">
        <v>55</v>
      </c>
      <c r="E170" s="36">
        <v>0.75700000000000001</v>
      </c>
      <c r="F170" s="36"/>
      <c r="G170" s="36" t="s">
        <v>1021</v>
      </c>
      <c r="H170" s="36" t="s">
        <v>1022</v>
      </c>
      <c r="I170" s="36" t="s">
        <v>132</v>
      </c>
      <c r="J170" s="49">
        <v>0.16339500000000001</v>
      </c>
      <c r="K170" s="10"/>
      <c r="L170" s="10"/>
      <c r="M170" s="10"/>
      <c r="N170" s="10"/>
      <c r="O170" s="10"/>
      <c r="P170" s="10"/>
      <c r="Q170" s="10"/>
      <c r="R170" s="10"/>
      <c r="S170" s="10"/>
      <c r="T170" s="10"/>
      <c r="U170" s="10"/>
      <c r="V170" s="10"/>
      <c r="W170" s="10"/>
      <c r="X170" s="10"/>
      <c r="Y170" s="10"/>
      <c r="Z170" s="10"/>
      <c r="AA170" s="10"/>
      <c r="AB170" s="10"/>
      <c r="AC170" s="10"/>
      <c r="AD170" s="10"/>
      <c r="AE170" s="10"/>
    </row>
    <row r="171" spans="2:31" x14ac:dyDescent="0.25">
      <c r="B171" s="39" t="s">
        <v>954</v>
      </c>
      <c r="C171" s="40">
        <v>141</v>
      </c>
      <c r="D171" s="41" t="s">
        <v>39</v>
      </c>
      <c r="E171" s="41"/>
      <c r="F171" s="41"/>
      <c r="G171" s="41" t="s">
        <v>1023</v>
      </c>
      <c r="H171" s="41" t="s">
        <v>1024</v>
      </c>
      <c r="I171" s="41" t="s">
        <v>42</v>
      </c>
      <c r="J171" s="41"/>
      <c r="K171" s="10"/>
      <c r="L171" s="10"/>
      <c r="M171" s="10"/>
      <c r="N171" s="10"/>
      <c r="O171" s="10"/>
      <c r="P171" s="10"/>
      <c r="Q171" s="10"/>
      <c r="R171" s="10"/>
      <c r="S171" s="10"/>
      <c r="T171" s="10"/>
      <c r="U171" s="10"/>
      <c r="V171" s="10"/>
      <c r="W171" s="10"/>
      <c r="X171" s="10"/>
      <c r="Y171" s="10"/>
      <c r="Z171" s="10"/>
      <c r="AA171" s="10"/>
      <c r="AB171" s="10"/>
      <c r="AC171" s="10"/>
      <c r="AD171" s="10"/>
      <c r="AE171" s="10"/>
    </row>
    <row r="172" spans="2:31" x14ac:dyDescent="0.25">
      <c r="B172" s="38" t="s">
        <v>955</v>
      </c>
      <c r="C172" s="37">
        <v>148</v>
      </c>
      <c r="D172" s="36" t="s">
        <v>55</v>
      </c>
      <c r="E172" s="36">
        <v>0.66200000000000003</v>
      </c>
      <c r="F172" s="36"/>
      <c r="G172" s="36" t="s">
        <v>1025</v>
      </c>
      <c r="H172" s="36" t="s">
        <v>1026</v>
      </c>
      <c r="I172" s="36" t="s">
        <v>132</v>
      </c>
      <c r="J172" s="35">
        <v>0.19462199999999999</v>
      </c>
      <c r="K172" s="10"/>
      <c r="L172" s="10"/>
      <c r="M172" s="10"/>
      <c r="N172" s="10"/>
      <c r="O172" s="10"/>
      <c r="P172" s="10"/>
      <c r="Q172" s="10"/>
      <c r="R172" s="10"/>
      <c r="S172" s="10"/>
      <c r="T172" s="10"/>
      <c r="U172" s="10"/>
      <c r="V172" s="10"/>
      <c r="W172" s="10"/>
      <c r="X172" s="10"/>
      <c r="Y172" s="10"/>
      <c r="Z172" s="10"/>
      <c r="AA172" s="10"/>
      <c r="AB172" s="10"/>
      <c r="AC172" s="10"/>
      <c r="AD172" s="10"/>
      <c r="AE172" s="10"/>
    </row>
    <row r="173" spans="2:31" x14ac:dyDescent="0.25">
      <c r="B173" s="38" t="s">
        <v>956</v>
      </c>
      <c r="C173" s="37">
        <v>158</v>
      </c>
      <c r="D173" s="36" t="s">
        <v>44</v>
      </c>
      <c r="E173" s="36">
        <v>0.32600000000000001</v>
      </c>
      <c r="F173" s="36"/>
      <c r="G173" s="36" t="s">
        <v>1027</v>
      </c>
      <c r="H173" s="36" t="s">
        <v>1028</v>
      </c>
      <c r="I173" s="36" t="s">
        <v>47</v>
      </c>
      <c r="J173" s="35">
        <v>7.7161999999999994E-2</v>
      </c>
      <c r="K173" s="10"/>
      <c r="L173" s="10"/>
      <c r="M173" s="10"/>
      <c r="N173" s="10"/>
      <c r="O173" s="10"/>
      <c r="P173" s="10"/>
      <c r="Q173" s="10"/>
      <c r="R173" s="10"/>
      <c r="S173" s="10"/>
      <c r="T173" s="10"/>
      <c r="U173" s="10"/>
      <c r="V173" s="10"/>
      <c r="W173" s="10"/>
      <c r="X173" s="10"/>
      <c r="Y173" s="10"/>
      <c r="Z173" s="10"/>
      <c r="AA173" s="10"/>
      <c r="AB173" s="10"/>
      <c r="AC173" s="10"/>
      <c r="AD173" s="10"/>
      <c r="AE173" s="10"/>
    </row>
    <row r="174" spans="2:31" x14ac:dyDescent="0.25">
      <c r="B174" s="39" t="s">
        <v>957</v>
      </c>
      <c r="C174" s="40">
        <v>159</v>
      </c>
      <c r="D174" s="41" t="s">
        <v>39</v>
      </c>
      <c r="E174" s="41"/>
      <c r="F174" s="41"/>
      <c r="G174" s="41" t="s">
        <v>1029</v>
      </c>
      <c r="H174" s="41" t="s">
        <v>1030</v>
      </c>
      <c r="I174" s="41" t="s">
        <v>42</v>
      </c>
      <c r="J174" s="41"/>
      <c r="K174" s="10"/>
      <c r="L174" s="10"/>
      <c r="M174" s="10"/>
      <c r="N174" s="10"/>
      <c r="O174" s="10"/>
      <c r="P174" s="10"/>
      <c r="Q174" s="10"/>
      <c r="R174" s="10"/>
      <c r="S174" s="10"/>
      <c r="T174" s="10"/>
      <c r="U174" s="10"/>
      <c r="V174" s="10"/>
      <c r="W174" s="10"/>
      <c r="X174" s="10"/>
      <c r="Y174" s="10"/>
      <c r="Z174" s="10"/>
      <c r="AA174" s="10"/>
      <c r="AB174" s="10"/>
      <c r="AC174" s="10"/>
      <c r="AD174" s="10"/>
      <c r="AE174" s="10"/>
    </row>
    <row r="175" spans="2:31" s="137" customFormat="1" x14ac:dyDescent="0.25">
      <c r="B175" s="139" t="s">
        <v>958</v>
      </c>
      <c r="C175" s="140">
        <v>166</v>
      </c>
      <c r="D175" s="141" t="s">
        <v>44</v>
      </c>
      <c r="E175" s="141">
        <v>0.47099999999999997</v>
      </c>
      <c r="F175" s="141" t="s">
        <v>23</v>
      </c>
      <c r="G175" s="72" t="s">
        <v>1031</v>
      </c>
      <c r="H175" s="141" t="s">
        <v>1032</v>
      </c>
      <c r="I175" s="141" t="s">
        <v>47</v>
      </c>
      <c r="J175" s="143">
        <v>7.6028200000000004E-2</v>
      </c>
      <c r="K175" s="136" t="s">
        <v>1482</v>
      </c>
      <c r="L175" s="74" t="s">
        <v>1621</v>
      </c>
      <c r="M175" s="136">
        <v>160</v>
      </c>
      <c r="N175" s="136">
        <v>197</v>
      </c>
      <c r="O175" s="136">
        <v>611</v>
      </c>
      <c r="P175" s="136" t="s">
        <v>1497</v>
      </c>
      <c r="Q175" s="136"/>
      <c r="R175" s="136" t="s">
        <v>1531</v>
      </c>
      <c r="S175" s="136"/>
      <c r="T175" s="136"/>
      <c r="U175" s="136">
        <v>6.5978200000000001E-2</v>
      </c>
      <c r="V175" s="177" t="s">
        <v>1678</v>
      </c>
      <c r="Y175" s="136"/>
      <c r="Z175" s="136"/>
      <c r="AA175" s="136"/>
      <c r="AB175" s="136"/>
      <c r="AC175" s="136"/>
      <c r="AD175" s="136"/>
      <c r="AE175" s="136"/>
    </row>
    <row r="176" spans="2:31" s="69" customFormat="1" x14ac:dyDescent="0.25">
      <c r="B176" s="70" t="s">
        <v>959</v>
      </c>
      <c r="C176" s="75">
        <v>168</v>
      </c>
      <c r="D176" s="72" t="s">
        <v>44</v>
      </c>
      <c r="E176" s="72">
        <v>0.20899999999999999</v>
      </c>
      <c r="F176" s="52" t="s">
        <v>1482</v>
      </c>
      <c r="G176" s="52" t="s">
        <v>1033</v>
      </c>
      <c r="H176" s="72" t="s">
        <v>1034</v>
      </c>
      <c r="I176" s="72" t="s">
        <v>47</v>
      </c>
      <c r="J176" s="77">
        <v>3.2903099999999998E-2</v>
      </c>
      <c r="K176" s="74" t="s">
        <v>1482</v>
      </c>
      <c r="L176" s="74" t="s">
        <v>1620</v>
      </c>
      <c r="M176" s="74">
        <v>130</v>
      </c>
      <c r="N176" s="74">
        <v>167</v>
      </c>
      <c r="O176" s="74">
        <v>294</v>
      </c>
      <c r="P176" s="74" t="s">
        <v>1497</v>
      </c>
      <c r="Q176" s="74"/>
      <c r="R176" s="74"/>
      <c r="S176" s="74"/>
      <c r="T176" s="74"/>
      <c r="U176" s="74"/>
      <c r="V176" s="74"/>
      <c r="W176" s="74"/>
      <c r="X176" s="74"/>
      <c r="Y176" s="74"/>
      <c r="Z176" s="74"/>
      <c r="AA176" s="74"/>
      <c r="AB176" s="74"/>
      <c r="AC176" s="74"/>
      <c r="AD176" s="74"/>
      <c r="AE176" s="74"/>
    </row>
    <row r="177" spans="2:31" x14ac:dyDescent="0.25">
      <c r="B177" s="38" t="s">
        <v>960</v>
      </c>
      <c r="C177" s="37">
        <v>185</v>
      </c>
      <c r="D177" s="36" t="s">
        <v>44</v>
      </c>
      <c r="E177" s="36">
        <v>0.318</v>
      </c>
      <c r="F177" s="36"/>
      <c r="G177" s="36" t="s">
        <v>1035</v>
      </c>
      <c r="H177" s="36" t="s">
        <v>1036</v>
      </c>
      <c r="I177" s="36" t="s">
        <v>47</v>
      </c>
      <c r="J177" s="35">
        <v>4.8358400000000003E-2</v>
      </c>
      <c r="K177" s="10"/>
      <c r="L177" s="10"/>
      <c r="M177" s="10"/>
      <c r="N177" s="10"/>
      <c r="O177" s="10"/>
      <c r="P177" s="10"/>
      <c r="Q177" s="10"/>
      <c r="R177" s="10"/>
      <c r="S177" s="10"/>
      <c r="T177" s="10"/>
      <c r="U177" s="10"/>
      <c r="V177" s="10"/>
      <c r="W177" s="10"/>
      <c r="X177" s="10"/>
      <c r="Y177" s="10"/>
      <c r="Z177" s="10"/>
      <c r="AA177" s="10"/>
      <c r="AB177" s="10"/>
      <c r="AC177" s="10"/>
      <c r="AD177" s="10"/>
      <c r="AE177" s="10"/>
    </row>
    <row r="178" spans="2:31" x14ac:dyDescent="0.25">
      <c r="B178" s="38" t="s">
        <v>961</v>
      </c>
      <c r="C178" s="37">
        <v>193</v>
      </c>
      <c r="D178" s="36" t="s">
        <v>44</v>
      </c>
      <c r="E178" s="36">
        <v>0.442</v>
      </c>
      <c r="F178" s="36"/>
      <c r="G178" s="36" t="s">
        <v>1037</v>
      </c>
      <c r="H178" s="36" t="s">
        <v>1038</v>
      </c>
      <c r="I178" s="36" t="s">
        <v>47</v>
      </c>
      <c r="J178" s="35">
        <v>6.7207799999999998E-2</v>
      </c>
      <c r="K178" s="10"/>
      <c r="L178" s="10"/>
      <c r="M178" s="10"/>
      <c r="N178" s="10"/>
      <c r="O178" s="10"/>
      <c r="P178" s="10"/>
      <c r="Q178" s="10"/>
      <c r="R178" s="10"/>
      <c r="S178" s="10"/>
      <c r="T178" s="10"/>
      <c r="U178" s="10"/>
      <c r="V178" s="10"/>
      <c r="W178" s="10"/>
      <c r="X178" s="10"/>
      <c r="Y178" s="10"/>
      <c r="Z178" s="10"/>
      <c r="AA178" s="10"/>
      <c r="AB178" s="10"/>
      <c r="AC178" s="10"/>
      <c r="AD178" s="10"/>
      <c r="AE178" s="10"/>
    </row>
    <row r="179" spans="2:31" x14ac:dyDescent="0.25">
      <c r="B179" s="38" t="s">
        <v>962</v>
      </c>
      <c r="C179" s="37">
        <v>194</v>
      </c>
      <c r="D179" s="36" t="s">
        <v>44</v>
      </c>
      <c r="E179" s="36">
        <v>0.53500000000000003</v>
      </c>
      <c r="F179" s="36"/>
      <c r="G179" s="36" t="s">
        <v>1039</v>
      </c>
      <c r="H179" s="36" t="s">
        <v>1040</v>
      </c>
      <c r="I179" s="36" t="s">
        <v>47</v>
      </c>
      <c r="J179" s="35">
        <v>6.0584800000000001E-2</v>
      </c>
      <c r="K179" s="10"/>
      <c r="L179" s="10"/>
      <c r="M179" s="10"/>
      <c r="N179" s="10"/>
      <c r="O179" s="10"/>
      <c r="P179" s="10"/>
      <c r="Q179" s="10"/>
      <c r="R179" s="10"/>
      <c r="S179" s="10"/>
      <c r="T179" s="10"/>
      <c r="U179" s="10"/>
      <c r="V179" s="10"/>
      <c r="W179" s="10"/>
      <c r="X179" s="10"/>
      <c r="Y179" s="10"/>
      <c r="Z179" s="10"/>
      <c r="AA179" s="10"/>
      <c r="AB179" s="10"/>
      <c r="AC179" s="10"/>
      <c r="AD179" s="10"/>
      <c r="AE179" s="10"/>
    </row>
    <row r="180" spans="2:31" x14ac:dyDescent="0.25">
      <c r="B180" s="39" t="s">
        <v>963</v>
      </c>
      <c r="C180" s="40">
        <v>205</v>
      </c>
      <c r="D180" s="41" t="s">
        <v>39</v>
      </c>
      <c r="E180" s="41"/>
      <c r="F180" s="41"/>
      <c r="G180" s="41" t="s">
        <v>1041</v>
      </c>
      <c r="H180" s="41" t="s">
        <v>1042</v>
      </c>
      <c r="I180" s="41" t="s">
        <v>42</v>
      </c>
      <c r="J180" s="35"/>
      <c r="K180" s="10"/>
      <c r="L180" s="10"/>
      <c r="M180" s="10"/>
      <c r="N180" s="10"/>
      <c r="O180" s="10"/>
      <c r="P180" s="10"/>
      <c r="Q180" s="10"/>
      <c r="R180" s="10"/>
      <c r="S180" s="10"/>
      <c r="T180" s="10"/>
      <c r="U180" s="10"/>
      <c r="V180" s="10"/>
      <c r="W180" s="10"/>
      <c r="X180" s="10"/>
      <c r="Y180" s="10"/>
      <c r="Z180" s="10"/>
      <c r="AA180" s="10"/>
      <c r="AB180" s="10"/>
      <c r="AC180" s="10"/>
      <c r="AD180" s="10"/>
      <c r="AE180" s="10"/>
    </row>
    <row r="181" spans="2:31" x14ac:dyDescent="0.25">
      <c r="B181" s="39" t="s">
        <v>964</v>
      </c>
      <c r="C181" s="40">
        <v>207</v>
      </c>
      <c r="D181" s="41" t="s">
        <v>39</v>
      </c>
      <c r="E181" s="41"/>
      <c r="F181" s="41"/>
      <c r="G181" s="41" t="s">
        <v>1043</v>
      </c>
      <c r="H181" s="41" t="s">
        <v>1044</v>
      </c>
      <c r="I181" s="41" t="s">
        <v>42</v>
      </c>
      <c r="J181" s="35"/>
      <c r="K181" s="10"/>
      <c r="L181" s="10"/>
      <c r="M181" s="10"/>
      <c r="N181" s="10"/>
      <c r="O181" s="10"/>
      <c r="P181" s="10"/>
      <c r="Q181" s="10"/>
      <c r="R181" s="10"/>
      <c r="S181" s="10"/>
      <c r="T181" s="10"/>
      <c r="U181" s="10"/>
      <c r="V181" s="10"/>
      <c r="W181" s="10"/>
      <c r="X181" s="10"/>
      <c r="Y181" s="10"/>
      <c r="Z181" s="10"/>
      <c r="AA181" s="10"/>
      <c r="AB181" s="10"/>
      <c r="AC181" s="10"/>
      <c r="AD181" s="10"/>
      <c r="AE181" s="10"/>
    </row>
    <row r="182" spans="2:31" x14ac:dyDescent="0.25">
      <c r="B182" s="39" t="s">
        <v>965</v>
      </c>
      <c r="C182" s="40">
        <v>209</v>
      </c>
      <c r="D182" s="41" t="s">
        <v>39</v>
      </c>
      <c r="E182" s="41"/>
      <c r="F182" s="41"/>
      <c r="G182" s="41" t="s">
        <v>1045</v>
      </c>
      <c r="H182" s="41" t="s">
        <v>1046</v>
      </c>
      <c r="I182" s="41" t="s">
        <v>42</v>
      </c>
      <c r="J182" s="35"/>
      <c r="K182" s="10"/>
      <c r="L182" s="10"/>
      <c r="M182" s="10"/>
      <c r="N182" s="10"/>
      <c r="O182" s="10"/>
      <c r="P182" s="10"/>
      <c r="Q182" s="10"/>
      <c r="R182" s="10"/>
      <c r="S182" s="10"/>
      <c r="T182" s="10"/>
      <c r="U182" s="10"/>
      <c r="V182" s="10"/>
      <c r="W182" s="10"/>
      <c r="X182" s="10"/>
      <c r="Y182" s="10"/>
      <c r="Z182" s="10"/>
      <c r="AA182" s="10"/>
      <c r="AB182" s="10"/>
      <c r="AC182" s="10"/>
      <c r="AD182" s="10"/>
      <c r="AE182" s="10"/>
    </row>
    <row r="183" spans="2:31" x14ac:dyDescent="0.25">
      <c r="B183" s="38" t="s">
        <v>966</v>
      </c>
      <c r="C183" s="37">
        <v>89</v>
      </c>
      <c r="D183" s="36" t="s">
        <v>170</v>
      </c>
      <c r="E183" s="35"/>
      <c r="F183" s="35"/>
      <c r="G183" s="36" t="s">
        <v>1047</v>
      </c>
      <c r="H183" s="36" t="s">
        <v>1048</v>
      </c>
      <c r="I183" s="48" t="s">
        <v>174</v>
      </c>
      <c r="J183" s="36">
        <v>8.1228700000000001E-2</v>
      </c>
      <c r="K183" s="10"/>
      <c r="L183" s="10"/>
      <c r="M183" s="10"/>
      <c r="N183" s="10"/>
      <c r="O183" s="10"/>
      <c r="P183" s="10"/>
      <c r="Q183" s="10"/>
      <c r="R183" s="10"/>
      <c r="S183" s="10"/>
      <c r="T183" s="10"/>
      <c r="U183" s="10"/>
      <c r="V183" s="10"/>
      <c r="W183" s="10"/>
      <c r="X183" s="10"/>
      <c r="Y183" s="10"/>
      <c r="Z183" s="10"/>
      <c r="AA183" s="10"/>
      <c r="AB183" s="10"/>
      <c r="AC183" s="10"/>
      <c r="AD183" s="10"/>
      <c r="AE183" s="10"/>
    </row>
    <row r="184" spans="2:31" x14ac:dyDescent="0.25">
      <c r="B184" s="38" t="s">
        <v>967</v>
      </c>
      <c r="C184" s="37">
        <v>102</v>
      </c>
      <c r="D184" s="36" t="s">
        <v>170</v>
      </c>
      <c r="E184" s="35"/>
      <c r="F184" s="35"/>
      <c r="G184" s="36" t="s">
        <v>1049</v>
      </c>
      <c r="H184" s="36" t="s">
        <v>1050</v>
      </c>
      <c r="I184" s="48" t="s">
        <v>174</v>
      </c>
      <c r="J184" s="36">
        <v>4.7694500000000001E-2</v>
      </c>
      <c r="K184" s="10"/>
      <c r="L184" s="10"/>
      <c r="M184" s="10"/>
      <c r="N184" s="10"/>
      <c r="O184" s="10"/>
      <c r="P184" s="10"/>
      <c r="Q184" s="10"/>
      <c r="R184" s="10"/>
      <c r="S184" s="10"/>
      <c r="T184" s="10"/>
      <c r="U184" s="10"/>
      <c r="V184" s="10"/>
      <c r="W184" s="10"/>
      <c r="X184" s="10"/>
      <c r="Y184" s="10"/>
      <c r="Z184" s="10"/>
      <c r="AA184" s="10"/>
      <c r="AB184" s="10"/>
      <c r="AC184" s="10"/>
      <c r="AD184" s="10"/>
      <c r="AE184" s="10"/>
    </row>
    <row r="185" spans="2:31" x14ac:dyDescent="0.25">
      <c r="B185" s="10"/>
      <c r="C185" s="10"/>
      <c r="D185" s="10"/>
      <c r="E185" s="10"/>
      <c r="F185" s="10"/>
      <c r="G185" s="10"/>
      <c r="H185" s="10"/>
      <c r="I185" s="61"/>
      <c r="J185" s="10"/>
      <c r="K185" s="10"/>
      <c r="L185" s="10"/>
      <c r="M185" s="10"/>
      <c r="N185" s="10"/>
      <c r="O185" s="10"/>
      <c r="P185" s="10"/>
      <c r="Q185" s="10"/>
      <c r="R185" s="10"/>
      <c r="S185" s="10"/>
      <c r="T185" s="10"/>
      <c r="U185" s="10"/>
      <c r="V185" s="10"/>
      <c r="W185" s="10"/>
      <c r="X185" s="10"/>
      <c r="Y185" s="10"/>
      <c r="Z185" s="10"/>
      <c r="AA185" s="10"/>
      <c r="AB185" s="10"/>
      <c r="AC185" s="10"/>
      <c r="AD185" s="10"/>
      <c r="AE185" s="10"/>
    </row>
    <row r="186" spans="2:31" x14ac:dyDescent="0.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row>
    <row r="187" spans="2:31" x14ac:dyDescent="0.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row>
    <row r="188" spans="2:31" x14ac:dyDescent="0.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row>
    <row r="189" spans="2:31" x14ac:dyDescent="0.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row>
    <row r="192" spans="2:31" x14ac:dyDescent="0.25">
      <c r="I192" t="s">
        <v>1584</v>
      </c>
    </row>
  </sheetData>
  <phoneticPr fontId="12" type="noConversion"/>
  <pageMargins left="0.7" right="0.7" top="0.75" bottom="0.75" header="0.3" footer="0.3"/>
  <pageSetup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U158"/>
  <sheetViews>
    <sheetView tabSelected="1" topLeftCell="F1" zoomScaleNormal="100" workbookViewId="0">
      <pane ySplit="1" topLeftCell="A101" activePane="bottomLeft" state="frozen"/>
      <selection activeCell="D1" sqref="D1"/>
      <selection pane="bottomLeft" activeCell="H108" sqref="H108"/>
    </sheetView>
  </sheetViews>
  <sheetFormatPr defaultRowHeight="15" x14ac:dyDescent="0.25"/>
  <cols>
    <col min="1" max="1" width="17.140625" customWidth="1"/>
    <col min="5" max="5" width="9.140625" customWidth="1"/>
    <col min="6" max="6" width="9.140625" style="182" customWidth="1"/>
    <col min="18" max="18" width="27" customWidth="1"/>
  </cols>
  <sheetData>
    <row r="1" spans="1:151" ht="75" x14ac:dyDescent="0.25">
      <c r="B1" s="22" t="s">
        <v>28</v>
      </c>
      <c r="C1" s="23" t="s">
        <v>29</v>
      </c>
      <c r="D1" s="23" t="s">
        <v>30</v>
      </c>
      <c r="E1" s="23" t="s">
        <v>31</v>
      </c>
      <c r="F1" s="184" t="s">
        <v>1658</v>
      </c>
      <c r="G1" s="23" t="s">
        <v>32</v>
      </c>
      <c r="H1" s="23" t="s">
        <v>33</v>
      </c>
      <c r="I1" s="23" t="s">
        <v>34</v>
      </c>
      <c r="J1" s="23" t="s">
        <v>35</v>
      </c>
      <c r="K1" s="31" t="s">
        <v>185</v>
      </c>
      <c r="L1" s="31" t="s">
        <v>186</v>
      </c>
      <c r="M1" s="31" t="s">
        <v>187</v>
      </c>
      <c r="N1" s="31" t="s">
        <v>188</v>
      </c>
      <c r="O1" s="31" t="s">
        <v>189</v>
      </c>
      <c r="P1" s="31" t="s">
        <v>190</v>
      </c>
      <c r="Q1" s="25" t="s">
        <v>191</v>
      </c>
      <c r="R1" s="18" t="s">
        <v>192</v>
      </c>
      <c r="S1" s="19" t="s">
        <v>193</v>
      </c>
      <c r="T1" s="24" t="s">
        <v>194</v>
      </c>
      <c r="U1" s="26" t="s">
        <v>195</v>
      </c>
      <c r="V1" s="27" t="s">
        <v>196</v>
      </c>
      <c r="W1" s="28" t="s">
        <v>35</v>
      </c>
      <c r="X1" s="27" t="s">
        <v>196</v>
      </c>
      <c r="Y1" s="28" t="s">
        <v>35</v>
      </c>
      <c r="Z1" s="29" t="s">
        <v>197</v>
      </c>
      <c r="AA1" s="20" t="s">
        <v>198</v>
      </c>
      <c r="AB1" s="20" t="s">
        <v>199</v>
      </c>
      <c r="AC1" s="21" t="s">
        <v>200</v>
      </c>
      <c r="AD1" s="23" t="s">
        <v>36</v>
      </c>
      <c r="AE1" s="23" t="s">
        <v>37</v>
      </c>
      <c r="AG1" s="17" t="s">
        <v>3</v>
      </c>
      <c r="BK1" s="17" t="s">
        <v>4</v>
      </c>
      <c r="CO1" s="17" t="s">
        <v>5</v>
      </c>
      <c r="DS1" s="17" t="s">
        <v>6</v>
      </c>
    </row>
    <row r="2" spans="1:151"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c r="DS2" s="22" t="s">
        <v>28</v>
      </c>
      <c r="DT2" s="23" t="s">
        <v>29</v>
      </c>
      <c r="DU2" s="23" t="s">
        <v>30</v>
      </c>
      <c r="DV2" s="23" t="s">
        <v>31</v>
      </c>
      <c r="DW2" s="23" t="s">
        <v>32</v>
      </c>
      <c r="DX2" s="23" t="s">
        <v>33</v>
      </c>
      <c r="DY2" s="23" t="s">
        <v>34</v>
      </c>
      <c r="DZ2" s="23" t="s">
        <v>35</v>
      </c>
      <c r="EA2" s="31" t="s">
        <v>185</v>
      </c>
      <c r="EB2" s="31" t="s">
        <v>186</v>
      </c>
      <c r="EC2" s="31" t="s">
        <v>187</v>
      </c>
      <c r="ED2" s="31" t="s">
        <v>188</v>
      </c>
      <c r="EE2" s="31" t="s">
        <v>189</v>
      </c>
      <c r="EF2" s="31" t="s">
        <v>190</v>
      </c>
      <c r="EG2" s="25" t="s">
        <v>191</v>
      </c>
      <c r="EH2" s="18" t="s">
        <v>192</v>
      </c>
      <c r="EI2" s="19" t="s">
        <v>193</v>
      </c>
      <c r="EJ2" s="24" t="s">
        <v>194</v>
      </c>
      <c r="EK2" s="26" t="s">
        <v>195</v>
      </c>
      <c r="EL2" s="27" t="s">
        <v>196</v>
      </c>
      <c r="EM2" s="28" t="s">
        <v>35</v>
      </c>
      <c r="EN2" s="27" t="s">
        <v>196</v>
      </c>
      <c r="EO2" s="28" t="s">
        <v>35</v>
      </c>
      <c r="EP2" s="29" t="s">
        <v>197</v>
      </c>
      <c r="EQ2" s="20" t="s">
        <v>198</v>
      </c>
      <c r="ER2" s="20" t="s">
        <v>199</v>
      </c>
      <c r="ES2" s="21" t="s">
        <v>200</v>
      </c>
      <c r="ET2" s="23" t="s">
        <v>36</v>
      </c>
      <c r="EU2" s="23" t="s">
        <v>37</v>
      </c>
    </row>
    <row r="3" spans="1:151" x14ac:dyDescent="0.25">
      <c r="A3" t="s">
        <v>1475</v>
      </c>
      <c r="B3" s="38" t="s">
        <v>38</v>
      </c>
      <c r="C3" s="37">
        <v>8</v>
      </c>
      <c r="D3" s="36" t="s">
        <v>44</v>
      </c>
      <c r="E3" s="56">
        <v>0.40160299999999999</v>
      </c>
      <c r="F3" s="188"/>
      <c r="G3" s="36" t="s">
        <v>40</v>
      </c>
      <c r="H3" s="36" t="s">
        <v>41</v>
      </c>
      <c r="I3" s="36" t="s">
        <v>47</v>
      </c>
      <c r="J3" s="49">
        <v>4.7301299999999998E-2</v>
      </c>
      <c r="K3" s="10"/>
      <c r="L3" s="10"/>
      <c r="M3" s="10"/>
      <c r="N3" s="10"/>
      <c r="O3" s="10"/>
      <c r="P3" s="10"/>
      <c r="Q3" s="10"/>
      <c r="R3" s="10"/>
      <c r="S3" s="10"/>
      <c r="T3" s="10"/>
      <c r="U3" s="10"/>
      <c r="V3" s="10"/>
      <c r="W3" s="10"/>
      <c r="X3" s="10"/>
      <c r="Y3" s="10"/>
      <c r="Z3" s="10"/>
      <c r="AA3" s="10"/>
      <c r="AB3" s="10"/>
      <c r="AC3" s="10"/>
      <c r="AD3" s="10"/>
      <c r="AE3" s="10"/>
      <c r="AG3" s="38" t="s">
        <v>201</v>
      </c>
      <c r="AH3" s="37">
        <v>4</v>
      </c>
      <c r="AI3" s="36" t="s">
        <v>44</v>
      </c>
      <c r="AJ3" s="49">
        <v>0.252446</v>
      </c>
      <c r="AK3" s="36" t="s">
        <v>217</v>
      </c>
      <c r="AL3" s="36" t="s">
        <v>218</v>
      </c>
      <c r="AM3" s="36" t="s">
        <v>47</v>
      </c>
      <c r="AN3" s="49">
        <v>1.3850299999999999E-2</v>
      </c>
      <c r="AO3" s="10"/>
      <c r="AP3" s="10"/>
      <c r="AQ3" s="10"/>
      <c r="AR3" s="10"/>
      <c r="AS3" s="10"/>
      <c r="AT3" s="10"/>
      <c r="AU3" s="10"/>
      <c r="AV3" s="10"/>
      <c r="AW3" s="10"/>
      <c r="AX3" s="10"/>
      <c r="AY3" s="10"/>
      <c r="AZ3" s="10"/>
      <c r="BA3" s="10"/>
      <c r="BB3" s="10"/>
      <c r="BC3" s="10"/>
      <c r="BD3" s="10"/>
      <c r="BE3" s="10"/>
      <c r="BF3" s="10"/>
      <c r="BG3" s="10"/>
      <c r="BH3" s="10"/>
      <c r="BI3" s="10"/>
      <c r="BK3" s="38" t="s">
        <v>252</v>
      </c>
      <c r="BL3" s="37">
        <v>11</v>
      </c>
      <c r="BM3" s="37" t="s">
        <v>1364</v>
      </c>
      <c r="BN3" s="49">
        <v>0.60595500000000002</v>
      </c>
      <c r="BO3" s="36" t="s">
        <v>1398</v>
      </c>
      <c r="BP3" s="36" t="s">
        <v>1399</v>
      </c>
      <c r="BQ3" s="36" t="s">
        <v>47</v>
      </c>
      <c r="BR3" s="49">
        <v>0.154724</v>
      </c>
      <c r="BS3" s="10"/>
      <c r="BT3" s="10"/>
      <c r="BU3" s="10"/>
      <c r="BV3" s="10"/>
      <c r="BW3" s="10"/>
      <c r="BX3" s="10"/>
      <c r="BY3" s="10"/>
      <c r="BZ3" s="10"/>
      <c r="CA3" s="10"/>
      <c r="CB3" s="10"/>
      <c r="CC3" s="10"/>
      <c r="CD3" s="10"/>
      <c r="CE3" s="10"/>
      <c r="CF3" s="10"/>
      <c r="CG3" s="10"/>
      <c r="CH3" s="10"/>
      <c r="CI3" s="10"/>
      <c r="CJ3" s="10"/>
      <c r="CK3" s="10"/>
      <c r="CL3" s="10"/>
      <c r="CM3" s="10"/>
      <c r="CO3" s="38" t="s">
        <v>1406</v>
      </c>
      <c r="CP3" s="51" t="s">
        <v>1407</v>
      </c>
      <c r="CQ3" s="36" t="s">
        <v>44</v>
      </c>
      <c r="CR3" s="36">
        <v>0.28399999999999997</v>
      </c>
      <c r="CS3" s="36" t="s">
        <v>1439</v>
      </c>
      <c r="CT3" s="36" t="s">
        <v>1440</v>
      </c>
      <c r="CU3" s="36" t="s">
        <v>47</v>
      </c>
      <c r="CV3" s="49">
        <v>1.9170599999999999E-2</v>
      </c>
      <c r="CW3" s="10"/>
      <c r="CX3" s="10"/>
      <c r="CY3" s="10"/>
      <c r="CZ3" s="10"/>
      <c r="DA3" s="10"/>
      <c r="DB3" s="10"/>
      <c r="DC3" s="10"/>
      <c r="DD3" s="10"/>
      <c r="DE3" s="10"/>
      <c r="DF3" s="10"/>
      <c r="DG3" s="10"/>
      <c r="DH3" s="10"/>
      <c r="DI3" s="10"/>
      <c r="DJ3" s="10"/>
      <c r="DK3" s="10"/>
      <c r="DL3" s="10"/>
      <c r="DM3" s="10"/>
      <c r="DN3" s="10"/>
      <c r="DO3" s="10"/>
      <c r="DP3" s="10"/>
      <c r="DQ3" s="10"/>
      <c r="DS3" s="38" t="s">
        <v>1282</v>
      </c>
      <c r="DT3" s="37" t="s">
        <v>1283</v>
      </c>
      <c r="DU3" s="36" t="s">
        <v>66</v>
      </c>
      <c r="DV3" s="36">
        <v>0.23400000000000001</v>
      </c>
      <c r="DW3" s="36" t="s">
        <v>1305</v>
      </c>
      <c r="DX3" s="36" t="s">
        <v>1306</v>
      </c>
      <c r="DY3" s="36" t="s">
        <v>47</v>
      </c>
      <c r="DZ3" s="49">
        <v>2.3148700000000001E-2</v>
      </c>
      <c r="EA3" s="10"/>
      <c r="EB3" s="10"/>
      <c r="EC3" s="10"/>
      <c r="ED3" s="10"/>
      <c r="EE3" s="10"/>
      <c r="EF3" s="10"/>
      <c r="EG3" s="10"/>
      <c r="EH3" s="10"/>
      <c r="EI3" s="10"/>
      <c r="EJ3" s="10"/>
      <c r="EK3" s="10"/>
      <c r="EL3" s="10"/>
      <c r="EM3" s="10"/>
      <c r="EN3" s="10"/>
      <c r="EO3" s="10"/>
      <c r="EP3" s="10"/>
      <c r="EQ3" s="10"/>
      <c r="ER3" s="10"/>
      <c r="ES3" s="10"/>
      <c r="ET3" s="10"/>
      <c r="EU3" s="10"/>
    </row>
    <row r="4" spans="1:151" x14ac:dyDescent="0.25">
      <c r="B4" s="38" t="s">
        <v>43</v>
      </c>
      <c r="C4" s="37">
        <v>13</v>
      </c>
      <c r="D4" s="36" t="s">
        <v>44</v>
      </c>
      <c r="E4" s="56">
        <v>0.29832700000000001</v>
      </c>
      <c r="F4" s="188"/>
      <c r="G4" s="36" t="s">
        <v>45</v>
      </c>
      <c r="H4" s="36" t="s">
        <v>46</v>
      </c>
      <c r="I4" s="36" t="s">
        <v>47</v>
      </c>
      <c r="J4" s="49">
        <v>4.9975199999999997E-2</v>
      </c>
      <c r="K4" s="10"/>
      <c r="L4" s="10"/>
      <c r="M4" s="10"/>
      <c r="N4" s="10"/>
      <c r="O4" s="10"/>
      <c r="P4" s="10"/>
      <c r="Q4" s="10"/>
      <c r="R4" s="10"/>
      <c r="S4" s="10"/>
      <c r="T4" s="10"/>
      <c r="U4" s="10"/>
      <c r="V4" s="10"/>
      <c r="W4" s="10"/>
      <c r="X4" s="10"/>
      <c r="Y4" s="10"/>
      <c r="Z4" s="10"/>
      <c r="AA4" s="10"/>
      <c r="AB4" s="10"/>
      <c r="AC4" s="10"/>
      <c r="AD4" s="10"/>
      <c r="AE4" s="10"/>
      <c r="AG4" s="38" t="s">
        <v>202</v>
      </c>
      <c r="AH4" s="37">
        <v>12</v>
      </c>
      <c r="AI4" s="36" t="s">
        <v>44</v>
      </c>
      <c r="AJ4" s="49">
        <v>0.54950500000000002</v>
      </c>
      <c r="AK4" s="36" t="s">
        <v>219</v>
      </c>
      <c r="AL4" s="36" t="s">
        <v>220</v>
      </c>
      <c r="AM4" s="36" t="s">
        <v>132</v>
      </c>
      <c r="AN4" s="49">
        <v>0.16283900000000001</v>
      </c>
      <c r="AO4" s="10"/>
      <c r="AP4" s="10"/>
      <c r="AQ4" s="10"/>
      <c r="AR4" s="10"/>
      <c r="AS4" s="10"/>
      <c r="AT4" s="10"/>
      <c r="AU4" s="10"/>
      <c r="AV4" s="10"/>
      <c r="AW4" s="10"/>
      <c r="AX4" s="10"/>
      <c r="AY4" s="10"/>
      <c r="AZ4" s="10"/>
      <c r="BA4" s="10"/>
      <c r="BB4" s="10"/>
      <c r="BC4" s="10"/>
      <c r="BD4" s="10"/>
      <c r="BE4" s="10"/>
      <c r="BF4" s="10"/>
      <c r="BG4" s="10"/>
      <c r="BH4" s="10"/>
      <c r="BI4" s="10"/>
      <c r="BK4" s="49"/>
      <c r="BL4" s="49"/>
      <c r="BM4" s="37" t="s">
        <v>1364</v>
      </c>
      <c r="BN4" s="49">
        <v>0.31699899999999998</v>
      </c>
      <c r="BO4" s="36" t="s">
        <v>1400</v>
      </c>
      <c r="BP4" s="36" t="s">
        <v>1401</v>
      </c>
      <c r="BQ4" s="36" t="s">
        <v>47</v>
      </c>
      <c r="BR4" s="49">
        <v>4.7442199999999997E-2</v>
      </c>
      <c r="BS4" s="10"/>
      <c r="BT4" s="10"/>
      <c r="BU4" s="10"/>
      <c r="BV4" s="10"/>
      <c r="BW4" s="10"/>
      <c r="BX4" s="10"/>
      <c r="BY4" s="10"/>
      <c r="BZ4" s="10"/>
      <c r="CA4" s="10"/>
      <c r="CB4" s="10"/>
      <c r="CC4" s="10"/>
      <c r="CD4" s="10"/>
      <c r="CE4" s="10"/>
      <c r="CF4" s="10"/>
      <c r="CG4" s="10"/>
      <c r="CH4" s="10"/>
      <c r="CI4" s="10"/>
      <c r="CJ4" s="10"/>
      <c r="CK4" s="10"/>
      <c r="CL4" s="10"/>
      <c r="CM4" s="10"/>
      <c r="CO4" s="57" t="s">
        <v>1408</v>
      </c>
      <c r="CP4" s="55" t="s">
        <v>1409</v>
      </c>
      <c r="CQ4" s="48" t="s">
        <v>273</v>
      </c>
      <c r="CR4" s="54"/>
      <c r="CS4" s="48" t="s">
        <v>1441</v>
      </c>
      <c r="CT4" s="48" t="s">
        <v>1442</v>
      </c>
      <c r="CU4" s="54"/>
      <c r="CV4" s="54"/>
      <c r="CW4" s="10"/>
      <c r="CX4" s="10"/>
      <c r="CY4" s="10"/>
      <c r="CZ4" s="10"/>
      <c r="DA4" s="10"/>
      <c r="DB4" s="10"/>
      <c r="DC4" s="10"/>
      <c r="DD4" s="10"/>
      <c r="DE4" s="10"/>
      <c r="DF4" s="10"/>
      <c r="DG4" s="10"/>
      <c r="DH4" s="10"/>
      <c r="DI4" s="10"/>
      <c r="DJ4" s="10"/>
      <c r="DK4" s="10"/>
      <c r="DL4" s="10"/>
      <c r="DM4" s="10"/>
      <c r="DN4" s="10"/>
      <c r="DO4" s="10"/>
      <c r="DP4" s="10"/>
      <c r="DQ4" s="10"/>
      <c r="DS4" s="49"/>
      <c r="DT4" s="49"/>
      <c r="DU4" s="36" t="s">
        <v>66</v>
      </c>
      <c r="DV4" s="36">
        <v>0.33300000000000002</v>
      </c>
      <c r="DW4" s="36" t="s">
        <v>1307</v>
      </c>
      <c r="DX4" s="36" t="s">
        <v>1308</v>
      </c>
      <c r="DY4" s="36" t="s">
        <v>47</v>
      </c>
      <c r="DZ4" s="49">
        <v>4.5147399999999997E-2</v>
      </c>
      <c r="EA4" s="10"/>
      <c r="EB4" s="10"/>
      <c r="EC4" s="10"/>
      <c r="ED4" s="10"/>
      <c r="EE4" s="10"/>
      <c r="EF4" s="10"/>
      <c r="EG4" s="10"/>
      <c r="EH4" s="10"/>
      <c r="EI4" s="10"/>
      <c r="EJ4" s="10"/>
      <c r="EK4" s="10"/>
      <c r="EL4" s="10"/>
      <c r="EM4" s="10"/>
      <c r="EN4" s="10"/>
      <c r="EO4" s="10"/>
      <c r="EP4" s="10"/>
      <c r="EQ4" s="10"/>
      <c r="ER4" s="10"/>
      <c r="ES4" s="10"/>
      <c r="ET4" s="10"/>
      <c r="EU4" s="10"/>
    </row>
    <row r="5" spans="1:151" x14ac:dyDescent="0.25">
      <c r="A5" t="s">
        <v>1513</v>
      </c>
      <c r="B5" s="38" t="s">
        <v>48</v>
      </c>
      <c r="C5" s="37">
        <v>15</v>
      </c>
      <c r="D5" s="36" t="s">
        <v>55</v>
      </c>
      <c r="E5" s="56">
        <v>0.88522100000000004</v>
      </c>
      <c r="F5" s="188"/>
      <c r="G5" s="36" t="s">
        <v>49</v>
      </c>
      <c r="H5" s="36" t="s">
        <v>50</v>
      </c>
      <c r="I5" s="36" t="s">
        <v>132</v>
      </c>
      <c r="J5" s="49">
        <v>0.39136300000000002</v>
      </c>
      <c r="K5" s="10"/>
      <c r="L5" s="10"/>
      <c r="M5" s="10"/>
      <c r="N5" s="10"/>
      <c r="O5" s="10"/>
      <c r="P5" s="10"/>
      <c r="Q5" s="10"/>
      <c r="R5" s="10"/>
      <c r="S5" s="10"/>
      <c r="T5" s="10"/>
      <c r="U5" s="10"/>
      <c r="V5" s="10"/>
      <c r="W5" s="10"/>
      <c r="X5" s="10"/>
      <c r="Y5" s="10"/>
      <c r="Z5" s="10"/>
      <c r="AA5" s="10"/>
      <c r="AB5" s="10"/>
      <c r="AC5" s="10"/>
      <c r="AD5" s="10"/>
      <c r="AE5" s="10"/>
      <c r="AG5" s="38" t="s">
        <v>203</v>
      </c>
      <c r="AH5" s="37">
        <v>12</v>
      </c>
      <c r="AI5" s="36" t="s">
        <v>44</v>
      </c>
      <c r="AJ5" s="49">
        <v>0.20501900000000001</v>
      </c>
      <c r="AK5" s="36" t="s">
        <v>221</v>
      </c>
      <c r="AL5" s="36" t="s">
        <v>222</v>
      </c>
      <c r="AM5" s="36" t="s">
        <v>47</v>
      </c>
      <c r="AN5" s="49">
        <v>1.7012800000000002E-2</v>
      </c>
      <c r="AO5" s="10"/>
      <c r="AP5" s="10"/>
      <c r="AQ5" s="10"/>
      <c r="AR5" s="10"/>
      <c r="AS5" s="10"/>
      <c r="AT5" s="10"/>
      <c r="AU5" s="10"/>
      <c r="AV5" s="10"/>
      <c r="AW5" s="10"/>
      <c r="AX5" s="10"/>
      <c r="AY5" s="10"/>
      <c r="AZ5" s="10"/>
      <c r="BA5" s="10"/>
      <c r="BB5" s="10"/>
      <c r="BC5" s="10"/>
      <c r="BD5" s="10"/>
      <c r="BE5" s="10"/>
      <c r="BF5" s="10"/>
      <c r="BG5" s="10"/>
      <c r="BH5" s="10"/>
      <c r="BI5" s="10"/>
      <c r="BK5" s="38" t="s">
        <v>287</v>
      </c>
      <c r="BL5" s="37">
        <v>27</v>
      </c>
      <c r="BM5" s="37"/>
      <c r="BN5" s="49">
        <v>0.372529</v>
      </c>
      <c r="BO5" s="36" t="s">
        <v>364</v>
      </c>
      <c r="BP5" s="36" t="s">
        <v>365</v>
      </c>
      <c r="BQ5" s="36" t="s">
        <v>47</v>
      </c>
      <c r="BR5" s="49">
        <v>2.82618E-2</v>
      </c>
      <c r="BS5" s="10"/>
      <c r="BT5" s="10"/>
      <c r="BU5" s="10"/>
      <c r="BV5" s="10"/>
      <c r="BW5" s="10"/>
      <c r="BX5" s="10"/>
      <c r="BY5" s="10"/>
      <c r="BZ5" s="10"/>
      <c r="CA5" s="10"/>
      <c r="CB5" s="10"/>
      <c r="CC5" s="10"/>
      <c r="CD5" s="10"/>
      <c r="CE5" s="10"/>
      <c r="CF5" s="10"/>
      <c r="CG5" s="10"/>
      <c r="CH5" s="10"/>
      <c r="CI5" s="10"/>
      <c r="CJ5" s="10"/>
      <c r="CK5" s="10"/>
      <c r="CL5" s="10"/>
      <c r="CM5" s="10"/>
      <c r="CO5" s="38" t="s">
        <v>1410</v>
      </c>
      <c r="CP5" s="51" t="s">
        <v>1411</v>
      </c>
      <c r="CQ5" s="36" t="s">
        <v>170</v>
      </c>
      <c r="CR5" s="49"/>
      <c r="CS5" s="36" t="s">
        <v>1443</v>
      </c>
      <c r="CT5" s="36" t="s">
        <v>1444</v>
      </c>
      <c r="CU5" s="36" t="s">
        <v>888</v>
      </c>
      <c r="CV5" s="49">
        <v>0.18631800000000001</v>
      </c>
      <c r="CW5" s="10"/>
      <c r="CX5" s="10"/>
      <c r="CY5" s="10"/>
      <c r="CZ5" s="10"/>
      <c r="DA5" s="10"/>
      <c r="DB5" s="10"/>
      <c r="DC5" s="10"/>
      <c r="DD5" s="10"/>
      <c r="DE5" s="10"/>
      <c r="DF5" s="10"/>
      <c r="DG5" s="10"/>
      <c r="DH5" s="10"/>
      <c r="DI5" s="10"/>
      <c r="DJ5" s="10"/>
      <c r="DK5" s="10"/>
      <c r="DL5" s="10"/>
      <c r="DM5" s="10"/>
      <c r="DN5" s="10"/>
      <c r="DO5" s="10"/>
      <c r="DP5" s="10"/>
      <c r="DQ5" s="10"/>
      <c r="DS5" s="38" t="s">
        <v>1284</v>
      </c>
      <c r="DT5" s="37" t="s">
        <v>1222</v>
      </c>
      <c r="DU5" s="36" t="s">
        <v>44</v>
      </c>
      <c r="DV5" s="36">
        <v>0.25700000000000001</v>
      </c>
      <c r="DW5" s="36" t="s">
        <v>1309</v>
      </c>
      <c r="DX5" s="36" t="s">
        <v>1310</v>
      </c>
      <c r="DY5" s="36" t="s">
        <v>47</v>
      </c>
      <c r="DZ5" s="49">
        <v>4.3004000000000001E-2</v>
      </c>
      <c r="EA5" s="10"/>
      <c r="EB5" s="10"/>
      <c r="EC5" s="10"/>
      <c r="ED5" s="10"/>
      <c r="EE5" s="10"/>
      <c r="EF5" s="10"/>
      <c r="EG5" s="10"/>
      <c r="EH5" s="10"/>
      <c r="EI5" s="10"/>
      <c r="EJ5" s="10"/>
      <c r="EK5" s="10"/>
      <c r="EL5" s="10"/>
      <c r="EM5" s="10"/>
      <c r="EN5" s="10"/>
      <c r="EO5" s="10"/>
      <c r="EP5" s="10"/>
      <c r="EQ5" s="10"/>
      <c r="ER5" s="10"/>
      <c r="ES5" s="10"/>
      <c r="ET5" s="10"/>
      <c r="EU5" s="10"/>
    </row>
    <row r="6" spans="1:151" x14ac:dyDescent="0.25">
      <c r="B6" s="38" t="s">
        <v>51</v>
      </c>
      <c r="C6" s="37">
        <v>22</v>
      </c>
      <c r="D6" s="36" t="s">
        <v>44</v>
      </c>
      <c r="E6" s="56">
        <v>0.308002</v>
      </c>
      <c r="F6" s="188"/>
      <c r="G6" s="36" t="s">
        <v>52</v>
      </c>
      <c r="H6" s="36" t="s">
        <v>53</v>
      </c>
      <c r="I6" s="36" t="s">
        <v>47</v>
      </c>
      <c r="J6" s="49">
        <v>5.7599600000000001E-2</v>
      </c>
      <c r="K6" s="10"/>
      <c r="L6" s="10"/>
      <c r="M6" s="10"/>
      <c r="N6" s="10"/>
      <c r="O6" s="10"/>
      <c r="P6" s="10"/>
      <c r="Q6" s="10"/>
      <c r="R6" s="10"/>
      <c r="S6" s="10"/>
      <c r="T6" s="10"/>
      <c r="U6" s="10"/>
      <c r="V6" s="10"/>
      <c r="W6" s="10"/>
      <c r="X6" s="10"/>
      <c r="Y6" s="10"/>
      <c r="Z6" s="10"/>
      <c r="AA6" s="10"/>
      <c r="AB6" s="10"/>
      <c r="AC6" s="10"/>
      <c r="AD6" s="10"/>
      <c r="AE6" s="10"/>
      <c r="AG6" s="38" t="s">
        <v>204</v>
      </c>
      <c r="AH6" s="37">
        <v>22</v>
      </c>
      <c r="AI6" s="36" t="s">
        <v>44</v>
      </c>
      <c r="AJ6" s="49">
        <v>0.27129900000000001</v>
      </c>
      <c r="AK6" s="36" t="s">
        <v>223</v>
      </c>
      <c r="AL6" s="36" t="s">
        <v>224</v>
      </c>
      <c r="AM6" s="36" t="s">
        <v>47</v>
      </c>
      <c r="AN6" s="49">
        <v>3.7534400000000002E-2</v>
      </c>
      <c r="AO6" s="10"/>
      <c r="AP6" s="10"/>
      <c r="AQ6" s="10"/>
      <c r="AR6" s="10"/>
      <c r="AS6" s="10"/>
      <c r="AT6" s="10"/>
      <c r="AU6" s="10"/>
      <c r="AV6" s="10"/>
      <c r="AW6" s="10"/>
      <c r="AX6" s="10"/>
      <c r="AY6" s="10"/>
      <c r="AZ6" s="10"/>
      <c r="BA6" s="10"/>
      <c r="BB6" s="10"/>
      <c r="BC6" s="10"/>
      <c r="BD6" s="10"/>
      <c r="BE6" s="10"/>
      <c r="BF6" s="10"/>
      <c r="BG6" s="10"/>
      <c r="BH6" s="10"/>
      <c r="BI6" s="10"/>
      <c r="BK6" s="38" t="s">
        <v>253</v>
      </c>
      <c r="BL6" s="37">
        <v>29</v>
      </c>
      <c r="BM6" s="49"/>
      <c r="BN6" s="49">
        <v>0.287354</v>
      </c>
      <c r="BO6" s="36" t="s">
        <v>295</v>
      </c>
      <c r="BP6" s="36" t="s">
        <v>296</v>
      </c>
      <c r="BQ6" s="36" t="s">
        <v>47</v>
      </c>
      <c r="BR6" s="49">
        <v>5.5920200000000003E-2</v>
      </c>
      <c r="BS6" s="10"/>
      <c r="BT6" s="10"/>
      <c r="BU6" s="10"/>
      <c r="BV6" s="10"/>
      <c r="BW6" s="10"/>
      <c r="BX6" s="10"/>
      <c r="BY6" s="10"/>
      <c r="BZ6" s="10"/>
      <c r="CA6" s="10"/>
      <c r="CB6" s="10"/>
      <c r="CC6" s="10"/>
      <c r="CD6" s="10"/>
      <c r="CE6" s="10"/>
      <c r="CF6" s="10"/>
      <c r="CG6" s="10"/>
      <c r="CH6" s="10"/>
      <c r="CI6" s="10"/>
      <c r="CJ6" s="10"/>
      <c r="CK6" s="10"/>
      <c r="CL6" s="10"/>
      <c r="CM6" s="10"/>
      <c r="CO6" s="38" t="s">
        <v>1412</v>
      </c>
      <c r="CP6" s="51" t="s">
        <v>1413</v>
      </c>
      <c r="CQ6" s="36" t="s">
        <v>149</v>
      </c>
      <c r="CR6" s="36">
        <v>0.38900000000000001</v>
      </c>
      <c r="CS6" s="36" t="s">
        <v>1445</v>
      </c>
      <c r="CT6" s="36" t="s">
        <v>1446</v>
      </c>
      <c r="CU6" s="36" t="s">
        <v>47</v>
      </c>
      <c r="CV6" s="49">
        <v>5.2224600000000003E-2</v>
      </c>
      <c r="CW6" s="10"/>
      <c r="CX6" s="10"/>
      <c r="CY6" s="10"/>
      <c r="CZ6" s="10"/>
      <c r="DA6" s="10"/>
      <c r="DB6" s="10"/>
      <c r="DC6" s="10"/>
      <c r="DD6" s="10"/>
      <c r="DE6" s="10"/>
      <c r="DF6" s="10"/>
      <c r="DG6" s="10"/>
      <c r="DH6" s="10"/>
      <c r="DI6" s="10"/>
      <c r="DJ6" s="10"/>
      <c r="DK6" s="10"/>
      <c r="DL6" s="10"/>
      <c r="DM6" s="10"/>
      <c r="DN6" s="10"/>
      <c r="DO6" s="10"/>
      <c r="DP6" s="10"/>
      <c r="DQ6" s="10"/>
      <c r="DS6" s="38" t="s">
        <v>1285</v>
      </c>
      <c r="DT6" s="37" t="s">
        <v>1286</v>
      </c>
      <c r="DU6" s="36" t="s">
        <v>44</v>
      </c>
      <c r="DV6" s="36">
        <v>0.308</v>
      </c>
      <c r="DW6" s="36" t="s">
        <v>1311</v>
      </c>
      <c r="DX6" s="36" t="s">
        <v>1312</v>
      </c>
      <c r="DY6" s="36" t="s">
        <v>47</v>
      </c>
      <c r="DZ6" s="49">
        <v>3.0513999999999999E-2</v>
      </c>
      <c r="EA6" s="10"/>
      <c r="EB6" s="10"/>
      <c r="EC6" s="10"/>
      <c r="ED6" s="10"/>
      <c r="EE6" s="10"/>
      <c r="EF6" s="10"/>
      <c r="EG6" s="10"/>
      <c r="EH6" s="10"/>
      <c r="EI6" s="10"/>
      <c r="EJ6" s="10"/>
      <c r="EK6" s="10"/>
      <c r="EL6" s="10"/>
      <c r="EM6" s="10"/>
      <c r="EN6" s="10"/>
      <c r="EO6" s="10"/>
      <c r="EP6" s="10"/>
      <c r="EQ6" s="10"/>
      <c r="ER6" s="10"/>
      <c r="ES6" s="10"/>
      <c r="ET6" s="10"/>
      <c r="EU6" s="10"/>
    </row>
    <row r="7" spans="1:151" x14ac:dyDescent="0.25">
      <c r="B7" s="38" t="s">
        <v>54</v>
      </c>
      <c r="C7" s="37">
        <v>28</v>
      </c>
      <c r="D7" s="36" t="s">
        <v>66</v>
      </c>
      <c r="E7" s="56">
        <v>0.32110899999999998</v>
      </c>
      <c r="F7" s="188"/>
      <c r="G7" s="36" t="s">
        <v>1335</v>
      </c>
      <c r="H7" s="36" t="s">
        <v>1336</v>
      </c>
      <c r="I7" s="36" t="s">
        <v>47</v>
      </c>
      <c r="J7" s="49">
        <v>4.4965699999999997E-2</v>
      </c>
      <c r="K7" s="10"/>
      <c r="L7" s="10"/>
      <c r="M7" s="10"/>
      <c r="N7" s="10"/>
      <c r="O7" s="10"/>
      <c r="P7" s="10"/>
      <c r="Q7" s="10"/>
      <c r="R7" s="10"/>
      <c r="S7" s="10"/>
      <c r="T7" s="10"/>
      <c r="U7" s="10"/>
      <c r="V7" s="10"/>
      <c r="W7" s="10"/>
      <c r="X7" s="10"/>
      <c r="Y7" s="10"/>
      <c r="Z7" s="10"/>
      <c r="AA7" s="10"/>
      <c r="AB7" s="10"/>
      <c r="AC7" s="10"/>
      <c r="AD7" s="10"/>
      <c r="AE7" s="10"/>
      <c r="AG7" s="38" t="s">
        <v>205</v>
      </c>
      <c r="AH7" s="37">
        <v>26</v>
      </c>
      <c r="AI7" s="36" t="s">
        <v>44</v>
      </c>
      <c r="AJ7" s="49">
        <v>0.28799200000000003</v>
      </c>
      <c r="AK7" s="36" t="s">
        <v>1201</v>
      </c>
      <c r="AL7" s="36" t="s">
        <v>1202</v>
      </c>
      <c r="AM7" s="36" t="s">
        <v>47</v>
      </c>
      <c r="AN7" s="49">
        <v>2.20897E-2</v>
      </c>
      <c r="AO7" s="10"/>
      <c r="AP7" s="10"/>
      <c r="AQ7" s="10"/>
      <c r="AR7" s="10"/>
      <c r="AS7" s="10"/>
      <c r="AT7" s="10"/>
      <c r="AU7" s="10"/>
      <c r="AV7" s="10"/>
      <c r="AW7" s="10"/>
      <c r="AX7" s="10"/>
      <c r="AY7" s="10"/>
      <c r="AZ7" s="10"/>
      <c r="BA7" s="10"/>
      <c r="BB7" s="10"/>
      <c r="BC7" s="10"/>
      <c r="BD7" s="10"/>
      <c r="BE7" s="10"/>
      <c r="BF7" s="10"/>
      <c r="BG7" s="10"/>
      <c r="BH7" s="10"/>
      <c r="BI7" s="10"/>
      <c r="BK7" s="38" t="s">
        <v>254</v>
      </c>
      <c r="BL7" s="37">
        <v>30</v>
      </c>
      <c r="BM7" s="37"/>
      <c r="BN7" s="49">
        <v>0.33921699999999999</v>
      </c>
      <c r="BO7" s="36" t="s">
        <v>297</v>
      </c>
      <c r="BP7" s="36" t="s">
        <v>298</v>
      </c>
      <c r="BQ7" s="36" t="s">
        <v>47</v>
      </c>
      <c r="BR7" s="49">
        <v>3.0416800000000001E-2</v>
      </c>
      <c r="BS7" s="10"/>
      <c r="BT7" s="10"/>
      <c r="BU7" s="10"/>
      <c r="BV7" s="10"/>
      <c r="BW7" s="10"/>
      <c r="BX7" s="10"/>
      <c r="BY7" s="10"/>
      <c r="BZ7" s="10"/>
      <c r="CA7" s="10"/>
      <c r="CB7" s="10"/>
      <c r="CC7" s="10"/>
      <c r="CD7" s="10"/>
      <c r="CE7" s="10"/>
      <c r="CF7" s="10"/>
      <c r="CG7" s="10"/>
      <c r="CH7" s="10"/>
      <c r="CI7" s="10"/>
      <c r="CJ7" s="10"/>
      <c r="CK7" s="10"/>
      <c r="CL7" s="10"/>
      <c r="CM7" s="10"/>
      <c r="CO7" s="57" t="s">
        <v>1414</v>
      </c>
      <c r="CP7" s="55" t="s">
        <v>1415</v>
      </c>
      <c r="CQ7" s="48" t="s">
        <v>39</v>
      </c>
      <c r="CR7" s="48"/>
      <c r="CS7" s="48" t="s">
        <v>1447</v>
      </c>
      <c r="CT7" s="48" t="s">
        <v>1448</v>
      </c>
      <c r="CU7" s="48" t="s">
        <v>42</v>
      </c>
      <c r="CV7" s="49"/>
      <c r="CW7" s="10"/>
      <c r="CX7" s="10"/>
      <c r="CY7" s="10"/>
      <c r="CZ7" s="10"/>
      <c r="DA7" s="10"/>
      <c r="DB7" s="10"/>
      <c r="DC7" s="10"/>
      <c r="DD7" s="10"/>
      <c r="DE7" s="10"/>
      <c r="DF7" s="10"/>
      <c r="DG7" s="10"/>
      <c r="DH7" s="10"/>
      <c r="DI7" s="10"/>
      <c r="DJ7" s="10"/>
      <c r="DK7" s="10"/>
      <c r="DL7" s="10"/>
      <c r="DM7" s="10"/>
      <c r="DN7" s="10"/>
      <c r="DO7" s="10"/>
      <c r="DP7" s="10"/>
      <c r="DQ7" s="10"/>
      <c r="DS7" s="38" t="s">
        <v>1287</v>
      </c>
      <c r="DT7" s="37" t="s">
        <v>1288</v>
      </c>
      <c r="DU7" s="36" t="s">
        <v>44</v>
      </c>
      <c r="DV7" s="36">
        <v>0.33400000000000002</v>
      </c>
      <c r="DW7" s="36" t="s">
        <v>1313</v>
      </c>
      <c r="DX7" s="36" t="s">
        <v>1314</v>
      </c>
      <c r="DY7" s="36" t="s">
        <v>47</v>
      </c>
      <c r="DZ7" s="49">
        <v>4.8370799999999999E-2</v>
      </c>
      <c r="EA7" s="10"/>
      <c r="EB7" s="10"/>
      <c r="EC7" s="10"/>
      <c r="ED7" s="10"/>
      <c r="EE7" s="10"/>
      <c r="EF7" s="10"/>
      <c r="EG7" s="10"/>
      <c r="EH7" s="10"/>
      <c r="EI7" s="10"/>
      <c r="EJ7" s="10"/>
      <c r="EK7" s="10"/>
      <c r="EL7" s="10"/>
      <c r="EM7" s="10"/>
      <c r="EN7" s="10"/>
      <c r="EO7" s="10"/>
      <c r="EP7" s="10"/>
      <c r="EQ7" s="10"/>
      <c r="ER7" s="10"/>
      <c r="ES7" s="10"/>
      <c r="ET7" s="10"/>
      <c r="EU7" s="10"/>
    </row>
    <row r="8" spans="1:151" x14ac:dyDescent="0.25">
      <c r="B8" s="49"/>
      <c r="C8" s="49"/>
      <c r="D8" s="36" t="s">
        <v>66</v>
      </c>
      <c r="E8" s="56">
        <v>0.31642500000000001</v>
      </c>
      <c r="F8" s="188"/>
      <c r="G8" s="36" t="s">
        <v>1337</v>
      </c>
      <c r="H8" s="36" t="s">
        <v>1338</v>
      </c>
      <c r="I8" s="36" t="s">
        <v>47</v>
      </c>
      <c r="J8" s="49">
        <v>3.3097799999999997E-2</v>
      </c>
      <c r="K8" s="10"/>
      <c r="L8" s="10"/>
      <c r="M8" s="10"/>
      <c r="N8" s="10"/>
      <c r="O8" s="10"/>
      <c r="P8" s="10"/>
      <c r="Q8" s="10"/>
      <c r="R8" s="10"/>
      <c r="S8" s="10"/>
      <c r="T8" s="10"/>
      <c r="U8" s="10"/>
      <c r="V8" s="10"/>
      <c r="W8" s="10"/>
      <c r="X8" s="10"/>
      <c r="Y8" s="10"/>
      <c r="Z8" s="10"/>
      <c r="AA8" s="10"/>
      <c r="AB8" s="10"/>
      <c r="AC8" s="10"/>
      <c r="AD8" s="10"/>
      <c r="AE8" s="10"/>
      <c r="AG8" s="38" t="s">
        <v>206</v>
      </c>
      <c r="AH8" s="37">
        <v>42</v>
      </c>
      <c r="AI8" s="36" t="s">
        <v>44</v>
      </c>
      <c r="AJ8" s="49">
        <v>0.32184200000000002</v>
      </c>
      <c r="AK8" s="36" t="s">
        <v>230</v>
      </c>
      <c r="AL8" s="36" t="s">
        <v>231</v>
      </c>
      <c r="AM8" s="36" t="s">
        <v>47</v>
      </c>
      <c r="AN8" s="49">
        <v>3.3642999999999999E-2</v>
      </c>
      <c r="AO8" s="10"/>
      <c r="AP8" s="10"/>
      <c r="AQ8" s="10"/>
      <c r="AR8" s="10"/>
      <c r="AS8" s="10"/>
      <c r="AT8" s="10"/>
      <c r="AU8" s="10"/>
      <c r="AV8" s="10"/>
      <c r="AW8" s="10"/>
      <c r="AX8" s="10"/>
      <c r="AY8" s="10"/>
      <c r="AZ8" s="10"/>
      <c r="BA8" s="10"/>
      <c r="BB8" s="10"/>
      <c r="BC8" s="10"/>
      <c r="BD8" s="10"/>
      <c r="BE8" s="10"/>
      <c r="BF8" s="10"/>
      <c r="BG8" s="10"/>
      <c r="BH8" s="10"/>
      <c r="BI8" s="10"/>
      <c r="BK8" s="38" t="s">
        <v>255</v>
      </c>
      <c r="BL8" s="37">
        <v>37</v>
      </c>
      <c r="BM8" s="37"/>
      <c r="BN8" s="49">
        <v>0.31433699999999998</v>
      </c>
      <c r="BO8" s="36" t="s">
        <v>299</v>
      </c>
      <c r="BP8" s="36" t="s">
        <v>300</v>
      </c>
      <c r="BQ8" s="36" t="s">
        <v>47</v>
      </c>
      <c r="BR8" s="49">
        <v>3.99558E-2</v>
      </c>
      <c r="BS8" s="10"/>
      <c r="BT8" s="10"/>
      <c r="BU8" s="10"/>
      <c r="BV8" s="10"/>
      <c r="BW8" s="10"/>
      <c r="BX8" s="10"/>
      <c r="BY8" s="10"/>
      <c r="BZ8" s="10"/>
      <c r="CA8" s="10"/>
      <c r="CB8" s="10"/>
      <c r="CC8" s="10"/>
      <c r="CD8" s="10"/>
      <c r="CE8" s="10"/>
      <c r="CF8" s="10"/>
      <c r="CG8" s="10"/>
      <c r="CH8" s="10"/>
      <c r="CI8" s="10"/>
      <c r="CJ8" s="10"/>
      <c r="CK8" s="10"/>
      <c r="CL8" s="10"/>
      <c r="CM8" s="10"/>
      <c r="CO8" s="38" t="s">
        <v>1416</v>
      </c>
      <c r="CP8" s="51" t="s">
        <v>1417</v>
      </c>
      <c r="CQ8" s="36" t="s">
        <v>66</v>
      </c>
      <c r="CR8" s="36">
        <v>0.29599999999999999</v>
      </c>
      <c r="CS8" s="36" t="s">
        <v>1449</v>
      </c>
      <c r="CT8" s="36" t="s">
        <v>1450</v>
      </c>
      <c r="CU8" s="36" t="s">
        <v>47</v>
      </c>
      <c r="CV8" s="49">
        <v>3.1625E-2</v>
      </c>
      <c r="CW8" s="10"/>
      <c r="CX8" s="10"/>
      <c r="CY8" s="10"/>
      <c r="CZ8" s="10"/>
      <c r="DA8" s="10"/>
      <c r="DB8" s="10"/>
      <c r="DC8" s="10"/>
      <c r="DD8" s="10"/>
      <c r="DE8" s="10"/>
      <c r="DF8" s="10"/>
      <c r="DG8" s="10"/>
      <c r="DH8" s="10"/>
      <c r="DI8" s="10"/>
      <c r="DJ8" s="10"/>
      <c r="DK8" s="10"/>
      <c r="DL8" s="10"/>
      <c r="DM8" s="10"/>
      <c r="DN8" s="10"/>
      <c r="DO8" s="10"/>
      <c r="DP8" s="10"/>
      <c r="DQ8" s="10"/>
      <c r="DS8" s="38" t="s">
        <v>1289</v>
      </c>
      <c r="DT8" s="37" t="s">
        <v>1267</v>
      </c>
      <c r="DU8" s="36" t="s">
        <v>44</v>
      </c>
      <c r="DV8" s="36">
        <v>0.28899999999999998</v>
      </c>
      <c r="DW8" s="36" t="s">
        <v>1315</v>
      </c>
      <c r="DX8" s="36" t="s">
        <v>1316</v>
      </c>
      <c r="DY8" s="36" t="s">
        <v>47</v>
      </c>
      <c r="DZ8" s="49">
        <v>5.1650300000000003E-2</v>
      </c>
      <c r="EA8" s="10"/>
      <c r="EB8" s="10"/>
      <c r="EC8" s="10"/>
      <c r="ED8" s="10"/>
      <c r="EE8" s="10"/>
      <c r="EF8" s="10"/>
      <c r="EG8" s="10"/>
      <c r="EH8" s="10"/>
      <c r="EI8" s="10"/>
      <c r="EJ8" s="10"/>
      <c r="EK8" s="10"/>
      <c r="EL8" s="10"/>
      <c r="EM8" s="10"/>
      <c r="EN8" s="10"/>
      <c r="EO8" s="10"/>
      <c r="EP8" s="10"/>
      <c r="EQ8" s="10"/>
      <c r="ER8" s="10"/>
      <c r="ES8" s="10"/>
      <c r="ET8" s="10"/>
      <c r="EU8" s="10"/>
    </row>
    <row r="9" spans="1:151" x14ac:dyDescent="0.25">
      <c r="B9" s="49"/>
      <c r="C9" s="49"/>
      <c r="D9" s="36" t="s">
        <v>66</v>
      </c>
      <c r="E9" s="56">
        <v>0.33663599999999999</v>
      </c>
      <c r="F9" s="188"/>
      <c r="G9" s="36" t="s">
        <v>1339</v>
      </c>
      <c r="H9" s="36" t="s">
        <v>1340</v>
      </c>
      <c r="I9" s="36" t="s">
        <v>47</v>
      </c>
      <c r="J9" s="49">
        <v>5.1608599999999998E-2</v>
      </c>
      <c r="K9" s="10"/>
      <c r="L9" s="10"/>
      <c r="M9" s="10"/>
      <c r="N9" s="10"/>
      <c r="O9" s="10"/>
      <c r="P9" s="10"/>
      <c r="Q9" s="10"/>
      <c r="R9" s="10"/>
      <c r="S9" s="10"/>
      <c r="T9" s="10"/>
      <c r="U9" s="10"/>
      <c r="V9" s="10"/>
      <c r="W9" s="10"/>
      <c r="X9" s="10"/>
      <c r="Y9" s="10"/>
      <c r="Z9" s="10"/>
      <c r="AA9" s="10"/>
      <c r="AB9" s="10"/>
      <c r="AC9" s="10"/>
      <c r="AD9" s="10"/>
      <c r="AE9" s="10"/>
      <c r="AG9" s="38" t="s">
        <v>207</v>
      </c>
      <c r="AH9" s="37">
        <v>43</v>
      </c>
      <c r="AI9" s="36" t="s">
        <v>44</v>
      </c>
      <c r="AJ9" s="49">
        <v>0.31327300000000002</v>
      </c>
      <c r="AK9" s="36" t="s">
        <v>232</v>
      </c>
      <c r="AL9" s="36" t="s">
        <v>233</v>
      </c>
      <c r="AM9" s="36" t="s">
        <v>47</v>
      </c>
      <c r="AN9" s="49">
        <v>3.8472899999999997E-2</v>
      </c>
      <c r="AO9" s="10"/>
      <c r="AP9" s="10"/>
      <c r="AQ9" s="10"/>
      <c r="AR9" s="10"/>
      <c r="AS9" s="10"/>
      <c r="AT9" s="10"/>
      <c r="AU9" s="10"/>
      <c r="AV9" s="10"/>
      <c r="AW9" s="10"/>
      <c r="AX9" s="10"/>
      <c r="AY9" s="10"/>
      <c r="AZ9" s="10"/>
      <c r="BA9" s="10"/>
      <c r="BB9" s="10"/>
      <c r="BC9" s="10"/>
      <c r="BD9" s="10"/>
      <c r="BE9" s="10"/>
      <c r="BF9" s="10"/>
      <c r="BG9" s="10"/>
      <c r="BH9" s="10"/>
      <c r="BI9" s="10"/>
      <c r="BK9" s="38" t="s">
        <v>256</v>
      </c>
      <c r="BL9" s="37">
        <v>41</v>
      </c>
      <c r="BM9" s="37"/>
      <c r="BN9" s="49">
        <v>0.32482499999999997</v>
      </c>
      <c r="BO9" s="36" t="s">
        <v>301</v>
      </c>
      <c r="BP9" s="36" t="s">
        <v>302</v>
      </c>
      <c r="BQ9" s="36" t="s">
        <v>47</v>
      </c>
      <c r="BR9" s="49">
        <v>3.54615E-2</v>
      </c>
      <c r="BS9" s="10"/>
      <c r="BT9" s="10"/>
      <c r="BU9" s="10"/>
      <c r="BV9" s="10"/>
      <c r="BW9" s="10"/>
      <c r="BX9" s="10"/>
      <c r="BY9" s="10"/>
      <c r="BZ9" s="10"/>
      <c r="CA9" s="10"/>
      <c r="CB9" s="10"/>
      <c r="CC9" s="10"/>
      <c r="CD9" s="10"/>
      <c r="CE9" s="10"/>
      <c r="CF9" s="10"/>
      <c r="CG9" s="10"/>
      <c r="CH9" s="10"/>
      <c r="CI9" s="10"/>
      <c r="CJ9" s="10"/>
      <c r="CK9" s="10"/>
      <c r="CL9" s="10"/>
      <c r="CM9" s="10"/>
      <c r="CO9" s="49"/>
      <c r="CP9" s="49"/>
      <c r="CQ9" s="36" t="s">
        <v>66</v>
      </c>
      <c r="CR9" s="36">
        <v>0.308</v>
      </c>
      <c r="CS9" s="36" t="s">
        <v>1451</v>
      </c>
      <c r="CT9" s="36" t="s">
        <v>1452</v>
      </c>
      <c r="CU9" s="36" t="s">
        <v>47</v>
      </c>
      <c r="CV9" s="49">
        <v>3.6954000000000001E-2</v>
      </c>
      <c r="CW9" s="10"/>
      <c r="CX9" s="10"/>
      <c r="CY9" s="10"/>
      <c r="CZ9" s="10"/>
      <c r="DA9" s="10"/>
      <c r="DB9" s="10"/>
      <c r="DC9" s="10"/>
      <c r="DD9" s="10"/>
      <c r="DE9" s="10"/>
      <c r="DF9" s="10"/>
      <c r="DG9" s="10"/>
      <c r="DH9" s="10"/>
      <c r="DI9" s="10"/>
      <c r="DJ9" s="10"/>
      <c r="DK9" s="10"/>
      <c r="DL9" s="10"/>
      <c r="DM9" s="10"/>
      <c r="DN9" s="10"/>
      <c r="DO9" s="10"/>
      <c r="DP9" s="10"/>
      <c r="DQ9" s="10"/>
      <c r="DS9" s="38" t="s">
        <v>1290</v>
      </c>
      <c r="DT9" s="37" t="s">
        <v>1291</v>
      </c>
      <c r="DU9" s="36" t="s">
        <v>44</v>
      </c>
      <c r="DV9" s="36">
        <v>0.24199999999999999</v>
      </c>
      <c r="DW9" s="36" t="s">
        <v>1317</v>
      </c>
      <c r="DX9" s="36" t="s">
        <v>1318</v>
      </c>
      <c r="DY9" s="52" t="s">
        <v>47</v>
      </c>
      <c r="DZ9" s="49">
        <v>1.3244499999999999E-2</v>
      </c>
      <c r="EA9" s="10"/>
      <c r="EB9" s="10"/>
      <c r="EC9" s="10"/>
      <c r="ED9" s="10"/>
      <c r="EE9" s="10"/>
      <c r="EF9" s="10"/>
      <c r="EG9" s="10"/>
      <c r="EH9" s="10"/>
      <c r="EI9" s="10"/>
      <c r="EJ9" s="10"/>
      <c r="EK9" s="10"/>
      <c r="EL9" s="10"/>
      <c r="EM9" s="10"/>
      <c r="EN9" s="10"/>
      <c r="EO9" s="10"/>
      <c r="EP9" s="10"/>
      <c r="EQ9" s="10"/>
      <c r="ER9" s="10"/>
      <c r="ES9" s="10"/>
      <c r="ET9" s="10"/>
      <c r="EU9" s="10"/>
    </row>
    <row r="10" spans="1:151" x14ac:dyDescent="0.25">
      <c r="B10" s="38" t="s">
        <v>58</v>
      </c>
      <c r="C10" s="37">
        <v>33</v>
      </c>
      <c r="D10" s="36" t="s">
        <v>44</v>
      </c>
      <c r="E10" s="56">
        <v>0.31134899999999999</v>
      </c>
      <c r="F10" s="188"/>
      <c r="G10" s="36" t="s">
        <v>59</v>
      </c>
      <c r="H10" s="36" t="s">
        <v>60</v>
      </c>
      <c r="I10" s="36" t="s">
        <v>47</v>
      </c>
      <c r="J10" s="49">
        <v>4.3171300000000003E-2</v>
      </c>
      <c r="K10" s="10"/>
      <c r="L10" s="10"/>
      <c r="M10" s="10"/>
      <c r="N10" s="10"/>
      <c r="O10" s="10"/>
      <c r="P10" s="10"/>
      <c r="Q10" s="10"/>
      <c r="R10" s="10"/>
      <c r="S10" s="10"/>
      <c r="T10" s="10"/>
      <c r="U10" s="10"/>
      <c r="V10" s="10"/>
      <c r="W10" s="10"/>
      <c r="X10" s="10"/>
      <c r="Y10" s="10"/>
      <c r="Z10" s="10"/>
      <c r="AA10" s="10"/>
      <c r="AB10" s="10"/>
      <c r="AC10" s="10"/>
      <c r="AD10" s="10"/>
      <c r="AE10" s="10"/>
      <c r="AG10" s="38" t="s">
        <v>208</v>
      </c>
      <c r="AH10" s="37">
        <v>48</v>
      </c>
      <c r="AI10" s="36" t="s">
        <v>44</v>
      </c>
      <c r="AJ10" s="49">
        <v>0.225886</v>
      </c>
      <c r="AK10" s="36" t="s">
        <v>234</v>
      </c>
      <c r="AL10" s="36" t="s">
        <v>235</v>
      </c>
      <c r="AM10" s="36" t="s">
        <v>47</v>
      </c>
      <c r="AN10" s="49">
        <v>2.0355700000000001E-2</v>
      </c>
      <c r="AO10" s="10"/>
      <c r="AP10" s="10"/>
      <c r="AQ10" s="10"/>
      <c r="AR10" s="10"/>
      <c r="AS10" s="10"/>
      <c r="AT10" s="10"/>
      <c r="AU10" s="10"/>
      <c r="AV10" s="10"/>
      <c r="AW10" s="10"/>
      <c r="AX10" s="10"/>
      <c r="AY10" s="10"/>
      <c r="AZ10" s="10"/>
      <c r="BA10" s="10"/>
      <c r="BB10" s="10"/>
      <c r="BC10" s="10"/>
      <c r="BD10" s="10"/>
      <c r="BE10" s="10"/>
      <c r="BF10" s="10"/>
      <c r="BG10" s="10"/>
      <c r="BH10" s="10"/>
      <c r="BI10" s="10"/>
      <c r="BK10" s="38" t="s">
        <v>257</v>
      </c>
      <c r="BL10" s="37">
        <v>45</v>
      </c>
      <c r="BM10" s="37"/>
      <c r="BN10" s="49">
        <v>0.34023300000000001</v>
      </c>
      <c r="BO10" s="36" t="s">
        <v>303</v>
      </c>
      <c r="BP10" s="36" t="s">
        <v>304</v>
      </c>
      <c r="BQ10" s="36" t="s">
        <v>47</v>
      </c>
      <c r="BR10" s="49">
        <v>6.3078800000000004E-2</v>
      </c>
      <c r="BS10" s="10"/>
      <c r="BT10" s="10"/>
      <c r="BU10" s="10"/>
      <c r="BV10" s="10"/>
      <c r="BW10" s="10"/>
      <c r="BX10" s="10"/>
      <c r="BY10" s="10"/>
      <c r="BZ10" s="10"/>
      <c r="CA10" s="10"/>
      <c r="CB10" s="10"/>
      <c r="CC10" s="10"/>
      <c r="CD10" s="10"/>
      <c r="CE10" s="10"/>
      <c r="CF10" s="10"/>
      <c r="CG10" s="10"/>
      <c r="CH10" s="10"/>
      <c r="CI10" s="10"/>
      <c r="CJ10" s="10"/>
      <c r="CK10" s="10"/>
      <c r="CL10" s="10"/>
      <c r="CM10" s="10"/>
      <c r="CO10" s="38" t="s">
        <v>1418</v>
      </c>
      <c r="CP10" s="51" t="s">
        <v>1419</v>
      </c>
      <c r="CQ10" s="36" t="s">
        <v>44</v>
      </c>
      <c r="CR10" s="36">
        <v>0.221</v>
      </c>
      <c r="CS10" s="36" t="s">
        <v>1453</v>
      </c>
      <c r="CT10" s="36" t="s">
        <v>1454</v>
      </c>
      <c r="CU10" s="52" t="s">
        <v>47</v>
      </c>
      <c r="CV10" s="49">
        <v>1.36043E-2</v>
      </c>
      <c r="CW10" s="10"/>
      <c r="CX10" s="10"/>
      <c r="CY10" s="10"/>
      <c r="CZ10" s="10"/>
      <c r="DA10" s="10"/>
      <c r="DB10" s="10"/>
      <c r="DC10" s="10"/>
      <c r="DD10" s="10"/>
      <c r="DE10" s="10"/>
      <c r="DF10" s="10"/>
      <c r="DG10" s="10"/>
      <c r="DH10" s="10"/>
      <c r="DI10" s="10"/>
      <c r="DJ10" s="10"/>
      <c r="DK10" s="10"/>
      <c r="DL10" s="10"/>
      <c r="DM10" s="10"/>
      <c r="DN10" s="10"/>
      <c r="DO10" s="10"/>
      <c r="DP10" s="10"/>
      <c r="DQ10" s="10"/>
      <c r="DS10" s="38" t="s">
        <v>1292</v>
      </c>
      <c r="DT10" s="37" t="s">
        <v>1293</v>
      </c>
      <c r="DU10" s="36" t="s">
        <v>44</v>
      </c>
      <c r="DV10" s="36">
        <v>0.26900000000000002</v>
      </c>
      <c r="DW10" s="36" t="s">
        <v>1319</v>
      </c>
      <c r="DX10" s="36" t="s">
        <v>1320</v>
      </c>
      <c r="DY10" s="52" t="s">
        <v>47</v>
      </c>
      <c r="DZ10" s="49">
        <v>4.4299999999999999E-2</v>
      </c>
      <c r="EA10" s="10"/>
      <c r="EB10" s="10"/>
      <c r="EC10" s="10"/>
      <c r="ED10" s="10"/>
      <c r="EE10" s="10"/>
      <c r="EF10" s="10"/>
      <c r="EG10" s="10"/>
      <c r="EH10" s="10"/>
      <c r="EI10" s="10"/>
      <c r="EJ10" s="10"/>
      <c r="EK10" s="10"/>
      <c r="EL10" s="10"/>
      <c r="EM10" s="10"/>
      <c r="EN10" s="10"/>
      <c r="EO10" s="10"/>
      <c r="EP10" s="10"/>
      <c r="EQ10" s="10"/>
      <c r="ER10" s="10"/>
      <c r="ES10" s="10"/>
      <c r="ET10" s="10"/>
      <c r="EU10" s="10"/>
    </row>
    <row r="11" spans="1:151" x14ac:dyDescent="0.25">
      <c r="B11" s="38" t="s">
        <v>61</v>
      </c>
      <c r="C11" s="37">
        <v>43</v>
      </c>
      <c r="D11" s="36" t="s">
        <v>44</v>
      </c>
      <c r="E11" s="56">
        <v>0.41217799999999999</v>
      </c>
      <c r="F11" s="188"/>
      <c r="G11" s="36" t="s">
        <v>1278</v>
      </c>
      <c r="H11" s="36" t="s">
        <v>1279</v>
      </c>
      <c r="I11" s="36" t="s">
        <v>47</v>
      </c>
      <c r="J11" s="49">
        <v>6.2784400000000004E-2</v>
      </c>
      <c r="K11" s="10"/>
      <c r="L11" s="10"/>
      <c r="M11" s="10"/>
      <c r="N11" s="10"/>
      <c r="O11" s="10"/>
      <c r="P11" s="10"/>
      <c r="Q11" s="10"/>
      <c r="R11" s="10"/>
      <c r="S11" s="10"/>
      <c r="T11" s="10"/>
      <c r="U11" s="10"/>
      <c r="V11" s="10"/>
      <c r="W11" s="10"/>
      <c r="X11" s="10"/>
      <c r="Y11" s="10"/>
      <c r="Z11" s="10"/>
      <c r="AA11" s="10"/>
      <c r="AB11" s="10"/>
      <c r="AC11" s="10"/>
      <c r="AD11" s="10"/>
      <c r="AE11" s="10"/>
      <c r="AG11" s="38" t="s">
        <v>209</v>
      </c>
      <c r="AH11" s="37">
        <v>49</v>
      </c>
      <c r="AI11" s="36" t="s">
        <v>55</v>
      </c>
      <c r="AJ11" s="49">
        <v>0.94271499999999997</v>
      </c>
      <c r="AK11" s="36" t="s">
        <v>236</v>
      </c>
      <c r="AL11" s="36" t="s">
        <v>237</v>
      </c>
      <c r="AM11" s="36" t="s">
        <v>132</v>
      </c>
      <c r="AN11" s="49">
        <v>0.29456900000000003</v>
      </c>
      <c r="AO11" s="10"/>
      <c r="AP11" s="10"/>
      <c r="AQ11" s="10"/>
      <c r="AR11" s="10"/>
      <c r="AS11" s="10"/>
      <c r="AT11" s="10"/>
      <c r="AU11" s="10"/>
      <c r="AV11" s="10"/>
      <c r="AW11" s="10"/>
      <c r="AX11" s="10"/>
      <c r="AY11" s="10"/>
      <c r="AZ11" s="10"/>
      <c r="BA11" s="10"/>
      <c r="BB11" s="10"/>
      <c r="BC11" s="10"/>
      <c r="BD11" s="10"/>
      <c r="BE11" s="10"/>
      <c r="BF11" s="10"/>
      <c r="BG11" s="10"/>
      <c r="BH11" s="10"/>
      <c r="BI11" s="10"/>
      <c r="BK11" s="38" t="s">
        <v>258</v>
      </c>
      <c r="BL11" s="37">
        <v>49</v>
      </c>
      <c r="BM11" s="37"/>
      <c r="BN11" s="49">
        <v>0.28199800000000003</v>
      </c>
      <c r="BO11" s="36" t="s">
        <v>305</v>
      </c>
      <c r="BP11" s="36" t="s">
        <v>306</v>
      </c>
      <c r="BQ11" s="36" t="s">
        <v>47</v>
      </c>
      <c r="BR11" s="49">
        <v>4.9351300000000001E-2</v>
      </c>
      <c r="BS11" s="10"/>
      <c r="BT11" s="10"/>
      <c r="BU11" s="10"/>
      <c r="BV11" s="10"/>
      <c r="BW11" s="10"/>
      <c r="BX11" s="10"/>
      <c r="BY11" s="10"/>
      <c r="BZ11" s="10"/>
      <c r="CA11" s="10"/>
      <c r="CB11" s="10"/>
      <c r="CC11" s="10"/>
      <c r="CD11" s="10"/>
      <c r="CE11" s="10"/>
      <c r="CF11" s="10"/>
      <c r="CG11" s="10"/>
      <c r="CH11" s="10"/>
      <c r="CI11" s="10"/>
      <c r="CJ11" s="10"/>
      <c r="CK11" s="10"/>
      <c r="CL11" s="10"/>
      <c r="CM11" s="10"/>
      <c r="CO11" s="38" t="s">
        <v>1420</v>
      </c>
      <c r="CP11" s="51" t="s">
        <v>1190</v>
      </c>
      <c r="CQ11" s="36" t="s">
        <v>44</v>
      </c>
      <c r="CR11" s="36">
        <v>0.34300000000000003</v>
      </c>
      <c r="CS11" s="36" t="s">
        <v>1455</v>
      </c>
      <c r="CT11" s="36" t="s">
        <v>1456</v>
      </c>
      <c r="CU11" s="52" t="s">
        <v>47</v>
      </c>
      <c r="CV11" s="49">
        <v>3.2284100000000003E-2</v>
      </c>
      <c r="CW11" s="10"/>
      <c r="CX11" s="10"/>
      <c r="CY11" s="10"/>
      <c r="CZ11" s="10"/>
      <c r="DA11" s="10"/>
      <c r="DB11" s="10"/>
      <c r="DC11" s="10"/>
      <c r="DD11" s="10"/>
      <c r="DE11" s="10"/>
      <c r="DF11" s="10"/>
      <c r="DG11" s="10"/>
      <c r="DH11" s="10"/>
      <c r="DI11" s="10"/>
      <c r="DJ11" s="10"/>
      <c r="DK11" s="10"/>
      <c r="DL11" s="10"/>
      <c r="DM11" s="10"/>
      <c r="DN11" s="10"/>
      <c r="DO11" s="10"/>
      <c r="DP11" s="10"/>
      <c r="DQ11" s="10"/>
      <c r="DS11" s="38" t="s">
        <v>1294</v>
      </c>
      <c r="DT11" s="37" t="s">
        <v>1295</v>
      </c>
      <c r="DU11" s="36" t="s">
        <v>44</v>
      </c>
      <c r="DV11" s="36">
        <v>0.36599999999999999</v>
      </c>
      <c r="DW11" s="36" t="s">
        <v>1321</v>
      </c>
      <c r="DX11" s="36" t="s">
        <v>1322</v>
      </c>
      <c r="DY11" s="52" t="s">
        <v>47</v>
      </c>
      <c r="DZ11" s="49">
        <v>4.5003500000000002E-2</v>
      </c>
      <c r="EA11" s="10"/>
      <c r="EB11" s="10"/>
      <c r="EC11" s="10"/>
      <c r="ED11" s="10"/>
      <c r="EE11" s="10"/>
      <c r="EF11" s="10"/>
      <c r="EG11" s="10"/>
      <c r="EH11" s="10"/>
      <c r="EI11" s="10"/>
      <c r="EJ11" s="10"/>
      <c r="EK11" s="10"/>
      <c r="EL11" s="10"/>
      <c r="EM11" s="10"/>
      <c r="EN11" s="10"/>
      <c r="EO11" s="10"/>
      <c r="EP11" s="10"/>
      <c r="EQ11" s="10"/>
      <c r="ER11" s="10"/>
      <c r="ES11" s="10"/>
      <c r="ET11" s="10"/>
      <c r="EU11" s="10"/>
    </row>
    <row r="12" spans="1:151" x14ac:dyDescent="0.25">
      <c r="B12" s="38" t="s">
        <v>69</v>
      </c>
      <c r="C12" s="37">
        <v>46</v>
      </c>
      <c r="D12" s="36" t="s">
        <v>44</v>
      </c>
      <c r="E12" s="56">
        <v>0.255546</v>
      </c>
      <c r="F12" s="188"/>
      <c r="G12" s="36" t="s">
        <v>70</v>
      </c>
      <c r="H12" s="36" t="s">
        <v>71</v>
      </c>
      <c r="I12" s="36" t="s">
        <v>47</v>
      </c>
      <c r="J12" s="49">
        <v>2.4535299999999999E-2</v>
      </c>
      <c r="K12" s="10"/>
      <c r="L12" s="10"/>
      <c r="M12" s="10"/>
      <c r="N12" s="10"/>
      <c r="O12" s="10"/>
      <c r="P12" s="10"/>
      <c r="Q12" s="10"/>
      <c r="R12" s="10"/>
      <c r="S12" s="10"/>
      <c r="T12" s="10"/>
      <c r="U12" s="10"/>
      <c r="V12" s="10"/>
      <c r="W12" s="10"/>
      <c r="X12" s="10"/>
      <c r="Y12" s="10"/>
      <c r="Z12" s="10"/>
      <c r="AA12" s="10"/>
      <c r="AB12" s="10"/>
      <c r="AC12" s="10"/>
      <c r="AD12" s="10"/>
      <c r="AE12" s="10"/>
      <c r="AG12" s="38" t="s">
        <v>210</v>
      </c>
      <c r="AH12" s="37">
        <v>61</v>
      </c>
      <c r="AI12" s="36" t="s">
        <v>1364</v>
      </c>
      <c r="AJ12" s="49">
        <v>0.22170699999999999</v>
      </c>
      <c r="AK12" s="36" t="s">
        <v>1374</v>
      </c>
      <c r="AL12" s="36" t="s">
        <v>1375</v>
      </c>
      <c r="AM12" s="36" t="s">
        <v>47</v>
      </c>
      <c r="AN12" s="49">
        <v>1.7483599999999998E-2</v>
      </c>
      <c r="AO12" s="10"/>
      <c r="AP12" s="10"/>
      <c r="AQ12" s="10"/>
      <c r="AR12" s="10"/>
      <c r="AS12" s="10"/>
      <c r="AT12" s="10"/>
      <c r="AU12" s="10"/>
      <c r="AV12" s="10"/>
      <c r="AW12" s="10"/>
      <c r="AX12" s="10"/>
      <c r="AY12" s="10"/>
      <c r="AZ12" s="10"/>
      <c r="BA12" s="10"/>
      <c r="BB12" s="10"/>
      <c r="BC12" s="10"/>
      <c r="BD12" s="10"/>
      <c r="BE12" s="10"/>
      <c r="BF12" s="10"/>
      <c r="BG12" s="10"/>
      <c r="BH12" s="10"/>
      <c r="BI12" s="10"/>
      <c r="BK12" s="38" t="s">
        <v>259</v>
      </c>
      <c r="BL12" s="37">
        <v>57</v>
      </c>
      <c r="BM12" s="37" t="s">
        <v>1364</v>
      </c>
      <c r="BN12" s="49">
        <v>0.32642300000000002</v>
      </c>
      <c r="BO12" s="36" t="s">
        <v>1402</v>
      </c>
      <c r="BP12" s="36" t="s">
        <v>1403</v>
      </c>
      <c r="BQ12" s="36" t="s">
        <v>47</v>
      </c>
      <c r="BR12" s="49">
        <v>5.3266300000000003E-2</v>
      </c>
      <c r="BS12" s="10"/>
      <c r="BT12" s="10"/>
      <c r="BU12" s="10"/>
      <c r="BV12" s="10"/>
      <c r="BW12" s="10"/>
      <c r="BX12" s="10"/>
      <c r="BY12" s="10"/>
      <c r="BZ12" s="10"/>
      <c r="CA12" s="10"/>
      <c r="CB12" s="10"/>
      <c r="CC12" s="10"/>
      <c r="CD12" s="10"/>
      <c r="CE12" s="10"/>
      <c r="CF12" s="10"/>
      <c r="CG12" s="10"/>
      <c r="CH12" s="10"/>
      <c r="CI12" s="10"/>
      <c r="CJ12" s="10"/>
      <c r="CK12" s="10"/>
      <c r="CL12" s="10"/>
      <c r="CM12" s="10"/>
      <c r="CO12" s="57" t="s">
        <v>1421</v>
      </c>
      <c r="CP12" s="55" t="s">
        <v>1422</v>
      </c>
      <c r="CQ12" s="48" t="s">
        <v>170</v>
      </c>
      <c r="CR12" s="54"/>
      <c r="CS12" s="48" t="s">
        <v>1457</v>
      </c>
      <c r="CT12" s="48" t="s">
        <v>1458</v>
      </c>
      <c r="CU12" s="48" t="s">
        <v>174</v>
      </c>
      <c r="CV12" s="54">
        <v>7.1846800000000002E-2</v>
      </c>
      <c r="CW12" s="10"/>
      <c r="CX12" s="10"/>
      <c r="CY12" s="10"/>
      <c r="CZ12" s="10"/>
      <c r="DA12" s="10"/>
      <c r="DB12" s="10"/>
      <c r="DC12" s="10"/>
      <c r="DD12" s="10"/>
      <c r="DE12" s="10"/>
      <c r="DF12" s="10"/>
      <c r="DG12" s="10"/>
      <c r="DH12" s="10"/>
      <c r="DI12" s="10"/>
      <c r="DJ12" s="10"/>
      <c r="DK12" s="10"/>
      <c r="DL12" s="10"/>
      <c r="DM12" s="10"/>
      <c r="DN12" s="10"/>
      <c r="DO12" s="10"/>
      <c r="DP12" s="10"/>
      <c r="DQ12" s="10"/>
      <c r="DS12" s="38" t="s">
        <v>1296</v>
      </c>
      <c r="DT12" s="37" t="s">
        <v>1297</v>
      </c>
      <c r="DU12" s="36" t="s">
        <v>44</v>
      </c>
      <c r="DV12" s="36">
        <v>0.35699999999999998</v>
      </c>
      <c r="DW12" s="36" t="s">
        <v>1323</v>
      </c>
      <c r="DX12" s="36" t="s">
        <v>1324</v>
      </c>
      <c r="DY12" s="52" t="s">
        <v>47</v>
      </c>
      <c r="DZ12" s="49">
        <v>3.3324600000000003E-2</v>
      </c>
      <c r="EA12" s="10"/>
      <c r="EB12" s="10"/>
      <c r="EC12" s="10"/>
      <c r="ED12" s="10"/>
      <c r="EE12" s="10"/>
      <c r="EF12" s="10"/>
      <c r="EG12" s="10"/>
      <c r="EH12" s="10"/>
      <c r="EI12" s="10"/>
      <c r="EJ12" s="10"/>
      <c r="EK12" s="10"/>
      <c r="EL12" s="10"/>
      <c r="EM12" s="10"/>
      <c r="EN12" s="10"/>
      <c r="EO12" s="10"/>
      <c r="EP12" s="10"/>
      <c r="EQ12" s="10"/>
      <c r="ER12" s="10"/>
      <c r="ES12" s="10"/>
      <c r="ET12" s="10"/>
      <c r="EU12" s="10"/>
    </row>
    <row r="13" spans="1:151" x14ac:dyDescent="0.25">
      <c r="B13" s="38" t="s">
        <v>72</v>
      </c>
      <c r="C13" s="37">
        <v>47</v>
      </c>
      <c r="D13" s="36" t="s">
        <v>44</v>
      </c>
      <c r="E13" s="56">
        <v>0.27730100000000002</v>
      </c>
      <c r="F13" s="188"/>
      <c r="G13" s="36" t="s">
        <v>73</v>
      </c>
      <c r="H13" s="36" t="s">
        <v>74</v>
      </c>
      <c r="I13" s="36" t="s">
        <v>47</v>
      </c>
      <c r="J13" s="49">
        <v>2.9257600000000002E-2</v>
      </c>
      <c r="K13" s="10"/>
      <c r="L13" s="10"/>
      <c r="M13" s="10"/>
      <c r="N13" s="10"/>
      <c r="O13" s="10"/>
      <c r="P13" s="10"/>
      <c r="Q13" s="10"/>
      <c r="R13" s="10"/>
      <c r="S13" s="10"/>
      <c r="T13" s="10"/>
      <c r="U13" s="10"/>
      <c r="V13" s="10"/>
      <c r="W13" s="10"/>
      <c r="X13" s="10"/>
      <c r="Y13" s="10"/>
      <c r="Z13" s="10"/>
      <c r="AA13" s="10"/>
      <c r="AB13" s="10"/>
      <c r="AC13" s="10"/>
      <c r="AD13" s="10"/>
      <c r="AE13" s="10"/>
      <c r="AG13" s="49"/>
      <c r="AH13" s="49"/>
      <c r="AI13" s="36" t="s">
        <v>1364</v>
      </c>
      <c r="AJ13" s="49">
        <v>0.31566300000000003</v>
      </c>
      <c r="AK13" s="36" t="s">
        <v>1376</v>
      </c>
      <c r="AL13" s="36" t="s">
        <v>1377</v>
      </c>
      <c r="AM13" s="36" t="s">
        <v>132</v>
      </c>
      <c r="AN13" s="49">
        <v>6.9770600000000002E-2</v>
      </c>
      <c r="AO13" s="10"/>
      <c r="AP13" s="10"/>
      <c r="AQ13" s="10"/>
      <c r="AR13" s="10"/>
      <c r="AS13" s="10"/>
      <c r="AT13" s="10"/>
      <c r="AU13" s="10"/>
      <c r="AV13" s="10"/>
      <c r="AW13" s="10"/>
      <c r="AX13" s="10"/>
      <c r="AY13" s="10"/>
      <c r="AZ13" s="10"/>
      <c r="BA13" s="10"/>
      <c r="BB13" s="10"/>
      <c r="BC13" s="10"/>
      <c r="BD13" s="10"/>
      <c r="BE13" s="10"/>
      <c r="BF13" s="10"/>
      <c r="BG13" s="10"/>
      <c r="BH13" s="10"/>
      <c r="BI13" s="10"/>
      <c r="BK13" s="49"/>
      <c r="BL13" s="49"/>
      <c r="BM13" s="37" t="s">
        <v>1364</v>
      </c>
      <c r="BN13" s="49">
        <v>0.26604699999999998</v>
      </c>
      <c r="BO13" s="36" t="s">
        <v>1404</v>
      </c>
      <c r="BP13" s="36" t="s">
        <v>1405</v>
      </c>
      <c r="BQ13" s="36" t="s">
        <v>47</v>
      </c>
      <c r="BR13" s="49">
        <v>4.2095899999999999E-2</v>
      </c>
      <c r="BS13" s="10"/>
      <c r="BT13" s="10"/>
      <c r="BU13" s="10"/>
      <c r="BV13" s="10"/>
      <c r="BW13" s="10"/>
      <c r="BX13" s="10"/>
      <c r="BY13" s="10"/>
      <c r="BZ13" s="10"/>
      <c r="CA13" s="10"/>
      <c r="CB13" s="10"/>
      <c r="CC13" s="10"/>
      <c r="CD13" s="10"/>
      <c r="CE13" s="10"/>
      <c r="CF13" s="10"/>
      <c r="CG13" s="10"/>
      <c r="CH13" s="10"/>
      <c r="CI13" s="10"/>
      <c r="CJ13" s="10"/>
      <c r="CK13" s="10"/>
      <c r="CL13" s="10"/>
      <c r="CM13" s="10"/>
      <c r="CO13" s="38" t="s">
        <v>1423</v>
      </c>
      <c r="CP13" s="51" t="s">
        <v>1424</v>
      </c>
      <c r="CQ13" s="36" t="s">
        <v>55</v>
      </c>
      <c r="CR13" s="36">
        <v>0.63400000000000001</v>
      </c>
      <c r="CS13" s="36" t="s">
        <v>1459</v>
      </c>
      <c r="CT13" s="36" t="s">
        <v>1460</v>
      </c>
      <c r="CU13" s="52" t="s">
        <v>47</v>
      </c>
      <c r="CV13" s="49">
        <v>0.150363</v>
      </c>
      <c r="CW13" s="10"/>
      <c r="CX13" s="10"/>
      <c r="CY13" s="10"/>
      <c r="CZ13" s="10"/>
      <c r="DA13" s="10"/>
      <c r="DB13" s="10"/>
      <c r="DC13" s="10"/>
      <c r="DD13" s="10"/>
      <c r="DE13" s="10"/>
      <c r="DF13" s="10"/>
      <c r="DG13" s="10"/>
      <c r="DH13" s="10"/>
      <c r="DI13" s="10"/>
      <c r="DJ13" s="10"/>
      <c r="DK13" s="10"/>
      <c r="DL13" s="10"/>
      <c r="DM13" s="10"/>
      <c r="DN13" s="10"/>
      <c r="DO13" s="10"/>
      <c r="DP13" s="10"/>
      <c r="DQ13" s="10"/>
      <c r="DS13" s="38" t="s">
        <v>1298</v>
      </c>
      <c r="DT13" s="37" t="s">
        <v>1299</v>
      </c>
      <c r="DU13" s="36" t="s">
        <v>44</v>
      </c>
      <c r="DV13" s="36">
        <v>0.33500000000000002</v>
      </c>
      <c r="DW13" s="36" t="s">
        <v>1325</v>
      </c>
      <c r="DX13" s="36" t="s">
        <v>1326</v>
      </c>
      <c r="DY13" s="36" t="s">
        <v>47</v>
      </c>
      <c r="DZ13" s="49">
        <v>3.9732799999999999E-2</v>
      </c>
      <c r="EA13" s="10"/>
      <c r="EB13" s="10"/>
      <c r="EC13" s="10"/>
      <c r="ED13" s="10"/>
      <c r="EE13" s="10"/>
      <c r="EF13" s="10"/>
      <c r="EG13" s="10"/>
      <c r="EH13" s="10"/>
      <c r="EI13" s="10"/>
      <c r="EJ13" s="10"/>
      <c r="EK13" s="10"/>
      <c r="EL13" s="10"/>
      <c r="EM13" s="10"/>
      <c r="EN13" s="10"/>
      <c r="EO13" s="10"/>
      <c r="EP13" s="10"/>
      <c r="EQ13" s="10"/>
      <c r="ER13" s="10"/>
      <c r="ES13" s="10"/>
      <c r="ET13" s="10"/>
      <c r="EU13" s="10"/>
    </row>
    <row r="14" spans="1:151" x14ac:dyDescent="0.25">
      <c r="B14" s="38" t="s">
        <v>75</v>
      </c>
      <c r="C14" s="37">
        <v>47</v>
      </c>
      <c r="D14" s="36" t="s">
        <v>44</v>
      </c>
      <c r="E14" s="56">
        <v>0.27156999999999998</v>
      </c>
      <c r="F14" s="188"/>
      <c r="G14" s="36" t="s">
        <v>76</v>
      </c>
      <c r="H14" s="36" t="s">
        <v>77</v>
      </c>
      <c r="I14" s="36" t="s">
        <v>47</v>
      </c>
      <c r="J14" s="49">
        <v>6.2274099999999999E-2</v>
      </c>
      <c r="K14" s="10"/>
      <c r="L14" s="10"/>
      <c r="M14" s="10"/>
      <c r="N14" s="10"/>
      <c r="O14" s="10"/>
      <c r="P14" s="10"/>
      <c r="Q14" s="10"/>
      <c r="R14" s="10"/>
      <c r="S14" s="10"/>
      <c r="T14" s="10"/>
      <c r="U14" s="10"/>
      <c r="V14" s="10"/>
      <c r="W14" s="10"/>
      <c r="X14" s="10"/>
      <c r="Y14" s="10"/>
      <c r="Z14" s="10"/>
      <c r="AA14" s="10"/>
      <c r="AB14" s="10"/>
      <c r="AC14" s="10"/>
      <c r="AD14" s="10"/>
      <c r="AE14" s="10"/>
      <c r="AG14" s="38" t="s">
        <v>211</v>
      </c>
      <c r="AH14" s="37">
        <v>66</v>
      </c>
      <c r="AI14" s="36" t="s">
        <v>55</v>
      </c>
      <c r="AJ14" s="49">
        <v>0.748946</v>
      </c>
      <c r="AK14" s="36" t="s">
        <v>240</v>
      </c>
      <c r="AL14" s="36" t="s">
        <v>241</v>
      </c>
      <c r="AM14" s="36" t="s">
        <v>132</v>
      </c>
      <c r="AN14" s="49">
        <v>0.24467700000000001</v>
      </c>
      <c r="AO14" s="10"/>
      <c r="AP14" s="10"/>
      <c r="AQ14" s="10"/>
      <c r="AR14" s="10"/>
      <c r="AS14" s="10"/>
      <c r="AT14" s="10"/>
      <c r="AU14" s="10"/>
      <c r="AV14" s="10"/>
      <c r="AW14" s="10"/>
      <c r="AX14" s="10"/>
      <c r="AY14" s="10"/>
      <c r="AZ14" s="10"/>
      <c r="BA14" s="10"/>
      <c r="BB14" s="10"/>
      <c r="BC14" s="10"/>
      <c r="BD14" s="10"/>
      <c r="BE14" s="10"/>
      <c r="BF14" s="10"/>
      <c r="BG14" s="10"/>
      <c r="BH14" s="10"/>
      <c r="BI14" s="10"/>
      <c r="BK14" s="38" t="s">
        <v>260</v>
      </c>
      <c r="BL14" s="37">
        <v>69</v>
      </c>
      <c r="BM14" s="49"/>
      <c r="BN14" s="49">
        <v>0.26571400000000001</v>
      </c>
      <c r="BO14" s="36" t="s">
        <v>309</v>
      </c>
      <c r="BP14" s="36" t="s">
        <v>310</v>
      </c>
      <c r="BQ14" s="36" t="s">
        <v>47</v>
      </c>
      <c r="BR14" s="49">
        <v>4.1827900000000001E-2</v>
      </c>
      <c r="BS14" s="10"/>
      <c r="BT14" s="10"/>
      <c r="BU14" s="10"/>
      <c r="BV14" s="10"/>
      <c r="BW14" s="10"/>
      <c r="BX14" s="10"/>
      <c r="BY14" s="10"/>
      <c r="BZ14" s="10"/>
      <c r="CA14" s="10"/>
      <c r="CB14" s="10"/>
      <c r="CC14" s="10"/>
      <c r="CD14" s="10"/>
      <c r="CE14" s="10"/>
      <c r="CF14" s="10"/>
      <c r="CG14" s="10"/>
      <c r="CH14" s="10"/>
      <c r="CI14" s="10"/>
      <c r="CJ14" s="10"/>
      <c r="CK14" s="10"/>
      <c r="CL14" s="10"/>
      <c r="CM14" s="10"/>
      <c r="CO14" s="38" t="s">
        <v>1425</v>
      </c>
      <c r="CP14" s="51" t="s">
        <v>1426</v>
      </c>
      <c r="CQ14" s="36" t="s">
        <v>55</v>
      </c>
      <c r="CR14" s="36">
        <v>0.61299999999999999</v>
      </c>
      <c r="CS14" s="36" t="s">
        <v>1461</v>
      </c>
      <c r="CT14" s="36" t="s">
        <v>1462</v>
      </c>
      <c r="CU14" s="52" t="s">
        <v>132</v>
      </c>
      <c r="CV14" s="49">
        <v>0.23483899999999999</v>
      </c>
      <c r="CW14" s="10"/>
      <c r="CX14" s="10"/>
      <c r="CY14" s="10"/>
      <c r="CZ14" s="10"/>
      <c r="DA14" s="10"/>
      <c r="DB14" s="10"/>
      <c r="DC14" s="10"/>
      <c r="DD14" s="10"/>
      <c r="DE14" s="10"/>
      <c r="DF14" s="10"/>
      <c r="DG14" s="10"/>
      <c r="DH14" s="10"/>
      <c r="DI14" s="10"/>
      <c r="DJ14" s="10"/>
      <c r="DK14" s="10"/>
      <c r="DL14" s="10"/>
      <c r="DM14" s="10"/>
      <c r="DN14" s="10"/>
      <c r="DO14" s="10"/>
      <c r="DP14" s="10"/>
      <c r="DQ14" s="10"/>
      <c r="DS14" s="38" t="s">
        <v>1300</v>
      </c>
      <c r="DT14" s="37" t="s">
        <v>1301</v>
      </c>
      <c r="DU14" s="36" t="s">
        <v>44</v>
      </c>
      <c r="DV14" s="36">
        <v>0.45300000000000001</v>
      </c>
      <c r="DW14" s="36" t="s">
        <v>1327</v>
      </c>
      <c r="DX14" s="36" t="s">
        <v>1328</v>
      </c>
      <c r="DY14" s="36" t="s">
        <v>47</v>
      </c>
      <c r="DZ14" s="49">
        <v>7.2248400000000004E-2</v>
      </c>
      <c r="EA14" s="10"/>
      <c r="EB14" s="10"/>
      <c r="EC14" s="10"/>
      <c r="ED14" s="10"/>
      <c r="EE14" s="10"/>
      <c r="EF14" s="10"/>
      <c r="EG14" s="10"/>
      <c r="EH14" s="10"/>
      <c r="EI14" s="10"/>
      <c r="EJ14" s="10"/>
      <c r="EK14" s="10"/>
      <c r="EL14" s="10"/>
      <c r="EM14" s="10"/>
      <c r="EN14" s="10"/>
      <c r="EO14" s="10"/>
      <c r="EP14" s="10"/>
      <c r="EQ14" s="10"/>
      <c r="ER14" s="10"/>
      <c r="ES14" s="10"/>
      <c r="ET14" s="10"/>
      <c r="EU14" s="10"/>
    </row>
    <row r="15" spans="1:151" x14ac:dyDescent="0.25">
      <c r="B15" s="38" t="s">
        <v>78</v>
      </c>
      <c r="C15" s="37">
        <v>48</v>
      </c>
      <c r="D15" s="36" t="s">
        <v>263</v>
      </c>
      <c r="E15" s="56">
        <v>0.62299499999999997</v>
      </c>
      <c r="F15" s="188"/>
      <c r="G15" s="36" t="s">
        <v>1341</v>
      </c>
      <c r="H15" s="36" t="s">
        <v>1342</v>
      </c>
      <c r="I15" s="36" t="s">
        <v>47</v>
      </c>
      <c r="J15" s="49">
        <v>0.151003</v>
      </c>
      <c r="K15" s="10"/>
      <c r="L15" s="10"/>
      <c r="M15" s="10"/>
      <c r="N15" s="10"/>
      <c r="O15" s="10"/>
      <c r="P15" s="10"/>
      <c r="Q15" s="10"/>
      <c r="R15" s="10"/>
      <c r="S15" s="10"/>
      <c r="T15" s="10"/>
      <c r="U15" s="10"/>
      <c r="V15" s="10"/>
      <c r="W15" s="10"/>
      <c r="X15" s="10"/>
      <c r="Y15" s="10"/>
      <c r="Z15" s="10"/>
      <c r="AA15" s="10"/>
      <c r="AB15" s="10"/>
      <c r="AC15" s="10"/>
      <c r="AD15" s="10"/>
      <c r="AE15" s="10"/>
      <c r="AG15" s="38" t="s">
        <v>1365</v>
      </c>
      <c r="AH15" s="37">
        <v>68</v>
      </c>
      <c r="AI15" s="36" t="s">
        <v>44</v>
      </c>
      <c r="AJ15" s="49">
        <v>0.26926899999999998</v>
      </c>
      <c r="AK15" s="36" t="s">
        <v>1378</v>
      </c>
      <c r="AL15" s="36" t="s">
        <v>1379</v>
      </c>
      <c r="AM15" s="52" t="s">
        <v>47</v>
      </c>
      <c r="AN15" s="49">
        <v>2.2948900000000001E-2</v>
      </c>
      <c r="AO15" s="10"/>
      <c r="AP15" s="10"/>
      <c r="AQ15" s="10"/>
      <c r="AR15" s="10"/>
      <c r="AS15" s="10"/>
      <c r="AT15" s="10"/>
      <c r="AU15" s="10"/>
      <c r="AV15" s="10"/>
      <c r="AW15" s="10"/>
      <c r="AX15" s="10"/>
      <c r="AY15" s="10"/>
      <c r="AZ15" s="10"/>
      <c r="BA15" s="10"/>
      <c r="BB15" s="10"/>
      <c r="BC15" s="10"/>
      <c r="BD15" s="10"/>
      <c r="BE15" s="10"/>
      <c r="BF15" s="10"/>
      <c r="BG15" s="10"/>
      <c r="BH15" s="10"/>
      <c r="BI15" s="10"/>
      <c r="BK15" s="38" t="s">
        <v>262</v>
      </c>
      <c r="BL15" s="37">
        <v>77</v>
      </c>
      <c r="BM15" s="49"/>
      <c r="BN15" s="49">
        <v>0.74644900000000003</v>
      </c>
      <c r="BO15" s="36" t="s">
        <v>1240</v>
      </c>
      <c r="BP15" s="36" t="s">
        <v>1241</v>
      </c>
      <c r="BQ15" s="52" t="s">
        <v>47</v>
      </c>
      <c r="BR15" s="49">
        <v>4.12533E-2</v>
      </c>
      <c r="BS15" s="10"/>
      <c r="BT15" s="10"/>
      <c r="BU15" s="10"/>
      <c r="BV15" s="10"/>
      <c r="BW15" s="10"/>
      <c r="BX15" s="10"/>
      <c r="BY15" s="10"/>
      <c r="BZ15" s="10"/>
      <c r="CA15" s="10"/>
      <c r="CB15" s="10"/>
      <c r="CC15" s="10"/>
      <c r="CD15" s="10"/>
      <c r="CE15" s="10"/>
      <c r="CF15" s="10"/>
      <c r="CG15" s="10"/>
      <c r="CH15" s="10"/>
      <c r="CI15" s="10"/>
      <c r="CJ15" s="10"/>
      <c r="CK15" s="10"/>
      <c r="CL15" s="10"/>
      <c r="CM15" s="10"/>
      <c r="CO15" s="38" t="s">
        <v>1427</v>
      </c>
      <c r="CP15" s="51" t="s">
        <v>1428</v>
      </c>
      <c r="CQ15" s="36" t="s">
        <v>55</v>
      </c>
      <c r="CR15" s="36">
        <v>0.83099999999999996</v>
      </c>
      <c r="CS15" s="36" t="s">
        <v>1463</v>
      </c>
      <c r="CT15" s="36" t="s">
        <v>1464</v>
      </c>
      <c r="CU15" s="36" t="s">
        <v>132</v>
      </c>
      <c r="CV15" s="49">
        <v>0.236091</v>
      </c>
      <c r="CW15" s="10"/>
      <c r="CX15" s="10"/>
      <c r="CY15" s="10"/>
      <c r="CZ15" s="10"/>
      <c r="DA15" s="10"/>
      <c r="DB15" s="10"/>
      <c r="DC15" s="10"/>
      <c r="DD15" s="10"/>
      <c r="DE15" s="10"/>
      <c r="DF15" s="10"/>
      <c r="DG15" s="10"/>
      <c r="DH15" s="10"/>
      <c r="DI15" s="10"/>
      <c r="DJ15" s="10"/>
      <c r="DK15" s="10"/>
      <c r="DL15" s="10"/>
      <c r="DM15" s="10"/>
      <c r="DN15" s="10"/>
      <c r="DO15" s="10"/>
      <c r="DP15" s="10"/>
      <c r="DQ15" s="10"/>
      <c r="DS15" s="38" t="s">
        <v>1302</v>
      </c>
      <c r="DT15" s="37" t="s">
        <v>1234</v>
      </c>
      <c r="DU15" s="36" t="s">
        <v>55</v>
      </c>
      <c r="DV15" s="36">
        <v>0.83799999999999997</v>
      </c>
      <c r="DW15" s="36" t="s">
        <v>1329</v>
      </c>
      <c r="DX15" s="36" t="s">
        <v>1330</v>
      </c>
      <c r="DY15" s="36" t="s">
        <v>132</v>
      </c>
      <c r="DZ15" s="49">
        <v>0.35626600000000003</v>
      </c>
      <c r="EA15" s="10"/>
      <c r="EB15" s="10"/>
      <c r="EC15" s="10"/>
      <c r="ED15" s="10"/>
      <c r="EE15" s="10"/>
      <c r="EF15" s="10"/>
      <c r="EG15" s="10"/>
      <c r="EH15" s="10"/>
      <c r="EI15" s="10"/>
      <c r="EJ15" s="10"/>
      <c r="EK15" s="10"/>
      <c r="EL15" s="10"/>
      <c r="EM15" s="10"/>
      <c r="EN15" s="10"/>
      <c r="EO15" s="10"/>
      <c r="EP15" s="10"/>
      <c r="EQ15" s="10"/>
      <c r="ER15" s="10"/>
      <c r="ES15" s="10"/>
      <c r="ET15" s="10"/>
      <c r="EU15" s="10"/>
    </row>
    <row r="16" spans="1:151" x14ac:dyDescent="0.25">
      <c r="B16" s="49"/>
      <c r="C16" s="49"/>
      <c r="D16" s="36" t="s">
        <v>263</v>
      </c>
      <c r="E16" s="56">
        <v>0.68255500000000002</v>
      </c>
      <c r="F16" s="188"/>
      <c r="G16" s="36" t="s">
        <v>1343</v>
      </c>
      <c r="H16" s="36" t="s">
        <v>1344</v>
      </c>
      <c r="I16" s="36" t="s">
        <v>132</v>
      </c>
      <c r="J16" s="49">
        <v>0.29600599999999999</v>
      </c>
      <c r="K16" s="10"/>
      <c r="L16" s="10"/>
      <c r="M16" s="10"/>
      <c r="N16" s="10"/>
      <c r="O16" s="10"/>
      <c r="P16" s="10"/>
      <c r="Q16" s="10"/>
      <c r="R16" s="10"/>
      <c r="S16" s="10"/>
      <c r="T16" s="10"/>
      <c r="U16" s="10"/>
      <c r="V16" s="10"/>
      <c r="W16" s="10"/>
      <c r="X16" s="10"/>
      <c r="Y16" s="10"/>
      <c r="Z16" s="10"/>
      <c r="AA16" s="10"/>
      <c r="AB16" s="10"/>
      <c r="AC16" s="10"/>
      <c r="AD16" s="10"/>
      <c r="AE16" s="10"/>
      <c r="AG16" s="38" t="s">
        <v>212</v>
      </c>
      <c r="AH16" s="37">
        <v>70</v>
      </c>
      <c r="AI16" s="36" t="s">
        <v>44</v>
      </c>
      <c r="AJ16" s="49">
        <v>0.34035799999999999</v>
      </c>
      <c r="AK16" s="36" t="s">
        <v>242</v>
      </c>
      <c r="AL16" s="36" t="s">
        <v>243</v>
      </c>
      <c r="AM16" s="52" t="s">
        <v>47</v>
      </c>
      <c r="AN16" s="49">
        <v>3.3717400000000002E-2</v>
      </c>
      <c r="AO16" s="10"/>
      <c r="AP16" s="10"/>
      <c r="AQ16" s="10"/>
      <c r="AR16" s="10"/>
      <c r="AS16" s="10"/>
      <c r="AT16" s="10"/>
      <c r="AU16" s="10"/>
      <c r="AV16" s="10"/>
      <c r="AW16" s="10"/>
      <c r="AX16" s="10"/>
      <c r="AY16" s="10"/>
      <c r="AZ16" s="10"/>
      <c r="BA16" s="10"/>
      <c r="BB16" s="10"/>
      <c r="BC16" s="10"/>
      <c r="BD16" s="10"/>
      <c r="BE16" s="10"/>
      <c r="BF16" s="10"/>
      <c r="BG16" s="10"/>
      <c r="BH16" s="10"/>
      <c r="BI16" s="10"/>
      <c r="BK16" s="38" t="s">
        <v>266</v>
      </c>
      <c r="BL16" s="37">
        <v>87</v>
      </c>
      <c r="BM16" s="49"/>
      <c r="BN16" s="49">
        <v>0.41444700000000001</v>
      </c>
      <c r="BO16" s="36" t="s">
        <v>321</v>
      </c>
      <c r="BP16" s="36" t="s">
        <v>322</v>
      </c>
      <c r="BQ16" s="52" t="s">
        <v>132</v>
      </c>
      <c r="BR16" s="49">
        <v>0.28956500000000002</v>
      </c>
      <c r="BS16" s="10"/>
      <c r="BT16" s="10"/>
      <c r="BU16" s="10"/>
      <c r="BV16" s="10"/>
      <c r="BW16" s="10"/>
      <c r="BX16" s="10"/>
      <c r="BY16" s="10"/>
      <c r="BZ16" s="10"/>
      <c r="CA16" s="10"/>
      <c r="CB16" s="10"/>
      <c r="CC16" s="10"/>
      <c r="CD16" s="10"/>
      <c r="CE16" s="10"/>
      <c r="CF16" s="10"/>
      <c r="CG16" s="10"/>
      <c r="CH16" s="10"/>
      <c r="CI16" s="10"/>
      <c r="CJ16" s="10"/>
      <c r="CK16" s="10"/>
      <c r="CL16" s="10"/>
      <c r="CM16" s="10"/>
      <c r="CO16" s="38" t="s">
        <v>1429</v>
      </c>
      <c r="CP16" s="51" t="s">
        <v>1430</v>
      </c>
      <c r="CQ16" s="36" t="s">
        <v>44</v>
      </c>
      <c r="CR16" s="36">
        <v>0.51200000000000001</v>
      </c>
      <c r="CS16" s="36" t="s">
        <v>1465</v>
      </c>
      <c r="CT16" s="36" t="s">
        <v>1466</v>
      </c>
      <c r="CU16" s="36" t="s">
        <v>47</v>
      </c>
      <c r="CV16" s="49">
        <v>7.1713899999999997E-2</v>
      </c>
      <c r="CW16" s="10"/>
      <c r="CX16" s="10"/>
      <c r="CY16" s="10"/>
      <c r="CZ16" s="10"/>
      <c r="DA16" s="10"/>
      <c r="DB16" s="10"/>
      <c r="DC16" s="10"/>
      <c r="DD16" s="10"/>
      <c r="DE16" s="10"/>
      <c r="DF16" s="10"/>
      <c r="DG16" s="10"/>
      <c r="DH16" s="10"/>
      <c r="DI16" s="10"/>
      <c r="DJ16" s="10"/>
      <c r="DK16" s="10"/>
      <c r="DL16" s="10"/>
      <c r="DM16" s="10"/>
      <c r="DN16" s="10"/>
      <c r="DO16" s="10"/>
      <c r="DP16" s="10"/>
      <c r="DQ16" s="10"/>
      <c r="DS16" s="38" t="s">
        <v>1303</v>
      </c>
      <c r="DT16" s="37" t="s">
        <v>1304</v>
      </c>
      <c r="DU16" s="36" t="s">
        <v>44</v>
      </c>
      <c r="DV16" s="36">
        <v>0.27900000000000003</v>
      </c>
      <c r="DW16" s="36" t="s">
        <v>1331</v>
      </c>
      <c r="DX16" s="36" t="s">
        <v>1332</v>
      </c>
      <c r="DY16" s="36" t="s">
        <v>47</v>
      </c>
      <c r="DZ16" s="49">
        <v>3.7682300000000002E-2</v>
      </c>
      <c r="EA16" s="10"/>
      <c r="EB16" s="10"/>
      <c r="EC16" s="10"/>
      <c r="ED16" s="10"/>
      <c r="EE16" s="10"/>
      <c r="EF16" s="10"/>
      <c r="EG16" s="10"/>
      <c r="EH16" s="10"/>
      <c r="EI16" s="10"/>
      <c r="EJ16" s="10"/>
      <c r="EK16" s="10"/>
      <c r="EL16" s="10"/>
      <c r="EM16" s="10"/>
      <c r="EN16" s="10"/>
      <c r="EO16" s="10"/>
      <c r="EP16" s="10"/>
      <c r="EQ16" s="10"/>
      <c r="ER16" s="10"/>
      <c r="ES16" s="10"/>
      <c r="ET16" s="10"/>
      <c r="EU16" s="10"/>
    </row>
    <row r="17" spans="2:121" x14ac:dyDescent="0.25">
      <c r="B17" s="38" t="s">
        <v>81</v>
      </c>
      <c r="C17" s="37">
        <v>63</v>
      </c>
      <c r="D17" s="36" t="s">
        <v>44</v>
      </c>
      <c r="E17" s="56">
        <v>0.53568099999999996</v>
      </c>
      <c r="F17" s="188"/>
      <c r="G17" s="36" t="s">
        <v>82</v>
      </c>
      <c r="H17" s="36" t="s">
        <v>83</v>
      </c>
      <c r="I17" s="36" t="s">
        <v>47</v>
      </c>
      <c r="J17" s="49">
        <v>6.7237699999999997E-2</v>
      </c>
      <c r="K17" s="10"/>
      <c r="L17" s="10"/>
      <c r="M17" s="10"/>
      <c r="N17" s="10"/>
      <c r="O17" s="10"/>
      <c r="P17" s="10"/>
      <c r="Q17" s="10"/>
      <c r="R17" s="10"/>
      <c r="S17" s="10"/>
      <c r="T17" s="10"/>
      <c r="U17" s="10"/>
      <c r="V17" s="10"/>
      <c r="W17" s="10"/>
      <c r="X17" s="10"/>
      <c r="Y17" s="10"/>
      <c r="Z17" s="10"/>
      <c r="AA17" s="10"/>
      <c r="AB17" s="10"/>
      <c r="AC17" s="10"/>
      <c r="AD17" s="10"/>
      <c r="AE17" s="10"/>
      <c r="AG17" s="38" t="s">
        <v>213</v>
      </c>
      <c r="AH17" s="37">
        <v>75</v>
      </c>
      <c r="AI17" s="36" t="s">
        <v>44</v>
      </c>
      <c r="AJ17" s="49">
        <v>0.43744699999999997</v>
      </c>
      <c r="AK17" s="36" t="s">
        <v>244</v>
      </c>
      <c r="AL17" s="36" t="s">
        <v>245</v>
      </c>
      <c r="AM17" s="52" t="s">
        <v>132</v>
      </c>
      <c r="AN17" s="49">
        <v>0.12873200000000001</v>
      </c>
      <c r="AO17" s="10"/>
      <c r="AP17" s="10"/>
      <c r="AQ17" s="10"/>
      <c r="AR17" s="10"/>
      <c r="AS17" s="10"/>
      <c r="AT17" s="10"/>
      <c r="AU17" s="10"/>
      <c r="AV17" s="10"/>
      <c r="AW17" s="10"/>
      <c r="AX17" s="10"/>
      <c r="AY17" s="10"/>
      <c r="AZ17" s="10"/>
      <c r="BA17" s="10"/>
      <c r="BB17" s="10"/>
      <c r="BC17" s="10"/>
      <c r="BD17" s="10"/>
      <c r="BE17" s="10"/>
      <c r="BF17" s="10"/>
      <c r="BG17" s="10"/>
      <c r="BH17" s="10"/>
      <c r="BI17" s="10"/>
      <c r="BK17" s="38" t="s">
        <v>267</v>
      </c>
      <c r="BL17" s="37">
        <v>94</v>
      </c>
      <c r="BM17" s="49"/>
      <c r="BN17" s="49">
        <v>0.41866700000000001</v>
      </c>
      <c r="BO17" s="36" t="s">
        <v>1244</v>
      </c>
      <c r="BP17" s="36" t="s">
        <v>1245</v>
      </c>
      <c r="BQ17" s="52" t="s">
        <v>132</v>
      </c>
      <c r="BR17" s="49">
        <v>6.5262500000000001E-2</v>
      </c>
      <c r="BS17" s="10"/>
      <c r="BT17" s="10"/>
      <c r="BU17" s="10"/>
      <c r="BV17" s="10"/>
      <c r="BW17" s="10"/>
      <c r="BX17" s="10"/>
      <c r="BY17" s="10"/>
      <c r="BZ17" s="10"/>
      <c r="CA17" s="10"/>
      <c r="CB17" s="10"/>
      <c r="CC17" s="10"/>
      <c r="CD17" s="10"/>
      <c r="CE17" s="10"/>
      <c r="CF17" s="10"/>
      <c r="CG17" s="10"/>
      <c r="CH17" s="10"/>
      <c r="CI17" s="10"/>
      <c r="CJ17" s="10"/>
      <c r="CK17" s="10"/>
      <c r="CL17" s="10"/>
      <c r="CM17" s="10"/>
      <c r="CO17" s="38" t="s">
        <v>1431</v>
      </c>
      <c r="CP17" s="51" t="s">
        <v>1432</v>
      </c>
      <c r="CQ17" s="36" t="s">
        <v>44</v>
      </c>
      <c r="CR17" s="36">
        <v>0.40300000000000002</v>
      </c>
      <c r="CS17" s="36" t="s">
        <v>1467</v>
      </c>
      <c r="CT17" s="36" t="s">
        <v>1468</v>
      </c>
      <c r="CU17" s="36" t="s">
        <v>47</v>
      </c>
      <c r="CV17" s="49">
        <v>2.2904600000000001E-2</v>
      </c>
      <c r="CW17" s="10"/>
      <c r="CX17" s="10"/>
      <c r="CY17" s="10"/>
      <c r="CZ17" s="10"/>
      <c r="DA17" s="10"/>
      <c r="DB17" s="10"/>
      <c r="DC17" s="10"/>
      <c r="DD17" s="10"/>
      <c r="DE17" s="10"/>
      <c r="DF17" s="10"/>
      <c r="DG17" s="10"/>
      <c r="DH17" s="10"/>
      <c r="DI17" s="10"/>
      <c r="DJ17" s="10"/>
      <c r="DK17" s="10"/>
      <c r="DL17" s="10"/>
      <c r="DM17" s="10"/>
      <c r="DN17" s="10"/>
      <c r="DO17" s="10"/>
      <c r="DP17" s="10"/>
      <c r="DQ17" s="10"/>
    </row>
    <row r="18" spans="2:121" x14ac:dyDescent="0.25">
      <c r="B18" s="38" t="s">
        <v>84</v>
      </c>
      <c r="C18" s="37">
        <v>70</v>
      </c>
      <c r="D18" s="36" t="s">
        <v>66</v>
      </c>
      <c r="E18" s="56">
        <v>0.27419399999999999</v>
      </c>
      <c r="F18" s="188"/>
      <c r="G18" s="36" t="s">
        <v>1345</v>
      </c>
      <c r="H18" s="36" t="s">
        <v>1346</v>
      </c>
      <c r="I18" s="36" t="s">
        <v>47</v>
      </c>
      <c r="J18" s="49">
        <v>3.2067699999999998E-2</v>
      </c>
      <c r="K18" s="10"/>
      <c r="L18" s="10"/>
      <c r="M18" s="10"/>
      <c r="N18" s="10"/>
      <c r="O18" s="10"/>
      <c r="P18" s="10"/>
      <c r="Q18" s="10"/>
      <c r="R18" s="10"/>
      <c r="S18" s="10"/>
      <c r="T18" s="10"/>
      <c r="U18" s="10"/>
      <c r="V18" s="10"/>
      <c r="W18" s="10"/>
      <c r="X18" s="10"/>
      <c r="Y18" s="10"/>
      <c r="Z18" s="10"/>
      <c r="AA18" s="10"/>
      <c r="AB18" s="10"/>
      <c r="AC18" s="10"/>
      <c r="AD18" s="10"/>
      <c r="AE18" s="10"/>
      <c r="AG18" s="38" t="s">
        <v>214</v>
      </c>
      <c r="AH18" s="37">
        <v>86</v>
      </c>
      <c r="AI18" s="36" t="s">
        <v>44</v>
      </c>
      <c r="AJ18" s="49">
        <v>0.39479700000000001</v>
      </c>
      <c r="AK18" s="36" t="s">
        <v>246</v>
      </c>
      <c r="AL18" s="36" t="s">
        <v>247</v>
      </c>
      <c r="AM18" s="52" t="s">
        <v>47</v>
      </c>
      <c r="AN18" s="49">
        <v>4.45575E-2</v>
      </c>
      <c r="AO18" s="10"/>
      <c r="AP18" s="10"/>
      <c r="AQ18" s="10"/>
      <c r="AR18" s="10"/>
      <c r="AS18" s="10"/>
      <c r="AT18" s="10"/>
      <c r="AU18" s="10"/>
      <c r="AV18" s="10"/>
      <c r="AW18" s="10"/>
      <c r="AX18" s="10"/>
      <c r="AY18" s="10"/>
      <c r="AZ18" s="10"/>
      <c r="BA18" s="10"/>
      <c r="BB18" s="10"/>
      <c r="BC18" s="10"/>
      <c r="BD18" s="10"/>
      <c r="BE18" s="10"/>
      <c r="BF18" s="10"/>
      <c r="BG18" s="10"/>
      <c r="BH18" s="10"/>
      <c r="BI18" s="10"/>
      <c r="BK18" s="38" t="s">
        <v>268</v>
      </c>
      <c r="BL18" s="37">
        <v>99</v>
      </c>
      <c r="BM18" s="49"/>
      <c r="BN18" s="49">
        <v>0.29208099999999998</v>
      </c>
      <c r="BO18" s="36" t="s">
        <v>327</v>
      </c>
      <c r="BP18" s="36" t="s">
        <v>328</v>
      </c>
      <c r="BQ18" s="52" t="s">
        <v>47</v>
      </c>
      <c r="BR18" s="49">
        <v>0.13053300000000001</v>
      </c>
      <c r="BS18" s="10"/>
      <c r="BT18" s="10"/>
      <c r="BU18" s="10"/>
      <c r="BV18" s="10"/>
      <c r="BW18" s="10"/>
      <c r="BX18" s="10"/>
      <c r="BY18" s="10"/>
      <c r="BZ18" s="10"/>
      <c r="CA18" s="10"/>
      <c r="CB18" s="10"/>
      <c r="CC18" s="10"/>
      <c r="CD18" s="10"/>
      <c r="CE18" s="10"/>
      <c r="CF18" s="10"/>
      <c r="CG18" s="10"/>
      <c r="CH18" s="10"/>
      <c r="CI18" s="10"/>
      <c r="CJ18" s="10"/>
      <c r="CK18" s="10"/>
      <c r="CL18" s="10"/>
      <c r="CM18" s="10"/>
      <c r="CO18" s="38" t="s">
        <v>1433</v>
      </c>
      <c r="CP18" s="51" t="s">
        <v>1434</v>
      </c>
      <c r="CQ18" s="36" t="s">
        <v>44</v>
      </c>
      <c r="CR18" s="36">
        <v>0.32600000000000001</v>
      </c>
      <c r="CS18" s="36" t="s">
        <v>1469</v>
      </c>
      <c r="CT18" s="36" t="s">
        <v>1470</v>
      </c>
      <c r="CU18" s="36" t="s">
        <v>47</v>
      </c>
      <c r="CV18" s="49">
        <v>1.39478E-2</v>
      </c>
      <c r="CW18" s="10"/>
      <c r="CX18" s="10"/>
      <c r="CY18" s="10"/>
      <c r="CZ18" s="10"/>
      <c r="DA18" s="10"/>
      <c r="DB18" s="10"/>
      <c r="DC18" s="10"/>
      <c r="DD18" s="10"/>
      <c r="DE18" s="10"/>
      <c r="DF18" s="10"/>
      <c r="DG18" s="10"/>
      <c r="DH18" s="10"/>
      <c r="DI18" s="10"/>
      <c r="DJ18" s="10"/>
      <c r="DK18" s="10"/>
      <c r="DL18" s="10"/>
      <c r="DM18" s="10"/>
      <c r="DN18" s="10"/>
      <c r="DO18" s="10"/>
      <c r="DP18" s="10"/>
      <c r="DQ18" s="10"/>
    </row>
    <row r="19" spans="2:121" s="69" customFormat="1" x14ac:dyDescent="0.25">
      <c r="B19" s="73"/>
      <c r="C19" s="73"/>
      <c r="D19" s="72" t="s">
        <v>66</v>
      </c>
      <c r="E19" s="78">
        <v>0.394951</v>
      </c>
      <c r="F19" s="190" t="s">
        <v>23</v>
      </c>
      <c r="G19" s="72" t="s">
        <v>1347</v>
      </c>
      <c r="H19" s="72" t="s">
        <v>1348</v>
      </c>
      <c r="I19" s="72" t="s">
        <v>47</v>
      </c>
      <c r="J19" s="73">
        <v>5.5027100000000002E-2</v>
      </c>
      <c r="K19" s="74" t="s">
        <v>1482</v>
      </c>
      <c r="L19" s="72" t="s">
        <v>1541</v>
      </c>
      <c r="M19" s="74">
        <v>80</v>
      </c>
      <c r="N19" s="74">
        <v>116</v>
      </c>
      <c r="O19" s="74">
        <v>330</v>
      </c>
      <c r="P19" s="74" t="s">
        <v>1497</v>
      </c>
      <c r="Q19" s="74"/>
      <c r="R19" s="74"/>
      <c r="S19" s="74"/>
      <c r="T19" s="74"/>
      <c r="U19" s="74"/>
      <c r="V19" s="74" t="s">
        <v>1523</v>
      </c>
      <c r="W19" s="74"/>
      <c r="X19" s="74"/>
      <c r="Y19" s="74"/>
      <c r="Z19" s="74"/>
      <c r="AA19" s="74"/>
      <c r="AB19" s="74"/>
      <c r="AC19" s="74"/>
      <c r="AD19" s="74"/>
      <c r="AE19" s="74"/>
      <c r="AG19" s="70" t="s">
        <v>215</v>
      </c>
      <c r="AH19" s="75">
        <v>89</v>
      </c>
      <c r="AI19" s="72" t="s">
        <v>44</v>
      </c>
      <c r="AJ19" s="73">
        <v>0.32775500000000002</v>
      </c>
      <c r="AK19" s="72" t="s">
        <v>248</v>
      </c>
      <c r="AL19" s="72" t="s">
        <v>249</v>
      </c>
      <c r="AM19" s="72" t="s">
        <v>47</v>
      </c>
      <c r="AN19" s="73">
        <v>3.6077400000000003E-2</v>
      </c>
      <c r="AO19" s="74"/>
      <c r="AP19" s="74"/>
      <c r="AQ19" s="74"/>
      <c r="AR19" s="74"/>
      <c r="AS19" s="74"/>
      <c r="AT19" s="74"/>
      <c r="AU19" s="74"/>
      <c r="AV19" s="74"/>
      <c r="AW19" s="74"/>
      <c r="AX19" s="74"/>
      <c r="AY19" s="74"/>
      <c r="AZ19" s="74"/>
      <c r="BA19" s="74"/>
      <c r="BB19" s="74"/>
      <c r="BC19" s="74"/>
      <c r="BD19" s="74"/>
      <c r="BE19" s="74"/>
      <c r="BF19" s="74"/>
      <c r="BG19" s="74"/>
      <c r="BH19" s="74"/>
      <c r="BI19" s="74"/>
      <c r="BK19" s="70" t="s">
        <v>269</v>
      </c>
      <c r="BL19" s="75">
        <v>108</v>
      </c>
      <c r="BM19" s="73"/>
      <c r="BN19" s="73">
        <v>0.186975</v>
      </c>
      <c r="BO19" s="72" t="s">
        <v>329</v>
      </c>
      <c r="BP19" s="72" t="s">
        <v>330</v>
      </c>
      <c r="BQ19" s="72" t="s">
        <v>47</v>
      </c>
      <c r="BR19" s="73">
        <v>2.6601199999999998E-2</v>
      </c>
      <c r="BS19" s="74"/>
      <c r="BT19" s="74"/>
      <c r="BU19" s="74"/>
      <c r="BV19" s="74"/>
      <c r="BW19" s="74"/>
      <c r="BX19" s="74"/>
      <c r="BY19" s="74"/>
      <c r="BZ19" s="74"/>
      <c r="CA19" s="74"/>
      <c r="CB19" s="74"/>
      <c r="CC19" s="74"/>
      <c r="CD19" s="74"/>
      <c r="CE19" s="74"/>
      <c r="CF19" s="74"/>
      <c r="CG19" s="74"/>
      <c r="CH19" s="74"/>
      <c r="CI19" s="74"/>
      <c r="CJ19" s="74"/>
      <c r="CK19" s="74"/>
      <c r="CL19" s="74"/>
      <c r="CM19" s="74"/>
      <c r="CO19" s="70" t="s">
        <v>1435</v>
      </c>
      <c r="CP19" s="71" t="s">
        <v>1436</v>
      </c>
      <c r="CQ19" s="72" t="s">
        <v>44</v>
      </c>
      <c r="CR19" s="72">
        <v>0.47499999999999998</v>
      </c>
      <c r="CS19" s="72" t="s">
        <v>1471</v>
      </c>
      <c r="CT19" s="72" t="s">
        <v>1472</v>
      </c>
      <c r="CU19" s="72" t="s">
        <v>47</v>
      </c>
      <c r="CV19" s="73">
        <v>5.3102799999999999E-2</v>
      </c>
      <c r="CW19" s="74"/>
      <c r="CX19" s="74"/>
      <c r="CY19" s="74"/>
      <c r="CZ19" s="74"/>
      <c r="DA19" s="74"/>
      <c r="DB19" s="74"/>
      <c r="DC19" s="74"/>
      <c r="DD19" s="74"/>
      <c r="DE19" s="74"/>
      <c r="DF19" s="74"/>
      <c r="DG19" s="74"/>
      <c r="DH19" s="74"/>
      <c r="DI19" s="74"/>
      <c r="DJ19" s="74"/>
      <c r="DK19" s="74"/>
      <c r="DL19" s="74"/>
      <c r="DM19" s="74"/>
      <c r="DN19" s="74"/>
      <c r="DO19" s="74"/>
      <c r="DP19" s="74"/>
      <c r="DQ19" s="74"/>
    </row>
    <row r="20" spans="2:121" s="69" customFormat="1" x14ac:dyDescent="0.25">
      <c r="B20" s="73"/>
      <c r="C20" s="73"/>
      <c r="D20" s="72" t="s">
        <v>66</v>
      </c>
      <c r="E20" s="78">
        <v>0.335345</v>
      </c>
      <c r="F20" s="190" t="s">
        <v>23</v>
      </c>
      <c r="G20" s="72" t="s">
        <v>1349</v>
      </c>
      <c r="H20" s="72" t="s">
        <v>1350</v>
      </c>
      <c r="I20" s="72" t="s">
        <v>47</v>
      </c>
      <c r="J20" s="73">
        <v>5.5211299999999998E-2</v>
      </c>
      <c r="K20" s="74" t="s">
        <v>23</v>
      </c>
      <c r="L20" s="72" t="s">
        <v>1542</v>
      </c>
      <c r="M20" s="74">
        <v>79</v>
      </c>
      <c r="N20" s="74">
        <v>120</v>
      </c>
      <c r="O20" s="74">
        <v>562</v>
      </c>
      <c r="P20" s="74" t="s">
        <v>1546</v>
      </c>
      <c r="Q20" s="74"/>
      <c r="R20" s="74"/>
      <c r="S20" s="74"/>
      <c r="T20" s="74"/>
      <c r="U20" s="74">
        <v>4.2731199999999997E-2</v>
      </c>
      <c r="V20" s="166" t="s">
        <v>1383</v>
      </c>
      <c r="W20" s="74"/>
      <c r="X20" s="74"/>
      <c r="Y20" s="74"/>
      <c r="Z20" s="74"/>
      <c r="AA20" s="74"/>
      <c r="AB20" s="74"/>
      <c r="AC20" s="74"/>
      <c r="AD20" s="74"/>
      <c r="AE20" s="74"/>
      <c r="AG20" s="70" t="s">
        <v>216</v>
      </c>
      <c r="AH20" s="75">
        <v>114</v>
      </c>
      <c r="AI20" s="72" t="s">
        <v>1366</v>
      </c>
      <c r="AJ20" s="73">
        <v>0.374255</v>
      </c>
      <c r="AK20" s="155" t="s">
        <v>1380</v>
      </c>
      <c r="AL20" s="72" t="s">
        <v>1381</v>
      </c>
      <c r="AM20" s="72" t="s">
        <v>47</v>
      </c>
      <c r="AN20" s="73">
        <v>3.1291100000000002E-2</v>
      </c>
      <c r="AO20" s="74"/>
      <c r="AP20" s="74"/>
      <c r="AQ20" s="74"/>
      <c r="AR20" s="74"/>
      <c r="AS20" s="74"/>
      <c r="AT20" s="74"/>
      <c r="AU20" s="74"/>
      <c r="AV20" s="74"/>
      <c r="AW20" s="74"/>
      <c r="AX20" s="74"/>
      <c r="AY20" s="74"/>
      <c r="AZ20" s="74"/>
      <c r="BA20" s="74"/>
      <c r="BB20" s="74"/>
      <c r="BC20" s="74"/>
      <c r="BD20" s="74"/>
      <c r="BE20" s="74"/>
      <c r="BF20" s="74"/>
      <c r="BG20" s="74"/>
      <c r="BH20" s="74"/>
      <c r="BI20" s="74"/>
      <c r="BK20" s="70" t="s">
        <v>270</v>
      </c>
      <c r="BL20" s="75">
        <v>112</v>
      </c>
      <c r="BM20" s="73"/>
      <c r="BN20" s="73">
        <v>0.85227200000000003</v>
      </c>
      <c r="BO20" s="72" t="s">
        <v>331</v>
      </c>
      <c r="BP20" s="72" t="s">
        <v>332</v>
      </c>
      <c r="BQ20" s="72" t="s">
        <v>47</v>
      </c>
      <c r="BR20" s="73">
        <v>1.7807900000000002E-2</v>
      </c>
      <c r="BS20" s="74"/>
      <c r="BT20" s="74"/>
      <c r="BU20" s="74"/>
      <c r="BV20" s="74"/>
      <c r="BW20" s="74"/>
      <c r="BX20" s="74"/>
      <c r="BY20" s="74"/>
      <c r="BZ20" s="74"/>
      <c r="CA20" s="74"/>
      <c r="CB20" s="74"/>
      <c r="CC20" s="74"/>
      <c r="CD20" s="74"/>
      <c r="CE20" s="74"/>
      <c r="CF20" s="74"/>
      <c r="CG20" s="74"/>
      <c r="CH20" s="74"/>
      <c r="CI20" s="74"/>
      <c r="CJ20" s="74"/>
      <c r="CK20" s="74"/>
      <c r="CL20" s="74"/>
      <c r="CM20" s="74"/>
      <c r="CO20" s="70" t="s">
        <v>1437</v>
      </c>
      <c r="CP20" s="71" t="s">
        <v>1438</v>
      </c>
      <c r="CQ20" s="72" t="s">
        <v>44</v>
      </c>
      <c r="CR20" s="72">
        <v>0.307</v>
      </c>
      <c r="CS20" s="72" t="s">
        <v>1473</v>
      </c>
      <c r="CT20" s="72" t="s">
        <v>1474</v>
      </c>
      <c r="CU20" s="72" t="s">
        <v>47</v>
      </c>
      <c r="CV20" s="73">
        <v>2.1555600000000001E-2</v>
      </c>
      <c r="CW20" s="74"/>
      <c r="CX20" s="74"/>
      <c r="CY20" s="74"/>
      <c r="CZ20" s="74"/>
      <c r="DA20" s="74"/>
      <c r="DB20" s="74"/>
      <c r="DC20" s="74"/>
      <c r="DD20" s="74"/>
      <c r="DE20" s="74"/>
      <c r="DF20" s="74"/>
      <c r="DG20" s="74"/>
      <c r="DH20" s="74"/>
      <c r="DI20" s="74"/>
      <c r="DJ20" s="74"/>
      <c r="DK20" s="74"/>
      <c r="DL20" s="74"/>
      <c r="DM20" s="74"/>
      <c r="DN20" s="74"/>
      <c r="DO20" s="74"/>
      <c r="DP20" s="74"/>
      <c r="DQ20" s="74"/>
    </row>
    <row r="21" spans="2:121" x14ac:dyDescent="0.25">
      <c r="B21" s="38" t="s">
        <v>87</v>
      </c>
      <c r="C21" s="37">
        <v>72</v>
      </c>
      <c r="D21" s="36" t="s">
        <v>44</v>
      </c>
      <c r="E21" s="56">
        <v>0.392314</v>
      </c>
      <c r="F21" s="188"/>
      <c r="G21" s="36" t="s">
        <v>89</v>
      </c>
      <c r="H21" s="36" t="s">
        <v>90</v>
      </c>
      <c r="I21" s="36" t="s">
        <v>47</v>
      </c>
      <c r="J21" s="49">
        <v>3.3684699999999998E-2</v>
      </c>
      <c r="K21" s="10"/>
      <c r="L21" s="10"/>
      <c r="M21" s="10"/>
      <c r="N21" s="10"/>
      <c r="O21" s="10"/>
      <c r="P21" s="10"/>
      <c r="Q21" s="10"/>
      <c r="R21" s="10"/>
      <c r="S21" s="10"/>
      <c r="T21" s="10"/>
      <c r="U21" s="10"/>
      <c r="V21" s="10"/>
      <c r="W21" s="10"/>
      <c r="X21" s="10"/>
      <c r="Y21" s="10"/>
      <c r="Z21" s="10"/>
      <c r="AA21" s="10"/>
      <c r="AB21" s="10"/>
      <c r="AC21" s="10"/>
      <c r="AD21" s="10"/>
      <c r="AE21" s="10"/>
      <c r="AG21" s="49"/>
      <c r="AH21" s="49"/>
      <c r="AI21" s="36" t="s">
        <v>1366</v>
      </c>
      <c r="AJ21" s="49">
        <v>0.31055500000000003</v>
      </c>
      <c r="AK21" s="53" t="s">
        <v>1382</v>
      </c>
      <c r="AL21" s="36" t="s">
        <v>1383</v>
      </c>
      <c r="AM21" s="36" t="s">
        <v>47</v>
      </c>
      <c r="AN21" s="49">
        <v>4.2731199999999997E-2</v>
      </c>
      <c r="AO21" s="10"/>
      <c r="AP21" s="10"/>
      <c r="AQ21" s="10"/>
      <c r="AR21" s="10"/>
      <c r="AS21" s="10"/>
      <c r="AT21" s="10"/>
      <c r="AU21" s="10"/>
      <c r="AV21" s="10"/>
      <c r="AW21" s="10"/>
      <c r="AX21" s="10"/>
      <c r="AY21" s="10"/>
      <c r="AZ21" s="10"/>
      <c r="BA21" s="10"/>
      <c r="BB21" s="10"/>
      <c r="BC21" s="10"/>
      <c r="BD21" s="10"/>
      <c r="BE21" s="10"/>
      <c r="BF21" s="10"/>
      <c r="BG21" s="10"/>
      <c r="BH21" s="10"/>
      <c r="BI21" s="10"/>
      <c r="BK21" s="38" t="s">
        <v>271</v>
      </c>
      <c r="BL21" s="37">
        <v>115</v>
      </c>
      <c r="BM21" s="49"/>
      <c r="BN21" s="49">
        <v>0.40083600000000003</v>
      </c>
      <c r="BO21" s="36" t="s">
        <v>333</v>
      </c>
      <c r="BP21" s="36" t="s">
        <v>334</v>
      </c>
      <c r="BQ21" s="36" t="s">
        <v>132</v>
      </c>
      <c r="BR21" s="49">
        <v>0.32656099999999999</v>
      </c>
      <c r="BS21" s="10"/>
      <c r="BT21" s="10"/>
      <c r="BU21" s="10"/>
      <c r="BV21" s="10"/>
      <c r="BW21" s="10"/>
      <c r="BX21" s="10"/>
      <c r="BY21" s="10"/>
      <c r="BZ21" s="10"/>
      <c r="CA21" s="10"/>
      <c r="CB21" s="10"/>
      <c r="CC21" s="10"/>
      <c r="CD21" s="10"/>
      <c r="CE21" s="10"/>
      <c r="CF21" s="10"/>
      <c r="CG21" s="10"/>
      <c r="CH21" s="10"/>
      <c r="CI21" s="10"/>
      <c r="CJ21" s="10"/>
      <c r="CK21" s="10"/>
      <c r="CL21" s="10"/>
      <c r="CM21" s="10"/>
    </row>
    <row r="22" spans="2:121" x14ac:dyDescent="0.25">
      <c r="B22" s="38" t="s">
        <v>94</v>
      </c>
      <c r="C22" s="37">
        <v>74</v>
      </c>
      <c r="D22" s="36" t="s">
        <v>280</v>
      </c>
      <c r="E22" s="56">
        <v>0.83590500000000001</v>
      </c>
      <c r="F22" s="188"/>
      <c r="G22" s="36" t="s">
        <v>1351</v>
      </c>
      <c r="H22" s="36" t="s">
        <v>1352</v>
      </c>
      <c r="I22" s="36" t="s">
        <v>1353</v>
      </c>
      <c r="J22" s="49"/>
      <c r="K22" s="10"/>
      <c r="L22" s="10"/>
      <c r="M22" s="10"/>
      <c r="N22" s="10"/>
      <c r="O22" s="10"/>
      <c r="P22" s="10"/>
      <c r="Q22" s="10"/>
      <c r="R22" s="10"/>
      <c r="S22" s="10"/>
      <c r="T22" s="10"/>
      <c r="U22" s="10"/>
      <c r="V22" s="10"/>
      <c r="W22" s="10"/>
      <c r="X22" s="10"/>
      <c r="Y22" s="10"/>
      <c r="Z22" s="10"/>
      <c r="AA22" s="10"/>
      <c r="AB22" s="10"/>
      <c r="AC22" s="10"/>
      <c r="AD22" s="10"/>
      <c r="AE22" s="10"/>
      <c r="AG22" s="38" t="s">
        <v>1185</v>
      </c>
      <c r="AH22" s="37">
        <v>116</v>
      </c>
      <c r="AI22" s="36" t="s">
        <v>55</v>
      </c>
      <c r="AJ22" s="49">
        <v>0.71452099999999996</v>
      </c>
      <c r="AK22" s="36" t="s">
        <v>1203</v>
      </c>
      <c r="AL22" s="36" t="s">
        <v>1204</v>
      </c>
      <c r="AM22" s="36" t="s">
        <v>132</v>
      </c>
      <c r="AN22" s="49">
        <v>0.309498</v>
      </c>
      <c r="AO22" s="10"/>
      <c r="AP22" s="10"/>
      <c r="AQ22" s="10"/>
      <c r="AR22" s="10"/>
      <c r="AS22" s="10"/>
      <c r="AT22" s="10"/>
      <c r="AU22" s="10"/>
      <c r="AV22" s="10"/>
      <c r="AW22" s="10"/>
      <c r="AX22" s="10"/>
      <c r="AY22" s="10"/>
      <c r="AZ22" s="10"/>
      <c r="BA22" s="10"/>
      <c r="BB22" s="10"/>
      <c r="BC22" s="10"/>
      <c r="BD22" s="10"/>
      <c r="BE22" s="10"/>
      <c r="BF22" s="10"/>
      <c r="BG22" s="10"/>
      <c r="BH22" s="10"/>
      <c r="BI22" s="10"/>
      <c r="BK22" s="38" t="s">
        <v>272</v>
      </c>
      <c r="BL22" s="37">
        <v>115</v>
      </c>
      <c r="BM22" s="49"/>
      <c r="BN22" s="49">
        <v>0.334671</v>
      </c>
      <c r="BO22" s="36" t="s">
        <v>335</v>
      </c>
      <c r="BP22" s="36" t="s">
        <v>336</v>
      </c>
      <c r="BQ22" s="36" t="s">
        <v>47</v>
      </c>
      <c r="BR22" s="49">
        <v>3.1442100000000001E-2</v>
      </c>
      <c r="BS22" s="10"/>
      <c r="BT22" s="10"/>
      <c r="BU22" s="10"/>
      <c r="BV22" s="10"/>
      <c r="BW22" s="10"/>
      <c r="BX22" s="10"/>
      <c r="BY22" s="10"/>
      <c r="BZ22" s="10"/>
      <c r="CA22" s="10"/>
      <c r="CB22" s="10"/>
      <c r="CC22" s="10"/>
      <c r="CD22" s="10"/>
      <c r="CE22" s="10"/>
      <c r="CF22" s="10"/>
      <c r="CG22" s="10"/>
      <c r="CH22" s="10"/>
      <c r="CI22" s="10"/>
      <c r="CJ22" s="10"/>
      <c r="CK22" s="10"/>
      <c r="CL22" s="10"/>
      <c r="CM22" s="10"/>
    </row>
    <row r="23" spans="2:121" s="149" customFormat="1" x14ac:dyDescent="0.25">
      <c r="B23" s="146"/>
      <c r="C23" s="146"/>
      <c r="D23" s="146"/>
      <c r="E23" s="146"/>
      <c r="F23" s="185"/>
      <c r="G23" s="147" t="s">
        <v>1354</v>
      </c>
      <c r="H23" s="147" t="s">
        <v>1355</v>
      </c>
      <c r="I23" s="147" t="s">
        <v>91</v>
      </c>
      <c r="J23" s="146">
        <v>0.15085200000000001</v>
      </c>
      <c r="K23" s="148"/>
      <c r="L23" s="148"/>
      <c r="M23" s="148"/>
      <c r="N23" s="148"/>
      <c r="O23" s="148"/>
      <c r="P23" s="148"/>
      <c r="Q23" s="148"/>
      <c r="R23" s="148" t="s">
        <v>1647</v>
      </c>
      <c r="S23" s="148"/>
      <c r="T23" s="148"/>
      <c r="U23" s="148"/>
      <c r="V23" s="148"/>
      <c r="W23" s="148"/>
      <c r="X23" s="148"/>
      <c r="Y23" s="148"/>
      <c r="Z23" s="148"/>
      <c r="AA23" s="148"/>
      <c r="AB23" s="148"/>
      <c r="AC23" s="148"/>
      <c r="AD23" s="148"/>
      <c r="AE23" s="148"/>
      <c r="AG23" s="150" t="s">
        <v>1187</v>
      </c>
      <c r="AH23" s="151">
        <v>126</v>
      </c>
      <c r="AI23" s="147" t="s">
        <v>44</v>
      </c>
      <c r="AJ23" s="146">
        <v>0.32828099999999999</v>
      </c>
      <c r="AK23" s="147" t="s">
        <v>1205</v>
      </c>
      <c r="AL23" s="147" t="s">
        <v>1206</v>
      </c>
      <c r="AM23" s="147" t="s">
        <v>47</v>
      </c>
      <c r="AN23" s="146">
        <v>4.2099299999999999E-2</v>
      </c>
      <c r="AO23" s="148"/>
      <c r="AP23" s="148"/>
      <c r="AQ23" s="148"/>
      <c r="AR23" s="148"/>
      <c r="AS23" s="148"/>
      <c r="AT23" s="148"/>
      <c r="AU23" s="148"/>
      <c r="AV23" s="148"/>
      <c r="AW23" s="148"/>
      <c r="AX23" s="148"/>
      <c r="AY23" s="148"/>
      <c r="AZ23" s="148"/>
      <c r="BA23" s="148"/>
      <c r="BB23" s="148"/>
      <c r="BC23" s="148"/>
      <c r="BD23" s="148"/>
      <c r="BE23" s="148"/>
      <c r="BF23" s="148"/>
      <c r="BG23" s="148"/>
      <c r="BH23" s="148"/>
      <c r="BI23" s="148"/>
      <c r="BK23" s="150" t="s">
        <v>274</v>
      </c>
      <c r="BL23" s="151">
        <v>117</v>
      </c>
      <c r="BM23" s="146"/>
      <c r="BN23" s="146">
        <v>0.26446900000000001</v>
      </c>
      <c r="BO23" s="147" t="s">
        <v>337</v>
      </c>
      <c r="BP23" s="147" t="s">
        <v>338</v>
      </c>
      <c r="BQ23" s="147" t="s">
        <v>47</v>
      </c>
      <c r="BR23" s="146">
        <v>4.0903000000000002E-2</v>
      </c>
      <c r="BS23" s="148"/>
      <c r="BT23" s="148"/>
      <c r="BU23" s="148"/>
      <c r="BV23" s="148"/>
      <c r="BW23" s="148"/>
      <c r="BX23" s="148"/>
      <c r="BY23" s="148"/>
      <c r="BZ23" s="148"/>
      <c r="CA23" s="148"/>
      <c r="CB23" s="148"/>
      <c r="CC23" s="148"/>
      <c r="CD23" s="148"/>
      <c r="CE23" s="148"/>
      <c r="CF23" s="148"/>
      <c r="CG23" s="148"/>
      <c r="CH23" s="148"/>
      <c r="CI23" s="148"/>
      <c r="CJ23" s="148"/>
      <c r="CK23" s="148"/>
      <c r="CL23" s="148"/>
      <c r="CM23" s="148"/>
    </row>
    <row r="24" spans="2:121" s="69" customFormat="1" x14ac:dyDescent="0.25">
      <c r="B24" s="70" t="s">
        <v>97</v>
      </c>
      <c r="C24" s="75">
        <v>83</v>
      </c>
      <c r="D24" s="72" t="s">
        <v>66</v>
      </c>
      <c r="E24" s="78">
        <v>0.43320399999999998</v>
      </c>
      <c r="F24" s="190" t="s">
        <v>23</v>
      </c>
      <c r="G24" s="72" t="s">
        <v>1356</v>
      </c>
      <c r="H24" s="72" t="s">
        <v>1357</v>
      </c>
      <c r="I24" s="72" t="s">
        <v>47</v>
      </c>
      <c r="J24" s="73">
        <v>4.5277999999999999E-2</v>
      </c>
      <c r="K24" s="74"/>
      <c r="L24" s="74" t="s">
        <v>1543</v>
      </c>
      <c r="M24" s="74">
        <v>85</v>
      </c>
      <c r="N24" s="74">
        <v>111</v>
      </c>
      <c r="O24" s="74">
        <v>270</v>
      </c>
      <c r="P24" s="74" t="s">
        <v>1497</v>
      </c>
      <c r="Q24" s="74"/>
      <c r="R24" s="74"/>
      <c r="S24" s="74"/>
      <c r="T24" s="74"/>
      <c r="U24" s="74"/>
      <c r="V24" s="74"/>
      <c r="W24" s="74"/>
      <c r="X24" s="74"/>
      <c r="Y24" s="74"/>
      <c r="Z24" s="74"/>
      <c r="AA24" s="74"/>
      <c r="AB24" s="74"/>
      <c r="AC24" s="74"/>
      <c r="AD24" s="74"/>
      <c r="AE24" s="74"/>
      <c r="AG24" s="70" t="s">
        <v>1189</v>
      </c>
      <c r="AH24" s="75">
        <v>133</v>
      </c>
      <c r="AI24" s="72" t="s">
        <v>55</v>
      </c>
      <c r="AJ24" s="73">
        <v>0.66963799999999996</v>
      </c>
      <c r="AK24" s="72" t="s">
        <v>1207</v>
      </c>
      <c r="AL24" s="72" t="s">
        <v>1208</v>
      </c>
      <c r="AM24" s="72" t="s">
        <v>132</v>
      </c>
      <c r="AN24" s="73">
        <v>0.14968500000000001</v>
      </c>
      <c r="AO24" s="74"/>
      <c r="AP24" s="74"/>
      <c r="AQ24" s="74"/>
      <c r="AR24" s="74"/>
      <c r="AS24" s="74"/>
      <c r="AT24" s="74"/>
      <c r="AU24" s="74"/>
      <c r="AV24" s="74"/>
      <c r="AW24" s="74"/>
      <c r="AX24" s="74"/>
      <c r="AY24" s="74"/>
      <c r="AZ24" s="74"/>
      <c r="BA24" s="74"/>
      <c r="BB24" s="74"/>
      <c r="BC24" s="74"/>
      <c r="BD24" s="74"/>
      <c r="BE24" s="74"/>
      <c r="BF24" s="74"/>
      <c r="BG24" s="74"/>
      <c r="BH24" s="74"/>
      <c r="BI24" s="74"/>
      <c r="BK24" s="70" t="s">
        <v>275</v>
      </c>
      <c r="BL24" s="75">
        <v>126</v>
      </c>
      <c r="BM24" s="73"/>
      <c r="BN24" s="73">
        <v>0.34706399999999998</v>
      </c>
      <c r="BO24" s="72" t="s">
        <v>339</v>
      </c>
      <c r="BP24" s="72" t="s">
        <v>340</v>
      </c>
      <c r="BQ24" s="72" t="s">
        <v>47</v>
      </c>
      <c r="BR24" s="73">
        <v>2.1074499999999999E-2</v>
      </c>
      <c r="BS24" s="74"/>
      <c r="BT24" s="74"/>
      <c r="BU24" s="74"/>
      <c r="BV24" s="74"/>
      <c r="BW24" s="74"/>
      <c r="BX24" s="74"/>
      <c r="BY24" s="74"/>
      <c r="BZ24" s="74"/>
      <c r="CA24" s="74"/>
      <c r="CB24" s="74"/>
      <c r="CC24" s="74"/>
      <c r="CD24" s="74"/>
      <c r="CE24" s="74"/>
      <c r="CF24" s="74"/>
      <c r="CG24" s="74"/>
      <c r="CH24" s="74"/>
      <c r="CI24" s="74"/>
      <c r="CJ24" s="74"/>
      <c r="CK24" s="74"/>
      <c r="CL24" s="74"/>
      <c r="CM24" s="74"/>
    </row>
    <row r="25" spans="2:121" x14ac:dyDescent="0.25">
      <c r="B25" s="49"/>
      <c r="C25" s="49"/>
      <c r="D25" s="36" t="s">
        <v>66</v>
      </c>
      <c r="E25" s="56">
        <v>0.31675500000000001</v>
      </c>
      <c r="F25" s="188"/>
      <c r="G25" s="36" t="s">
        <v>1358</v>
      </c>
      <c r="H25" s="36" t="s">
        <v>1359</v>
      </c>
      <c r="I25" s="36" t="s">
        <v>47</v>
      </c>
      <c r="J25" s="49">
        <v>3.85881E-2</v>
      </c>
      <c r="K25" s="10"/>
      <c r="L25" s="10"/>
      <c r="M25" s="10"/>
      <c r="N25" s="10"/>
      <c r="O25" s="10"/>
      <c r="P25" s="10"/>
      <c r="Q25" s="10"/>
      <c r="R25" s="10"/>
      <c r="S25" s="10"/>
      <c r="T25" s="10"/>
      <c r="U25" s="10"/>
      <c r="V25" s="10"/>
      <c r="W25" s="10"/>
      <c r="X25" s="10"/>
      <c r="Y25" s="10"/>
      <c r="Z25" s="10"/>
      <c r="AA25" s="10"/>
      <c r="AB25" s="10"/>
      <c r="AC25" s="10"/>
      <c r="AD25" s="10"/>
      <c r="AE25" s="10"/>
      <c r="AG25" s="38" t="s">
        <v>1191</v>
      </c>
      <c r="AH25" s="37">
        <v>134</v>
      </c>
      <c r="AI25" s="36" t="s">
        <v>44</v>
      </c>
      <c r="AJ25" s="49">
        <v>0.47192000000000001</v>
      </c>
      <c r="AK25" s="36" t="s">
        <v>1209</v>
      </c>
      <c r="AL25" s="36" t="s">
        <v>1210</v>
      </c>
      <c r="AM25" s="36" t="s">
        <v>47</v>
      </c>
      <c r="AN25" s="49">
        <v>3.29266E-2</v>
      </c>
      <c r="AO25" s="10"/>
      <c r="AP25" s="10"/>
      <c r="AQ25" s="10"/>
      <c r="AR25" s="10"/>
      <c r="AS25" s="10"/>
      <c r="AT25" s="10"/>
      <c r="AU25" s="10"/>
      <c r="AV25" s="10"/>
      <c r="AW25" s="10"/>
      <c r="AX25" s="10"/>
      <c r="AY25" s="10"/>
      <c r="AZ25" s="10"/>
      <c r="BA25" s="10"/>
      <c r="BB25" s="10"/>
      <c r="BC25" s="10"/>
      <c r="BD25" s="10"/>
      <c r="BE25" s="10"/>
      <c r="BF25" s="10"/>
      <c r="BG25" s="10"/>
      <c r="BH25" s="10"/>
      <c r="BI25" s="10"/>
      <c r="BK25" s="38" t="s">
        <v>276</v>
      </c>
      <c r="BL25" s="37">
        <v>135</v>
      </c>
      <c r="BM25" s="49"/>
      <c r="BN25" s="49">
        <v>0.360566</v>
      </c>
      <c r="BO25" s="36" t="s">
        <v>341</v>
      </c>
      <c r="BP25" s="36" t="s">
        <v>342</v>
      </c>
      <c r="BQ25" s="36" t="s">
        <v>47</v>
      </c>
      <c r="BR25" s="49">
        <v>4.9334000000000003E-2</v>
      </c>
      <c r="BS25" s="10"/>
      <c r="BT25" s="10"/>
      <c r="BU25" s="10"/>
      <c r="BV25" s="10"/>
      <c r="BW25" s="10"/>
      <c r="BX25" s="10"/>
      <c r="BY25" s="10"/>
      <c r="BZ25" s="10"/>
      <c r="CA25" s="10"/>
      <c r="CB25" s="10"/>
      <c r="CC25" s="10"/>
      <c r="CD25" s="10"/>
      <c r="CE25" s="10"/>
      <c r="CF25" s="10"/>
      <c r="CG25" s="10"/>
      <c r="CH25" s="10"/>
      <c r="CI25" s="10"/>
      <c r="CJ25" s="10"/>
      <c r="CK25" s="10"/>
      <c r="CL25" s="10"/>
      <c r="CM25" s="10"/>
    </row>
    <row r="26" spans="2:121" x14ac:dyDescent="0.25">
      <c r="B26" s="38" t="s">
        <v>100</v>
      </c>
      <c r="C26" s="37">
        <v>84</v>
      </c>
      <c r="D26" s="36" t="s">
        <v>66</v>
      </c>
      <c r="E26" s="56">
        <v>0.33799899999999999</v>
      </c>
      <c r="F26" s="188"/>
      <c r="G26" s="36" t="s">
        <v>1280</v>
      </c>
      <c r="H26" s="36" t="s">
        <v>1281</v>
      </c>
      <c r="I26" s="36" t="s">
        <v>47</v>
      </c>
      <c r="J26" s="49">
        <v>5.5037200000000001E-2</v>
      </c>
      <c r="K26" s="10"/>
      <c r="L26" s="10"/>
      <c r="M26" s="10"/>
      <c r="N26" s="10"/>
      <c r="O26" s="10"/>
      <c r="P26" s="10"/>
      <c r="Q26" s="10"/>
      <c r="R26" s="10"/>
      <c r="S26" s="10"/>
      <c r="T26" s="10"/>
      <c r="U26" s="10"/>
      <c r="V26" s="10"/>
      <c r="W26" s="10"/>
      <c r="X26" s="10"/>
      <c r="Y26" s="10"/>
      <c r="Z26" s="10"/>
      <c r="AA26" s="10"/>
      <c r="AB26" s="10"/>
      <c r="AC26" s="10"/>
      <c r="AD26" s="10"/>
      <c r="AE26" s="10"/>
      <c r="AG26" s="38" t="s">
        <v>1193</v>
      </c>
      <c r="AH26" s="37">
        <v>138</v>
      </c>
      <c r="AI26" s="36" t="s">
        <v>44</v>
      </c>
      <c r="AJ26" s="49">
        <v>0.44576700000000002</v>
      </c>
      <c r="AK26" s="36" t="s">
        <v>1211</v>
      </c>
      <c r="AL26" s="36" t="s">
        <v>1212</v>
      </c>
      <c r="AM26" s="36" t="s">
        <v>47</v>
      </c>
      <c r="AN26" s="49">
        <v>8.5563E-2</v>
      </c>
      <c r="AO26" s="10"/>
      <c r="AP26" s="10"/>
      <c r="AQ26" s="10"/>
      <c r="AR26" s="10"/>
      <c r="AS26" s="10"/>
      <c r="AT26" s="10"/>
      <c r="AU26" s="10"/>
      <c r="AV26" s="10"/>
      <c r="AW26" s="10"/>
      <c r="AX26" s="10"/>
      <c r="AY26" s="10"/>
      <c r="AZ26" s="10"/>
      <c r="BA26" s="10"/>
      <c r="BB26" s="10"/>
      <c r="BC26" s="10"/>
      <c r="BD26" s="10"/>
      <c r="BE26" s="10"/>
      <c r="BF26" s="10"/>
      <c r="BG26" s="10"/>
      <c r="BH26" s="10"/>
      <c r="BI26" s="10"/>
      <c r="BK26" s="38" t="s">
        <v>277</v>
      </c>
      <c r="BL26" s="37">
        <v>137</v>
      </c>
      <c r="BM26" s="49"/>
      <c r="BN26" s="49">
        <v>0.23822299999999999</v>
      </c>
      <c r="BO26" s="36" t="s">
        <v>343</v>
      </c>
      <c r="BP26" s="36" t="s">
        <v>344</v>
      </c>
      <c r="BQ26" s="36" t="s">
        <v>47</v>
      </c>
      <c r="BR26" s="49">
        <v>4.2826900000000001E-2</v>
      </c>
      <c r="BS26" s="10"/>
      <c r="BT26" s="10"/>
      <c r="BU26" s="10"/>
      <c r="BV26" s="10"/>
      <c r="BW26" s="10"/>
      <c r="BX26" s="10"/>
      <c r="BY26" s="10"/>
      <c r="BZ26" s="10"/>
      <c r="CA26" s="10"/>
      <c r="CB26" s="10"/>
      <c r="CC26" s="10"/>
      <c r="CD26" s="10"/>
      <c r="CE26" s="10"/>
      <c r="CF26" s="10"/>
      <c r="CG26" s="10"/>
      <c r="CH26" s="10"/>
      <c r="CI26" s="10"/>
      <c r="CJ26" s="10"/>
      <c r="CK26" s="10"/>
      <c r="CL26" s="10"/>
      <c r="CM26" s="10"/>
    </row>
    <row r="27" spans="2:121" x14ac:dyDescent="0.25">
      <c r="B27" s="49"/>
      <c r="C27" s="49"/>
      <c r="D27" s="36" t="s">
        <v>66</v>
      </c>
      <c r="E27" s="56">
        <v>0.30784899999999998</v>
      </c>
      <c r="F27" s="188"/>
      <c r="G27" s="36" t="s">
        <v>103</v>
      </c>
      <c r="H27" s="36" t="s">
        <v>104</v>
      </c>
      <c r="I27" s="36" t="s">
        <v>47</v>
      </c>
      <c r="J27" s="49">
        <v>4.4891E-2</v>
      </c>
      <c r="K27" s="10"/>
      <c r="L27" s="10"/>
      <c r="M27" s="10"/>
      <c r="N27" s="10"/>
      <c r="O27" s="10"/>
      <c r="P27" s="10"/>
      <c r="Q27" s="10"/>
      <c r="R27" s="10"/>
      <c r="S27" s="10"/>
      <c r="T27" s="10"/>
      <c r="U27" s="10"/>
      <c r="V27" s="10"/>
      <c r="W27" s="10"/>
      <c r="X27" s="10"/>
      <c r="Y27" s="10"/>
      <c r="Z27" s="10"/>
      <c r="AA27" s="10"/>
      <c r="AB27" s="10"/>
      <c r="AC27" s="10"/>
      <c r="AD27" s="10"/>
      <c r="AE27" s="10"/>
      <c r="AG27" s="38" t="s">
        <v>1195</v>
      </c>
      <c r="AH27" s="37">
        <v>139</v>
      </c>
      <c r="AI27" s="36" t="s">
        <v>44</v>
      </c>
      <c r="AJ27" s="49">
        <v>0.39741700000000002</v>
      </c>
      <c r="AK27" s="36" t="s">
        <v>1213</v>
      </c>
      <c r="AL27" s="36" t="s">
        <v>1214</v>
      </c>
      <c r="AM27" s="36" t="s">
        <v>47</v>
      </c>
      <c r="AN27" s="49">
        <v>0.10115300000000001</v>
      </c>
      <c r="AO27" s="10"/>
      <c r="AP27" s="10"/>
      <c r="AQ27" s="10"/>
      <c r="AR27" s="10"/>
      <c r="AS27" s="10"/>
      <c r="AT27" s="10"/>
      <c r="AU27" s="10"/>
      <c r="AV27" s="10"/>
      <c r="AW27" s="10"/>
      <c r="AX27" s="10"/>
      <c r="AY27" s="10"/>
      <c r="AZ27" s="10"/>
      <c r="BA27" s="10"/>
      <c r="BB27" s="10"/>
      <c r="BC27" s="10"/>
      <c r="BD27" s="10"/>
      <c r="BE27" s="10"/>
      <c r="BF27" s="10"/>
      <c r="BG27" s="10"/>
      <c r="BH27" s="10"/>
      <c r="BI27" s="10"/>
      <c r="BK27" s="38" t="s">
        <v>278</v>
      </c>
      <c r="BL27" s="37">
        <v>137</v>
      </c>
      <c r="BM27" s="49"/>
      <c r="BN27" s="49">
        <v>0.57493000000000005</v>
      </c>
      <c r="BO27" s="36" t="s">
        <v>345</v>
      </c>
      <c r="BP27" s="36" t="s">
        <v>346</v>
      </c>
      <c r="BQ27" s="36" t="s">
        <v>47</v>
      </c>
      <c r="BR27" s="49">
        <v>4.22282E-2</v>
      </c>
      <c r="BS27" s="10"/>
      <c r="BT27" s="10"/>
      <c r="BU27" s="10"/>
      <c r="BV27" s="10"/>
      <c r="BW27" s="10"/>
      <c r="BX27" s="10"/>
      <c r="BY27" s="10"/>
      <c r="BZ27" s="10"/>
      <c r="CA27" s="10"/>
      <c r="CB27" s="10"/>
      <c r="CC27" s="10"/>
      <c r="CD27" s="10"/>
      <c r="CE27" s="10"/>
      <c r="CF27" s="10"/>
      <c r="CG27" s="10"/>
      <c r="CH27" s="10"/>
      <c r="CI27" s="10"/>
      <c r="CJ27" s="10"/>
      <c r="CK27" s="10"/>
      <c r="CL27" s="10"/>
      <c r="CM27" s="10"/>
    </row>
    <row r="28" spans="2:121" s="69" customFormat="1" x14ac:dyDescent="0.25">
      <c r="B28" s="70" t="s">
        <v>105</v>
      </c>
      <c r="C28" s="75">
        <v>84</v>
      </c>
      <c r="D28" s="72" t="s">
        <v>55</v>
      </c>
      <c r="E28" s="78">
        <v>0.84199800000000002</v>
      </c>
      <c r="F28" s="193" t="s">
        <v>1482</v>
      </c>
      <c r="G28" s="72" t="s">
        <v>106</v>
      </c>
      <c r="H28" s="72" t="s">
        <v>107</v>
      </c>
      <c r="I28" s="72" t="s">
        <v>47</v>
      </c>
      <c r="J28" s="73">
        <v>0.22959499999999999</v>
      </c>
      <c r="K28" s="74" t="s">
        <v>1482</v>
      </c>
      <c r="L28" s="74" t="s">
        <v>1481</v>
      </c>
      <c r="M28" s="74">
        <v>62</v>
      </c>
      <c r="N28" s="74">
        <v>81</v>
      </c>
      <c r="O28" s="74">
        <v>470</v>
      </c>
      <c r="P28" s="74" t="s">
        <v>273</v>
      </c>
      <c r="Q28" s="74"/>
      <c r="R28" s="74"/>
      <c r="S28" s="74"/>
      <c r="T28" s="74"/>
      <c r="U28" s="74"/>
      <c r="V28" s="74" t="s">
        <v>1523</v>
      </c>
      <c r="W28" s="74"/>
      <c r="X28" s="74"/>
      <c r="Y28" s="74"/>
      <c r="Z28" s="74"/>
      <c r="AA28" s="74"/>
      <c r="AB28" s="74"/>
      <c r="AC28" s="74"/>
      <c r="AD28" s="74"/>
      <c r="AE28" s="74"/>
      <c r="AG28" s="70" t="s">
        <v>1197</v>
      </c>
      <c r="AH28" s="75">
        <v>144</v>
      </c>
      <c r="AI28" s="72" t="s">
        <v>44</v>
      </c>
      <c r="AJ28" s="73">
        <v>0.50164600000000004</v>
      </c>
      <c r="AK28" s="72" t="s">
        <v>1215</v>
      </c>
      <c r="AL28" s="72" t="s">
        <v>1216</v>
      </c>
      <c r="AM28" s="72" t="s">
        <v>47</v>
      </c>
      <c r="AN28" s="73">
        <v>9.6884399999999996E-2</v>
      </c>
      <c r="AO28" s="74"/>
      <c r="AP28" s="74"/>
      <c r="AQ28" s="74"/>
      <c r="AR28" s="74"/>
      <c r="AS28" s="74"/>
      <c r="AT28" s="74"/>
      <c r="AU28" s="74"/>
      <c r="AV28" s="74"/>
      <c r="AW28" s="74"/>
      <c r="AX28" s="74"/>
      <c r="AY28" s="74"/>
      <c r="AZ28" s="74"/>
      <c r="BA28" s="74"/>
      <c r="BB28" s="74"/>
      <c r="BC28" s="74"/>
      <c r="BD28" s="74"/>
      <c r="BE28" s="74"/>
      <c r="BF28" s="74"/>
      <c r="BG28" s="74"/>
      <c r="BH28" s="74"/>
      <c r="BI28" s="74"/>
      <c r="BK28" s="70" t="s">
        <v>279</v>
      </c>
      <c r="BL28" s="75">
        <v>147</v>
      </c>
      <c r="BM28" s="73"/>
      <c r="BN28" s="73">
        <v>0.30778699999999998</v>
      </c>
      <c r="BO28" s="72" t="s">
        <v>1250</v>
      </c>
      <c r="BP28" s="72" t="s">
        <v>1251</v>
      </c>
      <c r="BQ28" s="72" t="s">
        <v>132</v>
      </c>
      <c r="BR28" s="72">
        <v>0.187446</v>
      </c>
      <c r="BS28" s="74"/>
      <c r="BT28" s="74"/>
      <c r="BU28" s="74"/>
      <c r="BV28" s="74"/>
      <c r="BW28" s="74"/>
      <c r="BX28" s="74"/>
      <c r="BY28" s="74"/>
      <c r="BZ28" s="74"/>
      <c r="CA28" s="74"/>
      <c r="CB28" s="74"/>
      <c r="CC28" s="74"/>
      <c r="CD28" s="74"/>
      <c r="CE28" s="74"/>
      <c r="CF28" s="74"/>
      <c r="CG28" s="74"/>
      <c r="CH28" s="74"/>
      <c r="CI28" s="74"/>
      <c r="CJ28" s="74"/>
      <c r="CK28" s="74"/>
      <c r="CL28" s="74"/>
      <c r="CM28" s="74"/>
    </row>
    <row r="29" spans="2:121" s="69" customFormat="1" x14ac:dyDescent="0.25">
      <c r="B29" s="70" t="s">
        <v>108</v>
      </c>
      <c r="C29" s="75">
        <v>89</v>
      </c>
      <c r="D29" s="72" t="s">
        <v>55</v>
      </c>
      <c r="E29" s="78">
        <v>0.94422200000000001</v>
      </c>
      <c r="F29" s="190" t="s">
        <v>23</v>
      </c>
      <c r="G29" s="72" t="s">
        <v>109</v>
      </c>
      <c r="H29" s="72" t="s">
        <v>110</v>
      </c>
      <c r="I29" s="72" t="s">
        <v>132</v>
      </c>
      <c r="J29" s="73">
        <v>0.41497000000000001</v>
      </c>
      <c r="K29" s="74" t="s">
        <v>1482</v>
      </c>
      <c r="L29" s="74" t="s">
        <v>1509</v>
      </c>
      <c r="M29" s="74">
        <v>79</v>
      </c>
      <c r="N29" s="74">
        <v>117</v>
      </c>
      <c r="O29" s="74">
        <v>1356</v>
      </c>
      <c r="P29" s="74" t="s">
        <v>1497</v>
      </c>
      <c r="Q29" s="74"/>
      <c r="R29" s="74" t="s">
        <v>1684</v>
      </c>
      <c r="S29" s="74"/>
      <c r="T29" s="74"/>
      <c r="U29" s="74"/>
      <c r="V29" s="74" t="s">
        <v>1523</v>
      </c>
      <c r="W29" s="74"/>
      <c r="X29" s="74"/>
      <c r="Y29" s="74"/>
      <c r="Z29" s="74"/>
      <c r="AA29" s="74"/>
      <c r="AB29" s="74"/>
      <c r="AC29" s="74"/>
      <c r="AD29" s="74"/>
      <c r="AE29" s="74"/>
      <c r="AG29" s="70" t="s">
        <v>1199</v>
      </c>
      <c r="AH29" s="75">
        <v>153</v>
      </c>
      <c r="AI29" s="72" t="s">
        <v>44</v>
      </c>
      <c r="AJ29" s="73">
        <v>0.25018200000000002</v>
      </c>
      <c r="AK29" s="72" t="s">
        <v>1384</v>
      </c>
      <c r="AL29" s="72" t="s">
        <v>1385</v>
      </c>
      <c r="AM29" s="72" t="s">
        <v>47</v>
      </c>
      <c r="AN29" s="73">
        <v>2.5869300000000001E-2</v>
      </c>
      <c r="AO29" s="74"/>
      <c r="AP29" s="74"/>
      <c r="AQ29" s="74"/>
      <c r="AR29" s="74"/>
      <c r="AS29" s="74"/>
      <c r="AT29" s="74"/>
      <c r="AU29" s="74"/>
      <c r="AV29" s="74"/>
      <c r="AW29" s="74"/>
      <c r="AX29" s="74"/>
      <c r="AY29" s="74"/>
      <c r="AZ29" s="74"/>
      <c r="BA29" s="74"/>
      <c r="BB29" s="74"/>
      <c r="BC29" s="74"/>
      <c r="BD29" s="74"/>
      <c r="BE29" s="74"/>
      <c r="BF29" s="74"/>
      <c r="BG29" s="74"/>
      <c r="BH29" s="74"/>
      <c r="BI29" s="74"/>
      <c r="BK29" s="70" t="s">
        <v>281</v>
      </c>
      <c r="BL29" s="75">
        <v>151</v>
      </c>
      <c r="BM29" s="73"/>
      <c r="BN29" s="73">
        <v>0.723522</v>
      </c>
      <c r="BO29" s="72" t="s">
        <v>352</v>
      </c>
      <c r="BP29" s="72" t="s">
        <v>353</v>
      </c>
      <c r="BQ29" s="72" t="s">
        <v>47</v>
      </c>
      <c r="BR29" s="73">
        <v>3.41319E-2</v>
      </c>
      <c r="BS29" s="74"/>
      <c r="BT29" s="74"/>
      <c r="BU29" s="74"/>
      <c r="BV29" s="74"/>
      <c r="BW29" s="74"/>
      <c r="BX29" s="74"/>
      <c r="BY29" s="74"/>
      <c r="BZ29" s="74"/>
      <c r="CA29" s="74"/>
      <c r="CB29" s="74"/>
      <c r="CC29" s="74"/>
      <c r="CD29" s="74"/>
      <c r="CE29" s="74"/>
      <c r="CF29" s="74"/>
      <c r="CG29" s="74"/>
      <c r="CH29" s="74"/>
      <c r="CI29" s="74"/>
      <c r="CJ29" s="74"/>
      <c r="CK29" s="74"/>
      <c r="CL29" s="74"/>
      <c r="CM29" s="74"/>
    </row>
    <row r="30" spans="2:121" s="69" customFormat="1" x14ac:dyDescent="0.25">
      <c r="B30" s="70" t="s">
        <v>111</v>
      </c>
      <c r="C30" s="75">
        <v>90</v>
      </c>
      <c r="D30" s="72" t="s">
        <v>44</v>
      </c>
      <c r="E30" s="78">
        <v>0.26649</v>
      </c>
      <c r="F30" s="190" t="s">
        <v>23</v>
      </c>
      <c r="G30" s="72" t="s">
        <v>112</v>
      </c>
      <c r="H30" s="72" t="s">
        <v>113</v>
      </c>
      <c r="I30" s="72" t="s">
        <v>47</v>
      </c>
      <c r="J30" s="73">
        <v>6.27944E-2</v>
      </c>
      <c r="K30" s="74" t="s">
        <v>1482</v>
      </c>
      <c r="L30" s="74" t="s">
        <v>1483</v>
      </c>
      <c r="M30" s="74">
        <v>69</v>
      </c>
      <c r="N30" s="74">
        <v>100</v>
      </c>
      <c r="O30" s="74">
        <v>184</v>
      </c>
      <c r="P30" s="74" t="s">
        <v>1497</v>
      </c>
      <c r="Q30" s="74"/>
      <c r="R30" s="74" t="s">
        <v>1683</v>
      </c>
      <c r="S30" s="74"/>
      <c r="T30" s="74"/>
      <c r="U30" s="74"/>
      <c r="V30" s="74" t="s">
        <v>1523</v>
      </c>
      <c r="W30" s="74"/>
      <c r="X30" s="74"/>
      <c r="Y30" s="74"/>
      <c r="Z30" s="74"/>
      <c r="AA30" s="74"/>
      <c r="AB30" s="74"/>
      <c r="AC30" s="74"/>
      <c r="AD30" s="74"/>
      <c r="AE30" s="74"/>
      <c r="AG30" s="70" t="s">
        <v>1200</v>
      </c>
      <c r="AH30" s="75">
        <v>155</v>
      </c>
      <c r="AI30" s="72" t="s">
        <v>44</v>
      </c>
      <c r="AJ30" s="73">
        <v>0.33998699999999998</v>
      </c>
      <c r="AK30" s="72" t="s">
        <v>1386</v>
      </c>
      <c r="AL30" s="72" t="s">
        <v>1387</v>
      </c>
      <c r="AM30" s="72" t="s">
        <v>47</v>
      </c>
      <c r="AN30" s="73">
        <v>6.10085E-2</v>
      </c>
      <c r="AO30" s="74"/>
      <c r="AP30" s="74"/>
      <c r="AQ30" s="74"/>
      <c r="AR30" s="74"/>
      <c r="AS30" s="74"/>
      <c r="AT30" s="74"/>
      <c r="AU30" s="74"/>
      <c r="AV30" s="74"/>
      <c r="AW30" s="74"/>
      <c r="AX30" s="74"/>
      <c r="AY30" s="74"/>
      <c r="AZ30" s="74"/>
      <c r="BA30" s="74"/>
      <c r="BB30" s="74"/>
      <c r="BC30" s="74"/>
      <c r="BD30" s="74"/>
      <c r="BE30" s="74"/>
      <c r="BF30" s="74"/>
      <c r="BG30" s="74"/>
      <c r="BH30" s="74"/>
      <c r="BI30" s="74"/>
      <c r="BK30" s="70" t="s">
        <v>282</v>
      </c>
      <c r="BL30" s="75">
        <v>159</v>
      </c>
      <c r="BM30" s="73"/>
      <c r="BN30" s="73">
        <v>0.67863200000000001</v>
      </c>
      <c r="BO30" s="72" t="s">
        <v>354</v>
      </c>
      <c r="BP30" s="72" t="s">
        <v>355</v>
      </c>
      <c r="BQ30" s="72" t="s">
        <v>132</v>
      </c>
      <c r="BR30" s="73">
        <v>0.27437499999999998</v>
      </c>
      <c r="BS30" s="74"/>
      <c r="BT30" s="74"/>
      <c r="BU30" s="74"/>
      <c r="BV30" s="74"/>
      <c r="BW30" s="74"/>
      <c r="BX30" s="74"/>
      <c r="BY30" s="74"/>
      <c r="BZ30" s="74"/>
      <c r="CA30" s="74"/>
      <c r="CB30" s="74"/>
      <c r="CC30" s="74"/>
      <c r="CD30" s="74"/>
      <c r="CE30" s="74"/>
      <c r="CF30" s="74"/>
      <c r="CG30" s="74"/>
      <c r="CH30" s="74"/>
      <c r="CI30" s="74"/>
      <c r="CJ30" s="74"/>
      <c r="CK30" s="74"/>
      <c r="CL30" s="74"/>
      <c r="CM30" s="74"/>
    </row>
    <row r="31" spans="2:121" s="69" customFormat="1" x14ac:dyDescent="0.25">
      <c r="B31" s="70" t="s">
        <v>114</v>
      </c>
      <c r="C31" s="75">
        <v>98</v>
      </c>
      <c r="D31" s="72" t="s">
        <v>44</v>
      </c>
      <c r="E31" s="78">
        <v>0.46902100000000002</v>
      </c>
      <c r="F31" s="190" t="s">
        <v>23</v>
      </c>
      <c r="G31" s="72" t="s">
        <v>115</v>
      </c>
      <c r="H31" s="72" t="s">
        <v>116</v>
      </c>
      <c r="I31" s="72" t="s">
        <v>47</v>
      </c>
      <c r="J31" s="73">
        <v>2.4498800000000001E-2</v>
      </c>
      <c r="K31" s="74" t="s">
        <v>23</v>
      </c>
      <c r="L31" s="74" t="s">
        <v>1510</v>
      </c>
      <c r="M31" s="74">
        <v>88</v>
      </c>
      <c r="N31" s="74">
        <v>103</v>
      </c>
      <c r="O31" s="74">
        <v>104</v>
      </c>
      <c r="P31" s="74" t="s">
        <v>273</v>
      </c>
      <c r="Q31" s="74"/>
      <c r="R31" s="74" t="s">
        <v>1685</v>
      </c>
      <c r="S31" s="74"/>
      <c r="T31" s="74"/>
      <c r="U31" s="74"/>
      <c r="V31" s="74" t="s">
        <v>1523</v>
      </c>
      <c r="W31" s="74"/>
      <c r="X31" s="74"/>
      <c r="Y31" s="74"/>
      <c r="Z31" s="74"/>
      <c r="AA31" s="74"/>
      <c r="AB31" s="74"/>
      <c r="AC31" s="74"/>
      <c r="AD31" s="74"/>
      <c r="AE31" s="74"/>
      <c r="AG31" s="70" t="s">
        <v>1367</v>
      </c>
      <c r="AH31" s="75">
        <v>157</v>
      </c>
      <c r="AI31" s="72" t="s">
        <v>44</v>
      </c>
      <c r="AJ31" s="73">
        <v>0.32574999999999998</v>
      </c>
      <c r="AK31" s="72" t="s">
        <v>1388</v>
      </c>
      <c r="AL31" s="72" t="s">
        <v>1389</v>
      </c>
      <c r="AM31" s="72" t="s">
        <v>47</v>
      </c>
      <c r="AN31" s="73">
        <v>2.8688999999999999E-2</v>
      </c>
      <c r="AO31" s="74"/>
      <c r="AP31" s="74"/>
      <c r="AQ31" s="74"/>
      <c r="AR31" s="74"/>
      <c r="AS31" s="74"/>
      <c r="AT31" s="74"/>
      <c r="AU31" s="74"/>
      <c r="AV31" s="74"/>
      <c r="AW31" s="74"/>
      <c r="AX31" s="74"/>
      <c r="AY31" s="74"/>
      <c r="AZ31" s="74"/>
      <c r="BA31" s="74"/>
      <c r="BB31" s="74"/>
      <c r="BC31" s="74"/>
      <c r="BD31" s="74"/>
      <c r="BE31" s="74"/>
      <c r="BF31" s="74"/>
      <c r="BG31" s="74"/>
      <c r="BH31" s="74"/>
      <c r="BI31" s="74"/>
      <c r="BK31" s="70" t="s">
        <v>283</v>
      </c>
      <c r="BL31" s="75">
        <v>165</v>
      </c>
      <c r="BM31" s="72" t="s">
        <v>39</v>
      </c>
      <c r="BN31" s="73"/>
      <c r="BO31" s="72" t="s">
        <v>356</v>
      </c>
      <c r="BP31" s="72" t="s">
        <v>357</v>
      </c>
      <c r="BQ31" s="72"/>
      <c r="BR31" s="72"/>
      <c r="BS31" s="74"/>
      <c r="BT31" s="74"/>
      <c r="BU31" s="74"/>
      <c r="BV31" s="74"/>
      <c r="BW31" s="74"/>
      <c r="BX31" s="74"/>
      <c r="BY31" s="74"/>
      <c r="BZ31" s="74"/>
      <c r="CA31" s="74"/>
      <c r="CB31" s="74"/>
      <c r="CC31" s="74"/>
      <c r="CD31" s="74"/>
      <c r="CE31" s="74"/>
      <c r="CF31" s="74"/>
      <c r="CG31" s="74"/>
      <c r="CH31" s="74"/>
      <c r="CI31" s="74"/>
      <c r="CJ31" s="74"/>
      <c r="CK31" s="74"/>
      <c r="CL31" s="74"/>
      <c r="CM31" s="74"/>
    </row>
    <row r="32" spans="2:121" s="69" customFormat="1" x14ac:dyDescent="0.25">
      <c r="B32" s="70" t="s">
        <v>117</v>
      </c>
      <c r="C32" s="75">
        <v>99</v>
      </c>
      <c r="D32" s="72" t="s">
        <v>44</v>
      </c>
      <c r="E32" s="78">
        <v>0.45061699999999999</v>
      </c>
      <c r="F32" s="190" t="s">
        <v>23</v>
      </c>
      <c r="G32" s="72" t="s">
        <v>118</v>
      </c>
      <c r="H32" s="72" t="s">
        <v>119</v>
      </c>
      <c r="I32" s="72" t="s">
        <v>47</v>
      </c>
      <c r="J32" s="73">
        <v>4.6108700000000002E-2</v>
      </c>
      <c r="K32" s="74" t="s">
        <v>23</v>
      </c>
      <c r="L32" s="74" t="s">
        <v>1586</v>
      </c>
      <c r="M32" s="74">
        <v>120</v>
      </c>
      <c r="N32" s="74">
        <v>147</v>
      </c>
      <c r="O32" s="74">
        <v>256</v>
      </c>
      <c r="P32" s="74" t="s">
        <v>1497</v>
      </c>
      <c r="Q32" s="74"/>
      <c r="R32" s="74" t="s">
        <v>1689</v>
      </c>
      <c r="S32" s="74"/>
      <c r="T32" s="74"/>
      <c r="U32" s="74"/>
      <c r="V32" s="74" t="s">
        <v>1523</v>
      </c>
      <c r="W32" s="74"/>
      <c r="X32" s="74"/>
      <c r="Y32" s="74"/>
      <c r="Z32" s="74"/>
      <c r="AA32" s="74"/>
      <c r="AB32" s="74"/>
      <c r="AC32" s="74"/>
      <c r="AD32" s="74"/>
      <c r="AE32" s="74"/>
      <c r="AG32" s="70" t="s">
        <v>1368</v>
      </c>
      <c r="AH32" s="75">
        <v>172</v>
      </c>
      <c r="AI32" s="72" t="s">
        <v>44</v>
      </c>
      <c r="AJ32" s="73">
        <v>0.31664100000000001</v>
      </c>
      <c r="AK32" s="72" t="s">
        <v>1390</v>
      </c>
      <c r="AL32" s="72" t="s">
        <v>1391</v>
      </c>
      <c r="AM32" s="72" t="s">
        <v>47</v>
      </c>
      <c r="AN32" s="73">
        <v>6.6811099999999998E-2</v>
      </c>
      <c r="AO32" s="74"/>
      <c r="AP32" s="74"/>
      <c r="AQ32" s="74"/>
      <c r="AR32" s="74"/>
      <c r="AS32" s="74"/>
      <c r="AT32" s="74"/>
      <c r="AU32" s="74"/>
      <c r="AV32" s="74"/>
      <c r="AW32" s="74"/>
      <c r="AX32" s="74"/>
      <c r="AY32" s="74"/>
      <c r="AZ32" s="74"/>
      <c r="BA32" s="74"/>
      <c r="BB32" s="74"/>
      <c r="BC32" s="74"/>
      <c r="BD32" s="74"/>
      <c r="BE32" s="74"/>
      <c r="BF32" s="74"/>
      <c r="BG32" s="74"/>
      <c r="BH32" s="74"/>
      <c r="BI32" s="74"/>
      <c r="BK32" s="70" t="s">
        <v>284</v>
      </c>
      <c r="BL32" s="75">
        <v>176</v>
      </c>
      <c r="BM32" s="73"/>
      <c r="BN32" s="73">
        <v>0.41769099999999998</v>
      </c>
      <c r="BO32" s="72" t="s">
        <v>358</v>
      </c>
      <c r="BP32" s="72" t="s">
        <v>359</v>
      </c>
      <c r="BQ32" s="72" t="s">
        <v>47</v>
      </c>
      <c r="BR32" s="73">
        <v>0.19203300000000001</v>
      </c>
      <c r="BS32" s="74"/>
      <c r="BT32" s="74"/>
      <c r="BU32" s="74"/>
      <c r="BV32" s="74"/>
      <c r="BW32" s="74"/>
      <c r="BX32" s="74"/>
      <c r="BY32" s="74"/>
      <c r="BZ32" s="74"/>
      <c r="CA32" s="74"/>
      <c r="CB32" s="74"/>
      <c r="CC32" s="74"/>
      <c r="CD32" s="74"/>
      <c r="CE32" s="74"/>
      <c r="CF32" s="74"/>
      <c r="CG32" s="74"/>
      <c r="CH32" s="74"/>
      <c r="CI32" s="74"/>
      <c r="CJ32" s="74"/>
      <c r="CK32" s="74"/>
      <c r="CL32" s="74"/>
      <c r="CM32" s="74"/>
    </row>
    <row r="33" spans="2:91" x14ac:dyDescent="0.25">
      <c r="B33" s="38" t="s">
        <v>120</v>
      </c>
      <c r="C33" s="37">
        <v>103</v>
      </c>
      <c r="D33" s="36" t="s">
        <v>170</v>
      </c>
      <c r="E33" s="49"/>
      <c r="F33" s="185"/>
      <c r="G33" s="36" t="s">
        <v>121</v>
      </c>
      <c r="H33" s="36" t="s">
        <v>122</v>
      </c>
      <c r="I33" s="48" t="s">
        <v>174</v>
      </c>
      <c r="J33" s="49">
        <v>0.172291</v>
      </c>
      <c r="K33" s="10"/>
      <c r="L33" s="10"/>
      <c r="M33" s="10"/>
      <c r="N33" s="10"/>
      <c r="O33" s="10"/>
      <c r="P33" s="10"/>
      <c r="Q33" s="10"/>
      <c r="R33" s="10"/>
      <c r="S33" s="10"/>
      <c r="T33" s="10"/>
      <c r="U33" s="10"/>
      <c r="V33" s="10"/>
      <c r="W33" s="10"/>
      <c r="X33" s="10"/>
      <c r="Y33" s="10"/>
      <c r="Z33" s="10"/>
      <c r="AA33" s="10"/>
      <c r="AB33" s="10"/>
      <c r="AC33" s="10"/>
      <c r="AD33" s="10"/>
      <c r="AE33" s="10"/>
      <c r="AG33" s="38" t="s">
        <v>1369</v>
      </c>
      <c r="AH33" s="37">
        <v>169</v>
      </c>
      <c r="AI33" s="36" t="s">
        <v>44</v>
      </c>
      <c r="AJ33" s="49">
        <v>0.29199599999999998</v>
      </c>
      <c r="AK33" s="36" t="s">
        <v>1392</v>
      </c>
      <c r="AL33" s="36" t="s">
        <v>1393</v>
      </c>
      <c r="AM33" s="36" t="s">
        <v>47</v>
      </c>
      <c r="AN33" s="49">
        <v>4.4534799999999999E-2</v>
      </c>
      <c r="AO33" s="10"/>
      <c r="AP33" s="10"/>
      <c r="AQ33" s="10"/>
      <c r="AR33" s="10"/>
      <c r="AS33" s="10"/>
      <c r="AT33" s="10"/>
      <c r="AU33" s="10"/>
      <c r="AV33" s="10"/>
      <c r="AW33" s="10"/>
      <c r="AX33" s="10"/>
      <c r="AY33" s="10"/>
      <c r="AZ33" s="10"/>
      <c r="BA33" s="10"/>
      <c r="BB33" s="10"/>
      <c r="BC33" s="10"/>
      <c r="BD33" s="10"/>
      <c r="BE33" s="10"/>
      <c r="BF33" s="10"/>
      <c r="BG33" s="10"/>
      <c r="BH33" s="10"/>
      <c r="BI33" s="10"/>
      <c r="BK33" s="38" t="s">
        <v>285</v>
      </c>
      <c r="BL33" s="37">
        <v>189</v>
      </c>
      <c r="BM33" s="49"/>
      <c r="BN33" s="49">
        <v>0.24698800000000001</v>
      </c>
      <c r="BO33" s="36" t="s">
        <v>360</v>
      </c>
      <c r="BP33" s="36" t="s">
        <v>361</v>
      </c>
      <c r="BQ33" s="36" t="s">
        <v>47</v>
      </c>
      <c r="BR33" s="49">
        <v>6.48754E-2</v>
      </c>
      <c r="BS33" s="10"/>
      <c r="BT33" s="10"/>
      <c r="BU33" s="10"/>
      <c r="BV33" s="10"/>
      <c r="BW33" s="10"/>
      <c r="BX33" s="10"/>
      <c r="BY33" s="10"/>
      <c r="BZ33" s="10"/>
      <c r="CA33" s="10"/>
      <c r="CB33" s="10"/>
      <c r="CC33" s="10"/>
      <c r="CD33" s="10"/>
      <c r="CE33" s="10"/>
      <c r="CF33" s="10"/>
      <c r="CG33" s="10"/>
      <c r="CH33" s="10"/>
      <c r="CI33" s="10"/>
      <c r="CJ33" s="10"/>
      <c r="CK33" s="10"/>
      <c r="CL33" s="10"/>
      <c r="CM33" s="10"/>
    </row>
    <row r="34" spans="2:91" s="69" customFormat="1" x14ac:dyDescent="0.25">
      <c r="B34" s="70" t="s">
        <v>123</v>
      </c>
      <c r="C34" s="75">
        <v>105</v>
      </c>
      <c r="D34" s="72" t="s">
        <v>44</v>
      </c>
      <c r="E34" s="78">
        <v>0.238923</v>
      </c>
      <c r="F34" s="190" t="s">
        <v>23</v>
      </c>
      <c r="G34" s="72" t="s">
        <v>124</v>
      </c>
      <c r="H34" s="72" t="s">
        <v>125</v>
      </c>
      <c r="I34" s="72" t="s">
        <v>47</v>
      </c>
      <c r="J34" s="73">
        <v>3.7369399999999997E-2</v>
      </c>
      <c r="K34" s="74" t="s">
        <v>1482</v>
      </c>
      <c r="L34" s="74" t="s">
        <v>1544</v>
      </c>
      <c r="M34" s="74">
        <v>93</v>
      </c>
      <c r="N34" s="74">
        <v>138</v>
      </c>
      <c r="O34" s="74">
        <v>412</v>
      </c>
      <c r="P34" s="74" t="s">
        <v>1546</v>
      </c>
      <c r="Q34" s="74"/>
      <c r="R34" s="74"/>
      <c r="S34" s="74"/>
      <c r="T34" s="74"/>
      <c r="U34" s="74">
        <v>4.5958600000000002E-2</v>
      </c>
      <c r="V34" s="166" t="s">
        <v>162</v>
      </c>
      <c r="W34" s="74"/>
      <c r="X34" s="74"/>
      <c r="Y34" s="74"/>
      <c r="Z34" s="74"/>
      <c r="AA34" s="74"/>
      <c r="AB34" s="74"/>
      <c r="AC34" s="74"/>
      <c r="AD34" s="74"/>
      <c r="AE34" s="74"/>
      <c r="AG34" s="70" t="s">
        <v>1370</v>
      </c>
      <c r="AH34" s="75">
        <v>175</v>
      </c>
      <c r="AI34" s="72" t="s">
        <v>44</v>
      </c>
      <c r="AJ34" s="73">
        <v>0.37046499999999999</v>
      </c>
      <c r="AK34" s="72" t="s">
        <v>1394</v>
      </c>
      <c r="AL34" s="72" t="s">
        <v>1395</v>
      </c>
      <c r="AM34" s="72" t="s">
        <v>47</v>
      </c>
      <c r="AN34" s="73">
        <v>4.9356200000000003E-2</v>
      </c>
      <c r="AO34" s="74"/>
      <c r="AP34" s="74"/>
      <c r="AQ34" s="74"/>
      <c r="AR34" s="74"/>
      <c r="AS34" s="74"/>
      <c r="AT34" s="74"/>
      <c r="AU34" s="74"/>
      <c r="AV34" s="74"/>
      <c r="AW34" s="74"/>
      <c r="AX34" s="74"/>
      <c r="AY34" s="74"/>
      <c r="AZ34" s="74"/>
      <c r="BA34" s="74"/>
      <c r="BB34" s="74"/>
      <c r="BC34" s="74"/>
      <c r="BD34" s="74"/>
      <c r="BE34" s="74"/>
      <c r="BF34" s="74"/>
      <c r="BG34" s="74"/>
      <c r="BH34" s="74"/>
      <c r="BI34" s="74"/>
      <c r="BK34" s="70" t="s">
        <v>286</v>
      </c>
      <c r="BL34" s="75">
        <v>193</v>
      </c>
      <c r="BM34" s="72" t="s">
        <v>39</v>
      </c>
      <c r="BN34" s="72"/>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row>
    <row r="35" spans="2:91" x14ac:dyDescent="0.25">
      <c r="B35" s="38" t="s">
        <v>126</v>
      </c>
      <c r="C35" s="37">
        <v>107</v>
      </c>
      <c r="D35" s="36" t="s">
        <v>44</v>
      </c>
      <c r="E35" s="56">
        <v>0.35963000000000001</v>
      </c>
      <c r="F35" s="188"/>
      <c r="G35" s="36" t="s">
        <v>127</v>
      </c>
      <c r="H35" s="36" t="s">
        <v>128</v>
      </c>
      <c r="I35" s="36" t="s">
        <v>47</v>
      </c>
      <c r="J35" s="49">
        <v>4.6594700000000003E-2</v>
      </c>
      <c r="K35" s="10"/>
      <c r="L35" s="10"/>
      <c r="M35" s="10"/>
      <c r="N35" s="10"/>
      <c r="O35" s="10"/>
      <c r="P35" s="10"/>
      <c r="Q35" s="10"/>
      <c r="R35" s="10"/>
      <c r="S35" s="10"/>
      <c r="T35" s="10"/>
      <c r="U35" s="10"/>
      <c r="V35" s="10"/>
      <c r="W35" s="10"/>
      <c r="X35" s="10"/>
      <c r="Y35" s="10"/>
      <c r="Z35" s="10"/>
      <c r="AA35" s="10"/>
      <c r="AB35" s="10"/>
      <c r="AC35" s="10"/>
      <c r="AD35" s="10"/>
      <c r="AE35" s="10"/>
      <c r="AG35" s="38" t="s">
        <v>1371</v>
      </c>
      <c r="AH35" s="37">
        <v>180</v>
      </c>
      <c r="AI35" s="36" t="s">
        <v>44</v>
      </c>
      <c r="AJ35" s="49">
        <v>0.26094600000000001</v>
      </c>
      <c r="AK35" s="36" t="s">
        <v>1396</v>
      </c>
      <c r="AL35" s="36" t="s">
        <v>1397</v>
      </c>
      <c r="AM35" s="36" t="s">
        <v>47</v>
      </c>
      <c r="AN35" s="49">
        <v>6.6800200000000004E-2</v>
      </c>
      <c r="AO35" s="10"/>
      <c r="AP35" s="10"/>
      <c r="AQ35" s="10"/>
      <c r="AR35" s="10"/>
      <c r="AS35" s="10"/>
      <c r="AT35" s="10"/>
      <c r="AU35" s="10"/>
      <c r="AV35" s="10"/>
      <c r="AW35" s="10"/>
      <c r="AX35" s="10"/>
      <c r="AY35" s="10"/>
      <c r="AZ35" s="10"/>
      <c r="BA35" s="10"/>
      <c r="BB35" s="10"/>
      <c r="BC35" s="10"/>
      <c r="BD35" s="10"/>
      <c r="BE35" s="10"/>
      <c r="BF35" s="10"/>
      <c r="BG35" s="10"/>
      <c r="BH35" s="10"/>
      <c r="BI35" s="10"/>
    </row>
    <row r="36" spans="2:91" x14ac:dyDescent="0.25">
      <c r="B36" s="38" t="s">
        <v>129</v>
      </c>
      <c r="C36" s="37">
        <v>108</v>
      </c>
      <c r="D36" s="36" t="s">
        <v>44</v>
      </c>
      <c r="E36" s="56">
        <v>0.27568199999999998</v>
      </c>
      <c r="F36" s="188"/>
      <c r="G36" s="36" t="s">
        <v>130</v>
      </c>
      <c r="H36" s="36" t="s">
        <v>131</v>
      </c>
      <c r="I36" s="36" t="s">
        <v>47</v>
      </c>
      <c r="J36" s="49">
        <v>1.8147099999999999E-2</v>
      </c>
      <c r="K36" s="10"/>
      <c r="L36" s="10"/>
      <c r="M36" s="10"/>
      <c r="N36" s="10"/>
      <c r="O36" s="10"/>
      <c r="P36" s="10"/>
      <c r="Q36" s="10"/>
      <c r="R36" s="10"/>
      <c r="S36" s="10"/>
      <c r="T36" s="10"/>
      <c r="U36" s="10"/>
      <c r="V36" s="10"/>
      <c r="W36" s="10"/>
      <c r="X36" s="10"/>
      <c r="Y36" s="10"/>
      <c r="Z36" s="10"/>
      <c r="AA36" s="10"/>
      <c r="AB36" s="10"/>
      <c r="AC36" s="10"/>
      <c r="AD36" s="10"/>
      <c r="AE36" s="10"/>
      <c r="AG36" s="63" t="s">
        <v>1372</v>
      </c>
      <c r="AH36" s="64">
        <v>198</v>
      </c>
      <c r="AI36" s="65" t="s">
        <v>1373</v>
      </c>
      <c r="AJ36" s="66"/>
    </row>
    <row r="37" spans="2:91" x14ac:dyDescent="0.25">
      <c r="B37" s="38" t="s">
        <v>133</v>
      </c>
      <c r="C37" s="37">
        <v>111</v>
      </c>
      <c r="D37" s="36" t="s">
        <v>44</v>
      </c>
      <c r="E37" s="56">
        <v>0.25792900000000002</v>
      </c>
      <c r="F37" s="188"/>
      <c r="G37" s="36" t="s">
        <v>134</v>
      </c>
      <c r="H37" s="36" t="s">
        <v>135</v>
      </c>
      <c r="I37" s="36" t="s">
        <v>47</v>
      </c>
      <c r="J37" s="49">
        <v>2.6957200000000001E-2</v>
      </c>
      <c r="K37" s="10"/>
      <c r="L37" s="10"/>
      <c r="M37" s="10"/>
      <c r="N37" s="10"/>
      <c r="O37" s="10"/>
      <c r="P37" s="10"/>
      <c r="Q37" s="10"/>
      <c r="R37" s="10"/>
      <c r="S37" s="10"/>
      <c r="T37" s="10"/>
      <c r="U37" s="10"/>
      <c r="V37" s="10"/>
      <c r="W37" s="10"/>
      <c r="X37" s="10"/>
      <c r="Y37" s="10"/>
      <c r="Z37" s="10"/>
      <c r="AA37" s="10"/>
      <c r="AB37" s="10"/>
      <c r="AC37" s="10"/>
      <c r="AD37" s="10"/>
      <c r="AE37" s="10"/>
    </row>
    <row r="38" spans="2:91" s="69" customFormat="1" x14ac:dyDescent="0.25">
      <c r="B38" s="70" t="s">
        <v>136</v>
      </c>
      <c r="C38" s="75">
        <v>113</v>
      </c>
      <c r="D38" s="72" t="s">
        <v>44</v>
      </c>
      <c r="E38" s="78">
        <v>0.37698700000000002</v>
      </c>
      <c r="F38" s="190" t="s">
        <v>23</v>
      </c>
      <c r="G38" s="72" t="s">
        <v>137</v>
      </c>
      <c r="H38" s="72" t="s">
        <v>138</v>
      </c>
      <c r="I38" s="72" t="s">
        <v>47</v>
      </c>
      <c r="J38" s="73">
        <v>6.4879099999999995E-2</v>
      </c>
      <c r="K38" s="74" t="s">
        <v>1482</v>
      </c>
      <c r="L38" s="74" t="s">
        <v>1545</v>
      </c>
      <c r="M38" s="74">
        <v>83</v>
      </c>
      <c r="N38" s="74">
        <v>110</v>
      </c>
      <c r="O38" s="74">
        <v>436</v>
      </c>
      <c r="P38" s="74" t="s">
        <v>1546</v>
      </c>
      <c r="Q38" s="74"/>
      <c r="R38" s="74"/>
      <c r="S38" s="74"/>
      <c r="T38" s="74"/>
      <c r="U38" s="74"/>
      <c r="V38" s="74" t="s">
        <v>1523</v>
      </c>
      <c r="W38" s="74"/>
      <c r="X38" s="74"/>
      <c r="Y38" s="74"/>
      <c r="Z38" s="74"/>
      <c r="AA38" s="74"/>
      <c r="AB38" s="74"/>
      <c r="AC38" s="74"/>
      <c r="AD38" s="74"/>
      <c r="AE38" s="74"/>
    </row>
    <row r="39" spans="2:91" x14ac:dyDescent="0.25">
      <c r="B39" s="38" t="s">
        <v>139</v>
      </c>
      <c r="C39" s="37">
        <v>116</v>
      </c>
      <c r="D39" s="36" t="s">
        <v>55</v>
      </c>
      <c r="E39" s="56">
        <v>1.0933999999999999</v>
      </c>
      <c r="F39" s="188"/>
      <c r="G39" s="36" t="s">
        <v>140</v>
      </c>
      <c r="H39" s="36" t="s">
        <v>141</v>
      </c>
      <c r="I39" s="36" t="s">
        <v>132</v>
      </c>
      <c r="J39" s="49">
        <v>0.36771100000000001</v>
      </c>
      <c r="K39" s="10"/>
      <c r="L39" s="10"/>
      <c r="M39" s="10"/>
      <c r="N39" s="10"/>
      <c r="O39" s="10"/>
      <c r="P39" s="10"/>
      <c r="Q39" s="10"/>
      <c r="R39" s="10"/>
      <c r="S39" s="10"/>
      <c r="T39" s="10"/>
      <c r="U39" s="10"/>
      <c r="V39" s="10"/>
      <c r="W39" s="10"/>
      <c r="X39" s="10"/>
      <c r="Y39" s="10"/>
      <c r="Z39" s="10"/>
      <c r="AA39" s="10"/>
      <c r="AB39" s="10"/>
      <c r="AC39" s="10"/>
      <c r="AD39" s="10"/>
      <c r="AE39" s="10"/>
    </row>
    <row r="40" spans="2:91" x14ac:dyDescent="0.25">
      <c r="B40" s="38" t="s">
        <v>142</v>
      </c>
      <c r="C40" s="37">
        <v>118</v>
      </c>
      <c r="D40" s="36" t="s">
        <v>44</v>
      </c>
      <c r="E40" s="56">
        <v>0.59748000000000001</v>
      </c>
      <c r="F40" s="188"/>
      <c r="G40" s="36" t="s">
        <v>143</v>
      </c>
      <c r="H40" s="36" t="s">
        <v>144</v>
      </c>
      <c r="I40" s="36" t="s">
        <v>47</v>
      </c>
      <c r="J40" s="49">
        <v>0.18340200000000001</v>
      </c>
      <c r="K40" s="10"/>
      <c r="L40" s="10"/>
      <c r="M40" s="10"/>
      <c r="N40" s="10"/>
      <c r="O40" s="10"/>
      <c r="P40" s="10"/>
      <c r="Q40" s="10"/>
      <c r="R40" s="10"/>
      <c r="S40" s="10"/>
      <c r="T40" s="10"/>
      <c r="U40" s="10"/>
      <c r="V40" s="10"/>
      <c r="W40" s="10"/>
      <c r="X40" s="10"/>
      <c r="Y40" s="10"/>
      <c r="Z40" s="10"/>
      <c r="AA40" s="10"/>
      <c r="AB40" s="10"/>
      <c r="AC40" s="10"/>
      <c r="AD40" s="10"/>
      <c r="AE40" s="10"/>
    </row>
    <row r="41" spans="2:91" x14ac:dyDescent="0.25">
      <c r="B41" s="38" t="s">
        <v>145</v>
      </c>
      <c r="C41" s="37">
        <v>121</v>
      </c>
      <c r="D41" s="36" t="s">
        <v>44</v>
      </c>
      <c r="E41" s="56">
        <v>0.23235800000000001</v>
      </c>
      <c r="F41" s="188"/>
      <c r="G41" s="36" t="s">
        <v>146</v>
      </c>
      <c r="H41" s="36" t="s">
        <v>147</v>
      </c>
      <c r="I41" s="36" t="s">
        <v>47</v>
      </c>
      <c r="J41" s="49">
        <v>2.12362E-2</v>
      </c>
      <c r="K41" s="10"/>
      <c r="L41" s="10"/>
      <c r="M41" s="10"/>
      <c r="N41" s="10"/>
      <c r="O41" s="10"/>
      <c r="P41" s="10"/>
      <c r="Q41" s="10"/>
      <c r="R41" s="10"/>
      <c r="S41" s="10"/>
      <c r="T41" s="10"/>
      <c r="U41" s="10"/>
      <c r="V41" s="10"/>
      <c r="W41" s="10"/>
      <c r="X41" s="10"/>
      <c r="Y41" s="10"/>
      <c r="Z41" s="10"/>
      <c r="AA41" s="10"/>
      <c r="AB41" s="10"/>
      <c r="AC41" s="10"/>
      <c r="AD41" s="10"/>
      <c r="AE41" s="10"/>
    </row>
    <row r="42" spans="2:91" x14ac:dyDescent="0.25">
      <c r="B42" s="38" t="s">
        <v>148</v>
      </c>
      <c r="C42" s="37">
        <v>124</v>
      </c>
      <c r="D42" s="36" t="s">
        <v>44</v>
      </c>
      <c r="E42" s="56">
        <v>0.52845200000000003</v>
      </c>
      <c r="F42" s="188"/>
      <c r="G42" s="36" t="s">
        <v>150</v>
      </c>
      <c r="H42" s="36" t="s">
        <v>151</v>
      </c>
      <c r="I42" s="36" t="s">
        <v>47</v>
      </c>
      <c r="J42" s="49">
        <v>7.5419899999999998E-2</v>
      </c>
      <c r="K42" s="10"/>
      <c r="L42" s="10"/>
      <c r="M42" s="10"/>
      <c r="N42" s="10"/>
      <c r="O42" s="10"/>
      <c r="P42" s="10"/>
      <c r="Q42" s="10"/>
      <c r="R42" s="10"/>
      <c r="S42" s="10"/>
      <c r="T42" s="10"/>
      <c r="U42" s="10"/>
      <c r="V42" s="10"/>
      <c r="W42" s="10"/>
      <c r="X42" s="10"/>
      <c r="Y42" s="10"/>
      <c r="Z42" s="10"/>
      <c r="AA42" s="10"/>
      <c r="AB42" s="10"/>
      <c r="AC42" s="10"/>
      <c r="AD42" s="10"/>
      <c r="AE42" s="10"/>
    </row>
    <row r="43" spans="2:91" x14ac:dyDescent="0.25">
      <c r="B43" s="49"/>
      <c r="C43" s="49"/>
      <c r="D43" s="49"/>
      <c r="E43" s="49"/>
      <c r="F43" s="185"/>
      <c r="G43" s="49"/>
      <c r="H43" s="49"/>
      <c r="I43" s="49"/>
      <c r="J43" s="49"/>
      <c r="K43" s="10"/>
      <c r="L43" s="10"/>
      <c r="M43" s="10"/>
      <c r="N43" s="10"/>
      <c r="O43" s="10"/>
      <c r="P43" s="10"/>
      <c r="Q43" s="10"/>
      <c r="R43" s="10"/>
      <c r="S43" s="10"/>
      <c r="T43" s="10"/>
      <c r="U43" s="10"/>
      <c r="V43" s="10"/>
      <c r="W43" s="10"/>
      <c r="X43" s="10"/>
      <c r="Y43" s="10"/>
      <c r="Z43" s="10"/>
      <c r="AA43" s="10"/>
      <c r="AB43" s="10"/>
      <c r="AC43" s="10"/>
      <c r="AD43" s="10"/>
      <c r="AE43" s="10"/>
    </row>
    <row r="44" spans="2:91" x14ac:dyDescent="0.25">
      <c r="B44" s="38" t="s">
        <v>157</v>
      </c>
      <c r="C44" s="37">
        <v>130</v>
      </c>
      <c r="D44" s="36" t="s">
        <v>44</v>
      </c>
      <c r="E44" s="56">
        <v>0.37619200000000003</v>
      </c>
      <c r="F44" s="188"/>
      <c r="G44" s="36" t="s">
        <v>158</v>
      </c>
      <c r="H44" s="36" t="s">
        <v>159</v>
      </c>
      <c r="I44" s="36" t="s">
        <v>47</v>
      </c>
      <c r="J44" s="49">
        <v>5.4796999999999998E-2</v>
      </c>
      <c r="K44" s="10"/>
      <c r="L44" s="10"/>
      <c r="M44" s="10"/>
      <c r="N44" s="10"/>
      <c r="O44" s="10"/>
      <c r="P44" s="10"/>
      <c r="Q44" s="10"/>
      <c r="R44" s="10"/>
      <c r="S44" s="10"/>
      <c r="T44" s="10"/>
      <c r="U44" s="10"/>
      <c r="V44" s="10"/>
      <c r="W44" s="10"/>
      <c r="X44" s="10"/>
      <c r="Y44" s="10"/>
      <c r="Z44" s="10"/>
      <c r="AA44" s="10"/>
      <c r="AB44" s="10"/>
      <c r="AC44" s="10"/>
      <c r="AD44" s="10"/>
      <c r="AE44" s="10"/>
    </row>
    <row r="45" spans="2:91" x14ac:dyDescent="0.25">
      <c r="B45" s="38" t="s">
        <v>160</v>
      </c>
      <c r="C45" s="37">
        <v>131</v>
      </c>
      <c r="D45" s="36" t="s">
        <v>44</v>
      </c>
      <c r="E45" s="56">
        <v>0.40737200000000001</v>
      </c>
      <c r="F45" s="188"/>
      <c r="G45" s="36" t="s">
        <v>161</v>
      </c>
      <c r="H45" s="36" t="s">
        <v>162</v>
      </c>
      <c r="I45" s="36" t="s">
        <v>47</v>
      </c>
      <c r="J45" s="49">
        <v>4.5958600000000002E-2</v>
      </c>
      <c r="K45" s="10"/>
      <c r="L45" s="10"/>
      <c r="M45" s="10"/>
      <c r="N45" s="10"/>
      <c r="O45" s="10"/>
      <c r="P45" s="10"/>
      <c r="Q45" s="10"/>
      <c r="R45" s="10"/>
      <c r="S45" s="10"/>
      <c r="T45" s="10"/>
      <c r="U45" s="10"/>
      <c r="V45" s="10"/>
      <c r="W45" s="10"/>
      <c r="X45" s="10"/>
      <c r="Y45" s="10"/>
      <c r="Z45" s="10"/>
      <c r="AA45" s="10"/>
      <c r="AB45" s="10"/>
      <c r="AC45" s="10"/>
      <c r="AD45" s="10"/>
      <c r="AE45" s="10"/>
    </row>
    <row r="46" spans="2:91" x14ac:dyDescent="0.25">
      <c r="B46" s="38" t="s">
        <v>163</v>
      </c>
      <c r="C46" s="37">
        <v>131</v>
      </c>
      <c r="D46" s="36" t="s">
        <v>170</v>
      </c>
      <c r="E46" s="49"/>
      <c r="F46" s="185"/>
      <c r="G46" s="36" t="s">
        <v>164</v>
      </c>
      <c r="H46" s="36" t="s">
        <v>165</v>
      </c>
      <c r="I46" s="48" t="s">
        <v>174</v>
      </c>
      <c r="J46" s="49"/>
      <c r="K46" s="10"/>
      <c r="L46" s="10"/>
      <c r="M46" s="10"/>
      <c r="N46" s="10"/>
      <c r="O46" s="10"/>
      <c r="P46" s="10"/>
      <c r="Q46" s="10"/>
      <c r="R46" s="10"/>
      <c r="S46" s="10"/>
      <c r="T46" s="10"/>
      <c r="U46" s="10"/>
      <c r="V46" s="10"/>
      <c r="W46" s="10"/>
      <c r="X46" s="10"/>
      <c r="Y46" s="10"/>
      <c r="Z46" s="10"/>
      <c r="AA46" s="10"/>
      <c r="AB46" s="10"/>
      <c r="AC46" s="10"/>
      <c r="AD46" s="10"/>
      <c r="AE46" s="10"/>
    </row>
    <row r="47" spans="2:91" x14ac:dyDescent="0.25">
      <c r="B47" s="38" t="s">
        <v>166</v>
      </c>
      <c r="C47" s="37">
        <v>136</v>
      </c>
      <c r="D47" s="36" t="s">
        <v>44</v>
      </c>
      <c r="E47" s="56">
        <v>0.26702999999999999</v>
      </c>
      <c r="F47" s="188"/>
      <c r="G47" s="36" t="s">
        <v>167</v>
      </c>
      <c r="H47" s="36" t="s">
        <v>168</v>
      </c>
      <c r="I47" s="36" t="s">
        <v>47</v>
      </c>
      <c r="J47" s="49">
        <v>3.1111199999999999E-2</v>
      </c>
      <c r="K47" s="10"/>
      <c r="L47" s="10"/>
      <c r="M47" s="10"/>
      <c r="N47" s="10"/>
      <c r="O47" s="10"/>
      <c r="P47" s="10"/>
      <c r="Q47" s="10"/>
      <c r="R47" s="10"/>
      <c r="S47" s="10"/>
      <c r="T47" s="10"/>
      <c r="U47" s="10"/>
      <c r="V47" s="10"/>
      <c r="W47" s="10"/>
      <c r="X47" s="10"/>
      <c r="Y47" s="10"/>
      <c r="Z47" s="10"/>
      <c r="AA47" s="10"/>
      <c r="AB47" s="10"/>
      <c r="AC47" s="10"/>
      <c r="AD47" s="10"/>
      <c r="AE47" s="10"/>
    </row>
    <row r="48" spans="2:91" x14ac:dyDescent="0.25">
      <c r="B48" s="38" t="s">
        <v>169</v>
      </c>
      <c r="C48" s="37">
        <v>147</v>
      </c>
      <c r="D48" s="36" t="s">
        <v>44</v>
      </c>
      <c r="E48" s="56">
        <v>0.41376099999999999</v>
      </c>
      <c r="F48" s="188"/>
      <c r="G48" s="36" t="s">
        <v>172</v>
      </c>
      <c r="H48" s="36" t="s">
        <v>173</v>
      </c>
      <c r="I48" s="36" t="s">
        <v>47</v>
      </c>
      <c r="J48" s="49">
        <v>6.0831400000000001E-2</v>
      </c>
      <c r="K48" s="10"/>
      <c r="L48" s="10"/>
      <c r="M48" s="10"/>
      <c r="N48" s="10"/>
      <c r="O48" s="10"/>
      <c r="P48" s="10"/>
      <c r="Q48" s="10"/>
      <c r="R48" s="10"/>
      <c r="S48" s="10"/>
      <c r="T48" s="10"/>
      <c r="U48" s="10"/>
      <c r="V48" s="10"/>
      <c r="W48" s="10"/>
      <c r="X48" s="10"/>
      <c r="Y48" s="10"/>
      <c r="Z48" s="10"/>
      <c r="AA48" s="10"/>
      <c r="AB48" s="10"/>
      <c r="AC48" s="10"/>
      <c r="AD48" s="10"/>
      <c r="AE48" s="10"/>
    </row>
    <row r="49" spans="2:31" x14ac:dyDescent="0.25">
      <c r="B49" s="38" t="s">
        <v>175</v>
      </c>
      <c r="C49" s="37">
        <v>148</v>
      </c>
      <c r="D49" s="36" t="s">
        <v>44</v>
      </c>
      <c r="E49" s="56">
        <v>0.28714600000000001</v>
      </c>
      <c r="F49" s="188"/>
      <c r="G49" s="36" t="s">
        <v>176</v>
      </c>
      <c r="H49" s="36" t="s">
        <v>177</v>
      </c>
      <c r="I49" s="36" t="s">
        <v>47</v>
      </c>
      <c r="J49" s="49">
        <v>3.5429000000000002E-2</v>
      </c>
      <c r="K49" s="10"/>
      <c r="L49" s="10"/>
      <c r="M49" s="10"/>
      <c r="N49" s="10"/>
      <c r="O49" s="10"/>
      <c r="P49" s="10"/>
      <c r="Q49" s="10"/>
      <c r="R49" s="10"/>
      <c r="S49" s="10"/>
      <c r="T49" s="10"/>
      <c r="U49" s="10"/>
      <c r="V49" s="10"/>
      <c r="W49" s="10"/>
      <c r="X49" s="10"/>
      <c r="Y49" s="10"/>
      <c r="Z49" s="10"/>
      <c r="AA49" s="10"/>
      <c r="AB49" s="10"/>
      <c r="AC49" s="10"/>
      <c r="AD49" s="10"/>
      <c r="AE49" s="10"/>
    </row>
    <row r="50" spans="2:31" x14ac:dyDescent="0.25">
      <c r="B50" s="38" t="s">
        <v>178</v>
      </c>
      <c r="C50" s="37">
        <v>151</v>
      </c>
      <c r="D50" s="36" t="s">
        <v>66</v>
      </c>
      <c r="E50" s="56">
        <v>0.23433000000000001</v>
      </c>
      <c r="F50" s="188"/>
      <c r="G50" s="36" t="s">
        <v>1360</v>
      </c>
      <c r="H50" s="36" t="s">
        <v>1361</v>
      </c>
      <c r="I50" s="36" t="s">
        <v>47</v>
      </c>
      <c r="J50" s="49">
        <v>3.5462199999999999E-2</v>
      </c>
      <c r="K50" s="10"/>
      <c r="L50" s="10"/>
      <c r="M50" s="10"/>
      <c r="N50" s="10"/>
      <c r="O50" s="10"/>
      <c r="P50" s="10"/>
      <c r="Q50" s="10"/>
      <c r="R50" s="10"/>
      <c r="S50" s="10"/>
      <c r="T50" s="10"/>
      <c r="U50" s="10"/>
      <c r="V50" s="10"/>
      <c r="W50" s="10"/>
      <c r="X50" s="10"/>
      <c r="Y50" s="10"/>
      <c r="Z50" s="10"/>
      <c r="AA50" s="10"/>
      <c r="AB50" s="10"/>
      <c r="AC50" s="10"/>
      <c r="AD50" s="10"/>
      <c r="AE50" s="10"/>
    </row>
    <row r="51" spans="2:31" x14ac:dyDescent="0.25">
      <c r="B51" s="49"/>
      <c r="C51" s="49"/>
      <c r="D51" s="36" t="s">
        <v>66</v>
      </c>
      <c r="E51" s="56">
        <v>0.25792199999999998</v>
      </c>
      <c r="F51" s="188"/>
      <c r="G51" s="36" t="s">
        <v>1362</v>
      </c>
      <c r="H51" s="36" t="s">
        <v>1363</v>
      </c>
      <c r="I51" s="36" t="s">
        <v>47</v>
      </c>
      <c r="J51" s="49">
        <v>8.6269700000000005E-2</v>
      </c>
      <c r="K51" s="10"/>
      <c r="L51" s="10"/>
      <c r="M51" s="10"/>
      <c r="N51" s="10"/>
      <c r="O51" s="10"/>
      <c r="P51" s="10"/>
      <c r="Q51" s="10"/>
      <c r="R51" s="10"/>
      <c r="S51" s="10"/>
      <c r="T51" s="10"/>
      <c r="U51" s="10"/>
      <c r="V51" s="10"/>
      <c r="W51" s="10"/>
      <c r="X51" s="10"/>
      <c r="Y51" s="10"/>
      <c r="Z51" s="10"/>
      <c r="AA51" s="10"/>
      <c r="AB51" s="10"/>
      <c r="AC51" s="10"/>
      <c r="AD51" s="10"/>
      <c r="AE51" s="10"/>
    </row>
    <row r="52" spans="2:31" x14ac:dyDescent="0.25">
      <c r="B52" s="38" t="s">
        <v>1333</v>
      </c>
      <c r="C52" s="37">
        <v>164</v>
      </c>
      <c r="D52" s="36" t="s">
        <v>44</v>
      </c>
      <c r="E52" s="56">
        <v>0.35491699999999998</v>
      </c>
      <c r="F52" s="188"/>
      <c r="G52" s="36" t="s">
        <v>183</v>
      </c>
      <c r="H52" s="36" t="s">
        <v>184</v>
      </c>
      <c r="I52" s="36" t="s">
        <v>47</v>
      </c>
      <c r="J52" s="49">
        <v>6.1816099999999999E-2</v>
      </c>
      <c r="K52" s="10"/>
      <c r="L52" s="10"/>
      <c r="M52" s="10"/>
      <c r="N52" s="10"/>
      <c r="O52" s="10"/>
      <c r="P52" s="10"/>
      <c r="Q52" s="10"/>
      <c r="R52" s="10"/>
      <c r="S52" s="10"/>
      <c r="T52" s="10"/>
      <c r="U52" s="10"/>
      <c r="V52" s="10"/>
      <c r="W52" s="10"/>
      <c r="X52" s="10"/>
      <c r="Y52" s="10"/>
      <c r="Z52" s="10"/>
      <c r="AA52" s="10"/>
      <c r="AB52" s="10"/>
      <c r="AC52" s="10"/>
      <c r="AD52" s="10"/>
      <c r="AE52" s="10"/>
    </row>
    <row r="53" spans="2:31" x14ac:dyDescent="0.25">
      <c r="B53" s="63" t="s">
        <v>1334</v>
      </c>
      <c r="C53" s="64" t="s">
        <v>39</v>
      </c>
      <c r="D53" s="65"/>
    </row>
    <row r="55" spans="2:31" x14ac:dyDescent="0.25">
      <c r="B55" s="38" t="s">
        <v>201</v>
      </c>
      <c r="C55" s="37">
        <v>4</v>
      </c>
      <c r="D55" s="36" t="s">
        <v>44</v>
      </c>
      <c r="E55" s="49">
        <v>0.252446</v>
      </c>
      <c r="F55" s="185"/>
      <c r="G55" s="36" t="s">
        <v>217</v>
      </c>
      <c r="H55" s="36" t="s">
        <v>218</v>
      </c>
      <c r="I55" s="36" t="s">
        <v>47</v>
      </c>
      <c r="J55" s="49">
        <v>1.3850299999999999E-2</v>
      </c>
      <c r="K55" s="10"/>
      <c r="L55" s="10"/>
      <c r="M55" s="10"/>
      <c r="N55" s="10"/>
      <c r="O55" s="10"/>
      <c r="P55" s="10"/>
      <c r="Q55" s="10"/>
      <c r="R55" s="10"/>
      <c r="S55" s="10"/>
      <c r="T55" s="10"/>
      <c r="U55" s="10"/>
      <c r="V55" s="10"/>
      <c r="W55" s="10"/>
      <c r="X55" s="10"/>
      <c r="Y55" s="10"/>
      <c r="Z55" s="10"/>
      <c r="AA55" s="10"/>
      <c r="AB55" s="10"/>
      <c r="AC55" s="10"/>
      <c r="AD55" s="10"/>
      <c r="AE55" s="10"/>
    </row>
    <row r="56" spans="2:31" x14ac:dyDescent="0.25">
      <c r="B56" s="38" t="s">
        <v>202</v>
      </c>
      <c r="C56" s="37">
        <v>12</v>
      </c>
      <c r="D56" s="36" t="s">
        <v>44</v>
      </c>
      <c r="E56" s="49">
        <v>0.54950500000000002</v>
      </c>
      <c r="F56" s="185"/>
      <c r="G56" s="36" t="s">
        <v>219</v>
      </c>
      <c r="H56" s="36" t="s">
        <v>220</v>
      </c>
      <c r="I56" s="36" t="s">
        <v>132</v>
      </c>
      <c r="J56" s="49">
        <v>0.16283900000000001</v>
      </c>
      <c r="K56" s="10"/>
      <c r="L56" s="10"/>
      <c r="M56" s="10"/>
      <c r="N56" s="10"/>
      <c r="O56" s="10"/>
      <c r="P56" s="10"/>
      <c r="Q56" s="10"/>
      <c r="R56" s="10"/>
      <c r="S56" s="10"/>
      <c r="T56" s="10"/>
      <c r="U56" s="10"/>
      <c r="V56" s="10"/>
      <c r="W56" s="10"/>
      <c r="X56" s="10"/>
      <c r="Y56" s="10"/>
      <c r="Z56" s="10"/>
      <c r="AA56" s="10"/>
      <c r="AB56" s="10"/>
      <c r="AC56" s="10"/>
      <c r="AD56" s="10"/>
      <c r="AE56" s="10"/>
    </row>
    <row r="57" spans="2:31" x14ac:dyDescent="0.25">
      <c r="B57" s="38" t="s">
        <v>203</v>
      </c>
      <c r="C57" s="37">
        <v>12</v>
      </c>
      <c r="D57" s="36" t="s">
        <v>44</v>
      </c>
      <c r="E57" s="49">
        <v>0.20501900000000001</v>
      </c>
      <c r="F57" s="185"/>
      <c r="G57" s="36" t="s">
        <v>221</v>
      </c>
      <c r="H57" s="36" t="s">
        <v>222</v>
      </c>
      <c r="I57" s="36" t="s">
        <v>47</v>
      </c>
      <c r="J57" s="49">
        <v>1.7012800000000002E-2</v>
      </c>
      <c r="K57" s="10"/>
      <c r="L57" s="10"/>
      <c r="M57" s="10"/>
      <c r="N57" s="10"/>
      <c r="O57" s="10"/>
      <c r="P57" s="10"/>
      <c r="Q57" s="10"/>
      <c r="R57" s="10"/>
      <c r="S57" s="10"/>
      <c r="T57" s="10"/>
      <c r="U57" s="10"/>
      <c r="V57" s="10"/>
      <c r="W57" s="10"/>
      <c r="X57" s="10"/>
      <c r="Y57" s="10"/>
      <c r="Z57" s="10"/>
      <c r="AA57" s="10"/>
      <c r="AB57" s="10"/>
      <c r="AC57" s="10"/>
      <c r="AD57" s="10"/>
      <c r="AE57" s="10"/>
    </row>
    <row r="58" spans="2:31" x14ac:dyDescent="0.25">
      <c r="B58" s="38" t="s">
        <v>204</v>
      </c>
      <c r="C58" s="37">
        <v>22</v>
      </c>
      <c r="D58" s="36" t="s">
        <v>44</v>
      </c>
      <c r="E58" s="49">
        <v>0.27129900000000001</v>
      </c>
      <c r="F58" s="185"/>
      <c r="G58" s="36" t="s">
        <v>223</v>
      </c>
      <c r="H58" s="36" t="s">
        <v>224</v>
      </c>
      <c r="I58" s="36" t="s">
        <v>47</v>
      </c>
      <c r="J58" s="49">
        <v>3.7534400000000002E-2</v>
      </c>
      <c r="K58" s="10"/>
      <c r="L58" s="10"/>
      <c r="M58" s="10"/>
      <c r="N58" s="10"/>
      <c r="O58" s="10"/>
      <c r="P58" s="10"/>
      <c r="Q58" s="10"/>
      <c r="R58" s="10"/>
      <c r="S58" s="10"/>
      <c r="T58" s="10"/>
      <c r="U58" s="10"/>
      <c r="V58" s="10"/>
      <c r="W58" s="10"/>
      <c r="X58" s="10"/>
      <c r="Y58" s="10"/>
      <c r="Z58" s="10"/>
      <c r="AA58" s="10"/>
      <c r="AB58" s="10"/>
      <c r="AC58" s="10"/>
      <c r="AD58" s="10"/>
      <c r="AE58" s="10"/>
    </row>
    <row r="59" spans="2:31" x14ac:dyDescent="0.25">
      <c r="B59" s="38" t="s">
        <v>205</v>
      </c>
      <c r="C59" s="37">
        <v>26</v>
      </c>
      <c r="D59" s="36" t="s">
        <v>44</v>
      </c>
      <c r="E59" s="49">
        <v>0.28799200000000003</v>
      </c>
      <c r="F59" s="185"/>
      <c r="G59" s="36" t="s">
        <v>1201</v>
      </c>
      <c r="H59" s="36" t="s">
        <v>1202</v>
      </c>
      <c r="I59" s="36" t="s">
        <v>47</v>
      </c>
      <c r="J59" s="49">
        <v>2.20897E-2</v>
      </c>
      <c r="K59" s="10"/>
      <c r="L59" s="10"/>
      <c r="M59" s="10"/>
      <c r="N59" s="10"/>
      <c r="O59" s="10"/>
      <c r="P59" s="10"/>
      <c r="Q59" s="10"/>
      <c r="R59" s="10"/>
      <c r="S59" s="10"/>
      <c r="T59" s="10"/>
      <c r="U59" s="10"/>
      <c r="V59" s="10"/>
      <c r="W59" s="10"/>
      <c r="X59" s="10"/>
      <c r="Y59" s="10"/>
      <c r="Z59" s="10"/>
      <c r="AA59" s="10"/>
      <c r="AB59" s="10"/>
      <c r="AC59" s="10"/>
      <c r="AD59" s="10"/>
      <c r="AE59" s="10"/>
    </row>
    <row r="60" spans="2:31" x14ac:dyDescent="0.25">
      <c r="B60" s="38" t="s">
        <v>206</v>
      </c>
      <c r="C60" s="37">
        <v>42</v>
      </c>
      <c r="D60" s="36" t="s">
        <v>44</v>
      </c>
      <c r="E60" s="49">
        <v>0.32184200000000002</v>
      </c>
      <c r="F60" s="185"/>
      <c r="G60" s="36" t="s">
        <v>230</v>
      </c>
      <c r="H60" s="36" t="s">
        <v>231</v>
      </c>
      <c r="I60" s="36" t="s">
        <v>47</v>
      </c>
      <c r="J60" s="49">
        <v>3.3642999999999999E-2</v>
      </c>
      <c r="K60" s="10"/>
      <c r="L60" s="10"/>
      <c r="M60" s="10"/>
      <c r="N60" s="10"/>
      <c r="O60" s="10"/>
      <c r="P60" s="10"/>
      <c r="Q60" s="10"/>
      <c r="R60" s="10"/>
      <c r="S60" s="10"/>
      <c r="T60" s="10"/>
      <c r="U60" s="10"/>
      <c r="V60" s="10"/>
      <c r="W60" s="10"/>
      <c r="X60" s="10"/>
      <c r="Y60" s="10"/>
      <c r="Z60" s="10"/>
      <c r="AA60" s="10"/>
      <c r="AB60" s="10"/>
      <c r="AC60" s="10"/>
      <c r="AD60" s="10"/>
      <c r="AE60" s="10"/>
    </row>
    <row r="61" spans="2:31" x14ac:dyDescent="0.25">
      <c r="B61" s="38" t="s">
        <v>207</v>
      </c>
      <c r="C61" s="37">
        <v>43</v>
      </c>
      <c r="D61" s="36" t="s">
        <v>44</v>
      </c>
      <c r="E61" s="49">
        <v>0.31327300000000002</v>
      </c>
      <c r="F61" s="185"/>
      <c r="G61" s="36" t="s">
        <v>232</v>
      </c>
      <c r="H61" s="36" t="s">
        <v>233</v>
      </c>
      <c r="I61" s="36" t="s">
        <v>47</v>
      </c>
      <c r="J61" s="49">
        <v>3.8472899999999997E-2</v>
      </c>
      <c r="K61" s="10"/>
      <c r="L61" s="10"/>
      <c r="M61" s="10"/>
      <c r="N61" s="10"/>
      <c r="O61" s="10"/>
      <c r="P61" s="10"/>
      <c r="Q61" s="10"/>
      <c r="R61" s="10"/>
      <c r="S61" s="10"/>
      <c r="T61" s="10"/>
      <c r="U61" s="10"/>
      <c r="V61" s="10"/>
      <c r="W61" s="10"/>
      <c r="X61" s="10"/>
      <c r="Y61" s="10"/>
      <c r="Z61" s="10"/>
      <c r="AA61" s="10"/>
      <c r="AB61" s="10"/>
      <c r="AC61" s="10"/>
      <c r="AD61" s="10"/>
      <c r="AE61" s="10"/>
    </row>
    <row r="62" spans="2:31" x14ac:dyDescent="0.25">
      <c r="B62" s="38" t="s">
        <v>208</v>
      </c>
      <c r="C62" s="37">
        <v>48</v>
      </c>
      <c r="D62" s="36" t="s">
        <v>44</v>
      </c>
      <c r="E62" s="49">
        <v>0.225886</v>
      </c>
      <c r="F62" s="185"/>
      <c r="G62" s="36" t="s">
        <v>234</v>
      </c>
      <c r="H62" s="36" t="s">
        <v>235</v>
      </c>
      <c r="I62" s="36" t="s">
        <v>47</v>
      </c>
      <c r="J62" s="49">
        <v>2.0355700000000001E-2</v>
      </c>
      <c r="K62" s="10"/>
      <c r="L62" s="10"/>
      <c r="M62" s="10"/>
      <c r="N62" s="10"/>
      <c r="O62" s="10"/>
      <c r="P62" s="10"/>
      <c r="Q62" s="10"/>
      <c r="R62" s="10"/>
      <c r="S62" s="10"/>
      <c r="T62" s="10"/>
      <c r="U62" s="10"/>
      <c r="V62" s="10"/>
      <c r="W62" s="10"/>
      <c r="X62" s="10"/>
      <c r="Y62" s="10"/>
      <c r="Z62" s="10"/>
      <c r="AA62" s="10"/>
      <c r="AB62" s="10"/>
      <c r="AC62" s="10"/>
      <c r="AD62" s="10"/>
      <c r="AE62" s="10"/>
    </row>
    <row r="63" spans="2:31" s="69" customFormat="1" x14ac:dyDescent="0.25">
      <c r="B63" s="70" t="s">
        <v>209</v>
      </c>
      <c r="C63" s="75">
        <v>49</v>
      </c>
      <c r="D63" s="72" t="s">
        <v>55</v>
      </c>
      <c r="E63" s="73">
        <v>0.94271499999999997</v>
      </c>
      <c r="F63" s="179" t="s">
        <v>23</v>
      </c>
      <c r="G63" s="72" t="s">
        <v>236</v>
      </c>
      <c r="H63" s="72" t="s">
        <v>237</v>
      </c>
      <c r="I63" s="72" t="s">
        <v>132</v>
      </c>
      <c r="J63" s="73">
        <v>0.29456900000000003</v>
      </c>
      <c r="K63" s="74" t="s">
        <v>23</v>
      </c>
      <c r="L63" s="74" t="s">
        <v>1547</v>
      </c>
      <c r="M63" s="74">
        <v>44</v>
      </c>
      <c r="N63" s="74">
        <v>93</v>
      </c>
      <c r="O63" s="74">
        <v>959</v>
      </c>
      <c r="P63" s="74" t="s">
        <v>1546</v>
      </c>
      <c r="Q63" s="74"/>
      <c r="R63" s="74"/>
      <c r="S63" s="74"/>
      <c r="T63" s="74"/>
      <c r="U63" s="74"/>
      <c r="V63" s="74" t="s">
        <v>1523</v>
      </c>
      <c r="W63" s="74"/>
      <c r="X63" s="74"/>
      <c r="Y63" s="74"/>
      <c r="Z63" s="74"/>
      <c r="AA63" s="74"/>
      <c r="AB63" s="74"/>
      <c r="AC63" s="74"/>
      <c r="AD63" s="74"/>
      <c r="AE63" s="74"/>
    </row>
    <row r="64" spans="2:31" x14ac:dyDescent="0.25">
      <c r="B64" s="38" t="s">
        <v>210</v>
      </c>
      <c r="C64" s="37">
        <v>61</v>
      </c>
      <c r="D64" s="36" t="s">
        <v>1364</v>
      </c>
      <c r="E64" s="49">
        <v>0.22170699999999999</v>
      </c>
      <c r="F64" s="185"/>
      <c r="G64" s="36" t="s">
        <v>1374</v>
      </c>
      <c r="H64" s="36" t="s">
        <v>1375</v>
      </c>
      <c r="I64" s="36" t="s">
        <v>47</v>
      </c>
      <c r="J64" s="49">
        <v>1.7483599999999998E-2</v>
      </c>
      <c r="K64" s="10"/>
      <c r="L64" s="10"/>
      <c r="M64" s="10"/>
      <c r="N64" s="10"/>
      <c r="O64" s="10"/>
      <c r="P64" s="10"/>
      <c r="Q64" s="10"/>
      <c r="R64" s="10"/>
      <c r="S64" s="10"/>
      <c r="T64" s="10"/>
      <c r="U64" s="10"/>
      <c r="V64" s="10"/>
      <c r="W64" s="10"/>
      <c r="X64" s="10"/>
      <c r="Y64" s="10"/>
      <c r="Z64" s="10"/>
      <c r="AA64" s="10"/>
      <c r="AB64" s="10"/>
      <c r="AC64" s="10"/>
      <c r="AD64" s="10"/>
      <c r="AE64" s="10"/>
    </row>
    <row r="65" spans="2:31" x14ac:dyDescent="0.25">
      <c r="B65" s="49"/>
      <c r="C65" s="49"/>
      <c r="D65" s="36" t="s">
        <v>1364</v>
      </c>
      <c r="E65" s="49">
        <v>0.31566300000000003</v>
      </c>
      <c r="F65" s="185"/>
      <c r="G65" s="36" t="s">
        <v>1376</v>
      </c>
      <c r="H65" s="36" t="s">
        <v>1377</v>
      </c>
      <c r="I65" s="36" t="s">
        <v>132</v>
      </c>
      <c r="J65" s="49">
        <v>6.9770600000000002E-2</v>
      </c>
      <c r="K65" s="10"/>
      <c r="L65" s="10"/>
      <c r="M65" s="10"/>
      <c r="N65" s="10"/>
      <c r="O65" s="10"/>
      <c r="P65" s="10"/>
      <c r="Q65" s="10"/>
      <c r="R65" s="10"/>
      <c r="S65" s="10"/>
      <c r="T65" s="10"/>
      <c r="U65" s="10"/>
      <c r="V65" s="10"/>
      <c r="W65" s="10"/>
      <c r="X65" s="10"/>
      <c r="Y65" s="10"/>
      <c r="Z65" s="10"/>
      <c r="AA65" s="10"/>
      <c r="AB65" s="10"/>
      <c r="AC65" s="10"/>
      <c r="AD65" s="10"/>
      <c r="AE65" s="10"/>
    </row>
    <row r="66" spans="2:31" s="92" customFormat="1" x14ac:dyDescent="0.25">
      <c r="B66" s="94" t="s">
        <v>211</v>
      </c>
      <c r="C66" s="95">
        <v>66</v>
      </c>
      <c r="D66" s="96" t="s">
        <v>55</v>
      </c>
      <c r="E66" s="97">
        <v>0.748946</v>
      </c>
      <c r="F66" s="179" t="s">
        <v>23</v>
      </c>
      <c r="G66" s="96" t="s">
        <v>240</v>
      </c>
      <c r="H66" s="96" t="s">
        <v>241</v>
      </c>
      <c r="I66" s="96" t="s">
        <v>132</v>
      </c>
      <c r="J66" s="97">
        <v>0.24467700000000001</v>
      </c>
      <c r="K66" s="93" t="s">
        <v>1482</v>
      </c>
      <c r="L66" s="74" t="s">
        <v>1493</v>
      </c>
      <c r="M66" s="93">
        <v>38</v>
      </c>
      <c r="N66" s="93">
        <v>67</v>
      </c>
      <c r="O66" s="93">
        <v>990</v>
      </c>
      <c r="P66" s="93" t="s">
        <v>1497</v>
      </c>
      <c r="Q66" s="93"/>
      <c r="R66" s="93"/>
      <c r="S66" s="93"/>
      <c r="T66" s="93"/>
      <c r="U66" s="93"/>
      <c r="V66" s="93" t="s">
        <v>1523</v>
      </c>
      <c r="W66" s="93"/>
      <c r="X66" s="93"/>
      <c r="Y66" s="93"/>
      <c r="Z66" s="93"/>
      <c r="AA66" s="93"/>
      <c r="AB66" s="93"/>
      <c r="AC66" s="93"/>
      <c r="AD66" s="93"/>
      <c r="AE66" s="93"/>
    </row>
    <row r="67" spans="2:31" s="69" customFormat="1" x14ac:dyDescent="0.25">
      <c r="B67" s="70" t="s">
        <v>1365</v>
      </c>
      <c r="C67" s="75">
        <v>68</v>
      </c>
      <c r="D67" s="72" t="s">
        <v>44</v>
      </c>
      <c r="E67" s="73">
        <v>0.26926899999999998</v>
      </c>
      <c r="F67" s="179" t="s">
        <v>23</v>
      </c>
      <c r="G67" s="72" t="s">
        <v>1378</v>
      </c>
      <c r="H67" s="72" t="s">
        <v>1379</v>
      </c>
      <c r="I67" s="72" t="s">
        <v>47</v>
      </c>
      <c r="J67" s="73">
        <v>2.2948900000000001E-2</v>
      </c>
      <c r="K67" s="74" t="s">
        <v>23</v>
      </c>
      <c r="L67" s="74" t="s">
        <v>1484</v>
      </c>
      <c r="M67" s="74">
        <v>62</v>
      </c>
      <c r="N67" s="74">
        <v>89</v>
      </c>
      <c r="O67" s="74">
        <v>45</v>
      </c>
      <c r="P67" s="74" t="s">
        <v>273</v>
      </c>
      <c r="Q67" s="74"/>
      <c r="R67" s="74"/>
      <c r="S67" s="74"/>
      <c r="T67" s="74"/>
      <c r="U67" s="74"/>
      <c r="V67" s="74" t="s">
        <v>1523</v>
      </c>
      <c r="W67" s="74"/>
      <c r="X67" s="74"/>
      <c r="Y67" s="74"/>
      <c r="Z67" s="74"/>
      <c r="AA67" s="74"/>
      <c r="AB67" s="74"/>
      <c r="AC67" s="74"/>
      <c r="AD67" s="74"/>
      <c r="AE67" s="74"/>
    </row>
    <row r="68" spans="2:31" s="69" customFormat="1" x14ac:dyDescent="0.25">
      <c r="B68" s="70" t="s">
        <v>212</v>
      </c>
      <c r="C68" s="75">
        <v>70</v>
      </c>
      <c r="D68" s="72" t="s">
        <v>44</v>
      </c>
      <c r="E68" s="73">
        <v>0.34035799999999999</v>
      </c>
      <c r="F68" s="179" t="s">
        <v>23</v>
      </c>
      <c r="G68" s="72" t="s">
        <v>242</v>
      </c>
      <c r="H68" s="72" t="s">
        <v>243</v>
      </c>
      <c r="I68" s="72" t="s">
        <v>47</v>
      </c>
      <c r="J68" s="73">
        <v>3.3717400000000002E-2</v>
      </c>
      <c r="K68" s="74" t="s">
        <v>1482</v>
      </c>
      <c r="L68" s="74" t="s">
        <v>1494</v>
      </c>
      <c r="M68" s="74">
        <v>58</v>
      </c>
      <c r="N68" s="74">
        <v>83</v>
      </c>
      <c r="O68" s="74">
        <v>82</v>
      </c>
      <c r="P68" s="74" t="s">
        <v>273</v>
      </c>
      <c r="Q68" s="74"/>
      <c r="R68" s="74"/>
      <c r="S68" s="74"/>
      <c r="T68" s="74"/>
      <c r="U68" s="74"/>
      <c r="V68" s="74" t="s">
        <v>1523</v>
      </c>
      <c r="W68" s="74"/>
      <c r="X68" s="74"/>
      <c r="Y68" s="74"/>
      <c r="Z68" s="74"/>
      <c r="AA68" s="74"/>
      <c r="AB68" s="74"/>
      <c r="AC68" s="74"/>
      <c r="AD68" s="74"/>
      <c r="AE68" s="74"/>
    </row>
    <row r="69" spans="2:31" s="68" customFormat="1" x14ac:dyDescent="0.25">
      <c r="B69" s="57" t="s">
        <v>213</v>
      </c>
      <c r="C69" s="58">
        <v>75</v>
      </c>
      <c r="D69" s="48" t="s">
        <v>44</v>
      </c>
      <c r="E69" s="54">
        <v>0.43744699999999997</v>
      </c>
      <c r="F69" s="187"/>
      <c r="G69" s="48" t="s">
        <v>244</v>
      </c>
      <c r="H69" s="48" t="s">
        <v>245</v>
      </c>
      <c r="I69" s="48" t="s">
        <v>132</v>
      </c>
      <c r="J69" s="54">
        <v>0.12873200000000001</v>
      </c>
      <c r="K69" s="61"/>
      <c r="L69" s="61" t="s">
        <v>1479</v>
      </c>
      <c r="M69" s="61"/>
      <c r="N69" s="61"/>
      <c r="O69" s="61"/>
      <c r="P69" s="61"/>
      <c r="Q69" s="61"/>
      <c r="R69" s="61"/>
      <c r="S69" s="61"/>
      <c r="T69" s="61"/>
      <c r="U69" s="61"/>
      <c r="V69" s="61"/>
      <c r="W69" s="61"/>
      <c r="X69" s="61"/>
      <c r="Y69" s="61"/>
      <c r="Z69" s="61"/>
      <c r="AA69" s="61"/>
      <c r="AB69" s="61"/>
      <c r="AC69" s="61"/>
      <c r="AD69" s="61"/>
      <c r="AE69" s="61"/>
    </row>
    <row r="70" spans="2:31" s="69" customFormat="1" x14ac:dyDescent="0.25">
      <c r="B70" s="70" t="s">
        <v>214</v>
      </c>
      <c r="C70" s="75">
        <v>86</v>
      </c>
      <c r="D70" s="72" t="s">
        <v>44</v>
      </c>
      <c r="E70" s="73">
        <v>0.39479700000000001</v>
      </c>
      <c r="F70" s="179" t="s">
        <v>23</v>
      </c>
      <c r="G70" s="72" t="s">
        <v>246</v>
      </c>
      <c r="H70" s="72" t="s">
        <v>247</v>
      </c>
      <c r="I70" s="72" t="s">
        <v>47</v>
      </c>
      <c r="J70" s="73">
        <v>4.45575E-2</v>
      </c>
      <c r="K70" s="74" t="s">
        <v>23</v>
      </c>
      <c r="L70" s="74" t="s">
        <v>1623</v>
      </c>
      <c r="M70" s="74">
        <v>61</v>
      </c>
      <c r="N70" s="74">
        <v>84</v>
      </c>
      <c r="O70" s="74">
        <v>211</v>
      </c>
      <c r="P70" s="74" t="s">
        <v>273</v>
      </c>
      <c r="Q70" s="74"/>
      <c r="R70" s="74"/>
      <c r="S70" s="74"/>
      <c r="T70" s="74"/>
      <c r="U70" s="74"/>
      <c r="V70" s="74" t="s">
        <v>1523</v>
      </c>
      <c r="W70" s="74"/>
      <c r="X70" s="74"/>
      <c r="Y70" s="74"/>
      <c r="Z70" s="74"/>
      <c r="AA70" s="74"/>
      <c r="AB70" s="74"/>
      <c r="AC70" s="74"/>
      <c r="AD70" s="74"/>
      <c r="AE70" s="74"/>
    </row>
    <row r="71" spans="2:31" s="69" customFormat="1" x14ac:dyDescent="0.25">
      <c r="B71" s="70" t="s">
        <v>215</v>
      </c>
      <c r="C71" s="75">
        <v>89</v>
      </c>
      <c r="D71" s="72" t="s">
        <v>44</v>
      </c>
      <c r="E71" s="73">
        <v>0.32775500000000002</v>
      </c>
      <c r="F71" s="179" t="s">
        <v>23</v>
      </c>
      <c r="G71" s="72" t="s">
        <v>248</v>
      </c>
      <c r="H71" s="72" t="s">
        <v>249</v>
      </c>
      <c r="I71" s="72" t="s">
        <v>47</v>
      </c>
      <c r="J71" s="73">
        <v>3.6077400000000003E-2</v>
      </c>
      <c r="K71" s="74" t="s">
        <v>1482</v>
      </c>
      <c r="L71" s="74" t="s">
        <v>1624</v>
      </c>
      <c r="M71" s="74">
        <v>63</v>
      </c>
      <c r="N71" s="74">
        <v>80</v>
      </c>
      <c r="O71" s="74">
        <v>193</v>
      </c>
      <c r="P71" s="74" t="s">
        <v>1497</v>
      </c>
      <c r="Q71" s="74"/>
      <c r="R71" s="74"/>
      <c r="S71" s="74"/>
      <c r="T71" s="74"/>
      <c r="U71" s="74"/>
      <c r="V71" s="74" t="s">
        <v>1523</v>
      </c>
      <c r="W71" s="74"/>
      <c r="X71" s="74"/>
      <c r="Y71" s="74"/>
      <c r="Z71" s="74"/>
      <c r="AA71" s="74"/>
      <c r="AB71" s="74"/>
      <c r="AC71" s="74"/>
      <c r="AD71" s="74"/>
      <c r="AE71" s="74"/>
    </row>
    <row r="72" spans="2:31" x14ac:dyDescent="0.25">
      <c r="B72" s="38" t="s">
        <v>216</v>
      </c>
      <c r="C72" s="37">
        <v>114</v>
      </c>
      <c r="D72" s="36" t="s">
        <v>1366</v>
      </c>
      <c r="E72" s="49">
        <v>0.374255</v>
      </c>
      <c r="F72" s="185"/>
      <c r="G72" s="53" t="s">
        <v>1380</v>
      </c>
      <c r="H72" s="36" t="s">
        <v>1381</v>
      </c>
      <c r="I72" s="36" t="s">
        <v>47</v>
      </c>
      <c r="J72" s="49">
        <v>3.1291100000000002E-2</v>
      </c>
      <c r="K72" s="10"/>
      <c r="L72" s="10"/>
      <c r="M72" s="10"/>
      <c r="N72" s="10"/>
      <c r="O72" s="10"/>
      <c r="P72" s="10"/>
      <c r="Q72" s="10"/>
      <c r="R72" s="10"/>
      <c r="S72" s="10"/>
      <c r="T72" s="10"/>
      <c r="U72" s="10"/>
      <c r="V72" s="10"/>
      <c r="W72" s="10"/>
      <c r="X72" s="10"/>
      <c r="Y72" s="10"/>
      <c r="Z72" s="10"/>
      <c r="AA72" s="10"/>
      <c r="AB72" s="10"/>
      <c r="AC72" s="10"/>
      <c r="AD72" s="10"/>
      <c r="AE72" s="10"/>
    </row>
    <row r="73" spans="2:31" s="68" customFormat="1" x14ac:dyDescent="0.25">
      <c r="B73" s="54"/>
      <c r="C73" s="54"/>
      <c r="D73" s="48" t="s">
        <v>1366</v>
      </c>
      <c r="E73" s="54">
        <v>0.31055500000000003</v>
      </c>
      <c r="F73" s="187"/>
      <c r="G73" s="132" t="s">
        <v>1382</v>
      </c>
      <c r="H73" s="48" t="s">
        <v>1383</v>
      </c>
      <c r="I73" s="48" t="s">
        <v>47</v>
      </c>
      <c r="J73" s="54">
        <v>4.2731199999999997E-2</v>
      </c>
      <c r="K73" s="61"/>
      <c r="L73" s="61"/>
      <c r="M73" s="61"/>
      <c r="N73" s="61"/>
      <c r="O73" s="61"/>
      <c r="P73" s="61"/>
      <c r="Q73" s="61"/>
      <c r="R73" s="61" t="s">
        <v>1535</v>
      </c>
      <c r="S73" s="61"/>
      <c r="T73" s="61"/>
      <c r="U73" s="61"/>
      <c r="V73" s="61"/>
      <c r="W73" s="61"/>
      <c r="X73" s="61"/>
      <c r="Y73" s="61"/>
      <c r="Z73" s="61"/>
      <c r="AA73" s="61"/>
      <c r="AB73" s="61"/>
      <c r="AC73" s="61"/>
      <c r="AD73" s="61"/>
      <c r="AE73" s="61"/>
    </row>
    <row r="74" spans="2:31" s="69" customFormat="1" x14ac:dyDescent="0.25">
      <c r="B74" s="70" t="s">
        <v>1185</v>
      </c>
      <c r="C74" s="75">
        <v>116</v>
      </c>
      <c r="D74" s="72" t="s">
        <v>55</v>
      </c>
      <c r="E74" s="73">
        <v>0.71452099999999996</v>
      </c>
      <c r="F74" s="181" t="s">
        <v>1482</v>
      </c>
      <c r="G74" s="72" t="s">
        <v>1203</v>
      </c>
      <c r="H74" s="72" t="s">
        <v>1204</v>
      </c>
      <c r="I74" s="72" t="s">
        <v>132</v>
      </c>
      <c r="J74" s="73">
        <v>0.309498</v>
      </c>
      <c r="K74" s="74" t="s">
        <v>1482</v>
      </c>
      <c r="L74" s="69" t="s">
        <v>1625</v>
      </c>
      <c r="M74" s="74">
        <v>79</v>
      </c>
      <c r="N74" s="74">
        <v>112</v>
      </c>
      <c r="O74" s="74">
        <v>1326</v>
      </c>
      <c r="P74" s="74" t="s">
        <v>1497</v>
      </c>
      <c r="Q74" s="74"/>
      <c r="R74" s="74" t="s">
        <v>1686</v>
      </c>
      <c r="S74" s="74"/>
      <c r="T74" s="74"/>
      <c r="U74" s="74"/>
      <c r="V74" s="74" t="s">
        <v>1523</v>
      </c>
      <c r="W74" s="74"/>
      <c r="X74" s="74"/>
      <c r="Y74" s="74"/>
      <c r="Z74" s="74"/>
      <c r="AA74" s="74"/>
      <c r="AB74" s="74"/>
      <c r="AC74" s="74"/>
      <c r="AD74" s="74"/>
      <c r="AE74" s="74"/>
    </row>
    <row r="75" spans="2:31" x14ac:dyDescent="0.25">
      <c r="B75" s="38" t="s">
        <v>1187</v>
      </c>
      <c r="C75" s="37">
        <v>126</v>
      </c>
      <c r="D75" s="36" t="s">
        <v>44</v>
      </c>
      <c r="E75" s="49">
        <v>0.32828099999999999</v>
      </c>
      <c r="F75" s="185"/>
      <c r="G75" s="36" t="s">
        <v>1205</v>
      </c>
      <c r="H75" s="36" t="s">
        <v>1206</v>
      </c>
      <c r="I75" s="36" t="s">
        <v>47</v>
      </c>
      <c r="J75" s="49">
        <v>4.2099299999999999E-2</v>
      </c>
      <c r="K75" s="10"/>
      <c r="L75" s="10"/>
      <c r="M75" s="10"/>
      <c r="N75" s="10"/>
      <c r="O75" s="10"/>
      <c r="P75" s="10"/>
      <c r="Q75" s="10"/>
      <c r="R75" s="10"/>
      <c r="S75" s="10"/>
      <c r="T75" s="10"/>
      <c r="U75" s="10"/>
      <c r="V75" s="10"/>
      <c r="W75" s="10"/>
      <c r="X75" s="10"/>
      <c r="Y75" s="10"/>
      <c r="Z75" s="10"/>
      <c r="AA75" s="10"/>
      <c r="AB75" s="10"/>
      <c r="AC75" s="10"/>
      <c r="AD75" s="10"/>
      <c r="AE75" s="10"/>
    </row>
    <row r="76" spans="2:31" x14ac:dyDescent="0.25">
      <c r="B76" s="38" t="s">
        <v>1189</v>
      </c>
      <c r="C76" s="37">
        <v>133</v>
      </c>
      <c r="D76" s="36" t="s">
        <v>55</v>
      </c>
      <c r="E76" s="49">
        <v>0.66963799999999996</v>
      </c>
      <c r="F76" s="185"/>
      <c r="G76" s="36" t="s">
        <v>1207</v>
      </c>
      <c r="H76" s="36" t="s">
        <v>1208</v>
      </c>
      <c r="I76" s="36" t="s">
        <v>132</v>
      </c>
      <c r="J76" s="49">
        <v>0.14968500000000001</v>
      </c>
      <c r="K76" s="10"/>
      <c r="L76" s="10"/>
      <c r="M76" s="10"/>
      <c r="N76" s="10"/>
      <c r="O76" s="10"/>
      <c r="P76" s="10"/>
      <c r="Q76" s="10"/>
      <c r="R76" s="10"/>
      <c r="S76" s="10"/>
      <c r="T76" s="10"/>
      <c r="U76" s="10"/>
      <c r="V76" s="10"/>
      <c r="W76" s="10"/>
      <c r="X76" s="10"/>
      <c r="Y76" s="10"/>
      <c r="Z76" s="10"/>
      <c r="AA76" s="10"/>
      <c r="AB76" s="10"/>
      <c r="AC76" s="10"/>
      <c r="AD76" s="10"/>
      <c r="AE76" s="10"/>
    </row>
    <row r="77" spans="2:31" x14ac:dyDescent="0.25">
      <c r="B77" s="38" t="s">
        <v>1191</v>
      </c>
      <c r="C77" s="37">
        <v>134</v>
      </c>
      <c r="D77" s="36" t="s">
        <v>44</v>
      </c>
      <c r="E77" s="49">
        <v>0.47192000000000001</v>
      </c>
      <c r="F77" s="185"/>
      <c r="G77" s="36" t="s">
        <v>1209</v>
      </c>
      <c r="H77" s="36" t="s">
        <v>1210</v>
      </c>
      <c r="I77" s="36" t="s">
        <v>47</v>
      </c>
      <c r="J77" s="49">
        <v>3.29266E-2</v>
      </c>
      <c r="K77" s="10"/>
      <c r="L77" s="10"/>
      <c r="M77" s="10"/>
      <c r="N77" s="10"/>
      <c r="O77" s="10"/>
      <c r="P77" s="10"/>
      <c r="Q77" s="10"/>
      <c r="R77" s="10"/>
      <c r="S77" s="10"/>
      <c r="T77" s="10"/>
      <c r="U77" s="10"/>
      <c r="V77" s="10"/>
      <c r="W77" s="10"/>
      <c r="X77" s="10"/>
      <c r="Y77" s="10"/>
      <c r="Z77" s="10"/>
      <c r="AA77" s="10"/>
      <c r="AB77" s="10"/>
      <c r="AC77" s="10"/>
      <c r="AD77" s="10"/>
      <c r="AE77" s="10"/>
    </row>
    <row r="78" spans="2:31" x14ac:dyDescent="0.25">
      <c r="B78" s="38" t="s">
        <v>1193</v>
      </c>
      <c r="C78" s="37">
        <v>138</v>
      </c>
      <c r="D78" s="36" t="s">
        <v>44</v>
      </c>
      <c r="E78" s="49">
        <v>0.44576700000000002</v>
      </c>
      <c r="F78" s="185"/>
      <c r="G78" s="36" t="s">
        <v>1211</v>
      </c>
      <c r="H78" s="36" t="s">
        <v>1212</v>
      </c>
      <c r="I78" s="36" t="s">
        <v>47</v>
      </c>
      <c r="J78" s="49">
        <v>8.5563E-2</v>
      </c>
      <c r="K78" s="10"/>
      <c r="L78" s="10"/>
      <c r="M78" s="10"/>
      <c r="N78" s="10"/>
      <c r="O78" s="10"/>
      <c r="P78" s="10"/>
      <c r="Q78" s="10"/>
      <c r="R78" s="10"/>
      <c r="S78" s="10"/>
      <c r="T78" s="10"/>
      <c r="U78" s="10"/>
      <c r="V78" s="10"/>
      <c r="W78" s="10"/>
      <c r="X78" s="10"/>
      <c r="Y78" s="10"/>
      <c r="Z78" s="10"/>
      <c r="AA78" s="10"/>
      <c r="AB78" s="10"/>
      <c r="AC78" s="10"/>
      <c r="AD78" s="10"/>
      <c r="AE78" s="10"/>
    </row>
    <row r="79" spans="2:31" x14ac:dyDescent="0.25">
      <c r="B79" s="38" t="s">
        <v>1195</v>
      </c>
      <c r="C79" s="37">
        <v>139</v>
      </c>
      <c r="D79" s="36" t="s">
        <v>44</v>
      </c>
      <c r="E79" s="49">
        <v>0.39741700000000002</v>
      </c>
      <c r="F79" s="185"/>
      <c r="G79" s="36" t="s">
        <v>1213</v>
      </c>
      <c r="H79" s="36" t="s">
        <v>1214</v>
      </c>
      <c r="I79" s="36" t="s">
        <v>47</v>
      </c>
      <c r="J79" s="49">
        <v>0.10115300000000001</v>
      </c>
      <c r="K79" s="10"/>
      <c r="L79" s="10"/>
      <c r="M79" s="10"/>
      <c r="N79" s="10"/>
      <c r="O79" s="10"/>
      <c r="P79" s="10"/>
      <c r="Q79" s="10"/>
      <c r="R79" s="10"/>
      <c r="S79" s="10"/>
      <c r="T79" s="10"/>
      <c r="U79" s="10"/>
      <c r="V79" s="10"/>
      <c r="W79" s="10"/>
      <c r="X79" s="10"/>
      <c r="Y79" s="10"/>
      <c r="Z79" s="10"/>
      <c r="AA79" s="10"/>
      <c r="AB79" s="10"/>
      <c r="AC79" s="10"/>
      <c r="AD79" s="10"/>
      <c r="AE79" s="10"/>
    </row>
    <row r="80" spans="2:31" x14ac:dyDescent="0.25">
      <c r="B80" s="38" t="s">
        <v>1197</v>
      </c>
      <c r="C80" s="37">
        <v>144</v>
      </c>
      <c r="D80" s="36" t="s">
        <v>44</v>
      </c>
      <c r="E80" s="49">
        <v>0.50164600000000004</v>
      </c>
      <c r="F80" s="185"/>
      <c r="G80" s="36" t="s">
        <v>1215</v>
      </c>
      <c r="H80" s="36" t="s">
        <v>1216</v>
      </c>
      <c r="I80" s="36" t="s">
        <v>47</v>
      </c>
      <c r="J80" s="49">
        <v>9.6884399999999996E-2</v>
      </c>
      <c r="K80" s="10"/>
      <c r="L80" s="10"/>
      <c r="M80" s="10"/>
      <c r="N80" s="10"/>
      <c r="O80" s="10"/>
      <c r="P80" s="10"/>
      <c r="Q80" s="10"/>
      <c r="R80" s="10"/>
      <c r="S80" s="10"/>
      <c r="T80" s="10"/>
      <c r="U80" s="10"/>
      <c r="V80" s="10"/>
      <c r="W80" s="10"/>
      <c r="X80" s="10"/>
      <c r="Y80" s="10"/>
      <c r="Z80" s="10"/>
      <c r="AA80" s="10"/>
      <c r="AB80" s="10"/>
      <c r="AC80" s="10"/>
      <c r="AD80" s="10"/>
      <c r="AE80" s="10"/>
    </row>
    <row r="81" spans="2:31" x14ac:dyDescent="0.25">
      <c r="B81" s="38" t="s">
        <v>1199</v>
      </c>
      <c r="C81" s="37">
        <v>153</v>
      </c>
      <c r="D81" s="36" t="s">
        <v>44</v>
      </c>
      <c r="E81" s="49">
        <v>0.25018200000000002</v>
      </c>
      <c r="F81" s="185"/>
      <c r="G81" s="36" t="s">
        <v>1384</v>
      </c>
      <c r="H81" s="36" t="s">
        <v>1385</v>
      </c>
      <c r="I81" s="36" t="s">
        <v>47</v>
      </c>
      <c r="J81" s="49">
        <v>2.5869300000000001E-2</v>
      </c>
      <c r="K81" s="10"/>
      <c r="L81" s="10"/>
      <c r="M81" s="10"/>
      <c r="N81" s="10"/>
      <c r="O81" s="10"/>
      <c r="P81" s="10"/>
      <c r="Q81" s="10"/>
      <c r="R81" s="10"/>
      <c r="S81" s="10"/>
      <c r="T81" s="10"/>
      <c r="U81" s="10"/>
      <c r="V81" s="10"/>
      <c r="W81" s="10"/>
      <c r="X81" s="10"/>
      <c r="Y81" s="10"/>
      <c r="Z81" s="10"/>
      <c r="AA81" s="10"/>
      <c r="AB81" s="10"/>
      <c r="AC81" s="10"/>
      <c r="AD81" s="10"/>
      <c r="AE81" s="10"/>
    </row>
    <row r="82" spans="2:31" x14ac:dyDescent="0.25">
      <c r="B82" s="38" t="s">
        <v>1200</v>
      </c>
      <c r="C82" s="37">
        <v>155</v>
      </c>
      <c r="D82" s="36" t="s">
        <v>44</v>
      </c>
      <c r="E82" s="49">
        <v>0.33998699999999998</v>
      </c>
      <c r="F82" s="185"/>
      <c r="G82" s="36" t="s">
        <v>1386</v>
      </c>
      <c r="H82" s="36" t="s">
        <v>1387</v>
      </c>
      <c r="I82" s="36" t="s">
        <v>47</v>
      </c>
      <c r="J82" s="49">
        <v>6.10085E-2</v>
      </c>
      <c r="K82" s="10"/>
      <c r="L82" s="10"/>
      <c r="M82" s="10"/>
      <c r="N82" s="10"/>
      <c r="O82" s="10"/>
      <c r="P82" s="10"/>
      <c r="Q82" s="10"/>
      <c r="R82" s="10"/>
      <c r="S82" s="10"/>
      <c r="T82" s="10"/>
      <c r="U82" s="10"/>
      <c r="V82" s="10"/>
      <c r="W82" s="10"/>
      <c r="X82" s="10"/>
      <c r="Y82" s="10"/>
      <c r="Z82" s="10"/>
      <c r="AA82" s="10"/>
      <c r="AB82" s="10"/>
      <c r="AC82" s="10"/>
      <c r="AD82" s="10"/>
      <c r="AE82" s="10"/>
    </row>
    <row r="83" spans="2:31" x14ac:dyDescent="0.25">
      <c r="B83" s="38" t="s">
        <v>1367</v>
      </c>
      <c r="C83" s="37">
        <v>157</v>
      </c>
      <c r="D83" s="36" t="s">
        <v>44</v>
      </c>
      <c r="E83" s="49">
        <v>0.32574999999999998</v>
      </c>
      <c r="F83" s="185"/>
      <c r="G83" s="36" t="s">
        <v>1388</v>
      </c>
      <c r="H83" s="36" t="s">
        <v>1389</v>
      </c>
      <c r="I83" s="36" t="s">
        <v>47</v>
      </c>
      <c r="J83" s="49">
        <v>2.8688999999999999E-2</v>
      </c>
      <c r="K83" s="10"/>
      <c r="L83" s="10"/>
      <c r="M83" s="10"/>
      <c r="N83" s="10"/>
      <c r="O83" s="10"/>
      <c r="P83" s="10"/>
      <c r="Q83" s="10"/>
      <c r="R83" s="10"/>
      <c r="S83" s="10"/>
      <c r="T83" s="10"/>
      <c r="U83" s="10"/>
      <c r="V83" s="10"/>
      <c r="W83" s="10"/>
      <c r="X83" s="10"/>
      <c r="Y83" s="10"/>
      <c r="Z83" s="10"/>
      <c r="AA83" s="10"/>
      <c r="AB83" s="10"/>
      <c r="AC83" s="10"/>
      <c r="AD83" s="10"/>
      <c r="AE83" s="10"/>
    </row>
    <row r="84" spans="2:31" x14ac:dyDescent="0.25">
      <c r="B84" s="38" t="s">
        <v>1368</v>
      </c>
      <c r="C84" s="37">
        <v>172</v>
      </c>
      <c r="D84" s="36" t="s">
        <v>44</v>
      </c>
      <c r="E84" s="49">
        <v>0.31664100000000001</v>
      </c>
      <c r="F84" s="185"/>
      <c r="G84" s="36" t="s">
        <v>1390</v>
      </c>
      <c r="H84" s="36" t="s">
        <v>1391</v>
      </c>
      <c r="I84" s="36" t="s">
        <v>47</v>
      </c>
      <c r="J84" s="49">
        <v>6.6811099999999998E-2</v>
      </c>
      <c r="K84" s="10"/>
      <c r="L84" s="10"/>
      <c r="M84" s="10"/>
      <c r="N84" s="10"/>
      <c r="O84" s="10"/>
      <c r="P84" s="10"/>
      <c r="Q84" s="10"/>
      <c r="R84" s="10"/>
      <c r="S84" s="10"/>
      <c r="T84" s="10"/>
      <c r="U84" s="10"/>
      <c r="V84" s="10"/>
      <c r="W84" s="10"/>
      <c r="X84" s="10"/>
      <c r="Y84" s="10"/>
      <c r="Z84" s="10"/>
      <c r="AA84" s="10"/>
      <c r="AB84" s="10"/>
      <c r="AC84" s="10"/>
      <c r="AD84" s="10"/>
      <c r="AE84" s="10"/>
    </row>
    <row r="85" spans="2:31" x14ac:dyDescent="0.25">
      <c r="B85" s="38" t="s">
        <v>1369</v>
      </c>
      <c r="C85" s="37">
        <v>169</v>
      </c>
      <c r="D85" s="36" t="s">
        <v>44</v>
      </c>
      <c r="E85" s="49">
        <v>0.29199599999999998</v>
      </c>
      <c r="F85" s="185"/>
      <c r="G85" s="36" t="s">
        <v>1392</v>
      </c>
      <c r="H85" s="36" t="s">
        <v>1393</v>
      </c>
      <c r="I85" s="36" t="s">
        <v>47</v>
      </c>
      <c r="J85" s="49">
        <v>4.4534799999999999E-2</v>
      </c>
      <c r="K85" s="10"/>
      <c r="L85" s="10"/>
      <c r="M85" s="10"/>
      <c r="N85" s="10"/>
      <c r="O85" s="10"/>
      <c r="P85" s="10"/>
      <c r="Q85" s="10"/>
      <c r="R85" s="10"/>
      <c r="S85" s="10"/>
      <c r="T85" s="10"/>
      <c r="U85" s="10"/>
      <c r="V85" s="10"/>
      <c r="W85" s="10"/>
      <c r="X85" s="10"/>
      <c r="Y85" s="10"/>
      <c r="Z85" s="10"/>
      <c r="AA85" s="10"/>
      <c r="AB85" s="10"/>
      <c r="AC85" s="10"/>
      <c r="AD85" s="10"/>
      <c r="AE85" s="10"/>
    </row>
    <row r="86" spans="2:31" x14ac:dyDescent="0.25">
      <c r="B86" s="38" t="s">
        <v>1370</v>
      </c>
      <c r="C86" s="37">
        <v>175</v>
      </c>
      <c r="D86" s="36" t="s">
        <v>44</v>
      </c>
      <c r="E86" s="49">
        <v>0.37046499999999999</v>
      </c>
      <c r="F86" s="185"/>
      <c r="G86" s="36" t="s">
        <v>1394</v>
      </c>
      <c r="H86" s="36" t="s">
        <v>1395</v>
      </c>
      <c r="I86" s="36" t="s">
        <v>47</v>
      </c>
      <c r="J86" s="49">
        <v>4.9356200000000003E-2</v>
      </c>
      <c r="K86" s="10"/>
      <c r="L86" s="10"/>
      <c r="M86" s="10"/>
      <c r="N86" s="10"/>
      <c r="O86" s="10"/>
      <c r="P86" s="10"/>
      <c r="Q86" s="10"/>
      <c r="R86" s="10"/>
      <c r="S86" s="10"/>
      <c r="T86" s="10"/>
      <c r="U86" s="10"/>
      <c r="V86" s="10"/>
      <c r="W86" s="10"/>
      <c r="X86" s="10"/>
      <c r="Y86" s="10"/>
      <c r="Z86" s="10"/>
      <c r="AA86" s="10"/>
      <c r="AB86" s="10"/>
      <c r="AC86" s="10"/>
      <c r="AD86" s="10"/>
      <c r="AE86" s="10"/>
    </row>
    <row r="87" spans="2:31" x14ac:dyDescent="0.25">
      <c r="B87" s="38" t="s">
        <v>1371</v>
      </c>
      <c r="C87" s="37">
        <v>180</v>
      </c>
      <c r="D87" s="36" t="s">
        <v>44</v>
      </c>
      <c r="E87" s="49">
        <v>0.26094600000000001</v>
      </c>
      <c r="F87" s="185"/>
      <c r="G87" s="36" t="s">
        <v>1396</v>
      </c>
      <c r="H87" s="36" t="s">
        <v>1397</v>
      </c>
      <c r="I87" s="36" t="s">
        <v>47</v>
      </c>
      <c r="J87" s="49">
        <v>6.6800200000000004E-2</v>
      </c>
      <c r="K87" s="10"/>
      <c r="L87" s="10"/>
      <c r="M87" s="10"/>
      <c r="N87" s="10"/>
      <c r="O87" s="10"/>
      <c r="P87" s="10"/>
      <c r="Q87" s="10"/>
      <c r="R87" s="10"/>
      <c r="S87" s="10"/>
      <c r="T87" s="10"/>
      <c r="U87" s="10"/>
      <c r="V87" s="10"/>
      <c r="W87" s="10"/>
      <c r="X87" s="10"/>
      <c r="Y87" s="10"/>
      <c r="Z87" s="10"/>
      <c r="AA87" s="10"/>
      <c r="AB87" s="10"/>
      <c r="AC87" s="10"/>
      <c r="AD87" s="10"/>
      <c r="AE87" s="10"/>
    </row>
    <row r="88" spans="2:31" x14ac:dyDescent="0.25">
      <c r="B88" s="63" t="s">
        <v>1372</v>
      </c>
      <c r="C88" s="64">
        <v>198</v>
      </c>
      <c r="D88" s="65" t="s">
        <v>1373</v>
      </c>
      <c r="E88" s="66"/>
      <c r="F88" s="178"/>
    </row>
    <row r="90" spans="2:31" x14ac:dyDescent="0.25">
      <c r="B90" s="38" t="s">
        <v>252</v>
      </c>
      <c r="C90" s="37">
        <v>11</v>
      </c>
      <c r="D90" s="37" t="s">
        <v>1364</v>
      </c>
      <c r="E90" s="49">
        <v>0.60595500000000002</v>
      </c>
      <c r="F90" s="185"/>
      <c r="G90" s="36" t="s">
        <v>1398</v>
      </c>
      <c r="H90" s="36" t="s">
        <v>1399</v>
      </c>
      <c r="I90" s="36" t="s">
        <v>47</v>
      </c>
      <c r="J90" s="49">
        <v>0.154724</v>
      </c>
      <c r="K90" s="10"/>
      <c r="L90" s="10"/>
      <c r="M90" s="10"/>
      <c r="N90" s="10"/>
      <c r="O90" s="10"/>
      <c r="P90" s="10"/>
      <c r="Q90" s="10"/>
      <c r="R90" s="10"/>
      <c r="S90" s="10"/>
      <c r="T90" s="10"/>
      <c r="U90" s="10"/>
      <c r="V90" s="10"/>
      <c r="W90" s="10"/>
      <c r="X90" s="10"/>
      <c r="Y90" s="10"/>
      <c r="Z90" s="10"/>
      <c r="AA90" s="10"/>
      <c r="AB90" s="10"/>
      <c r="AC90" s="10"/>
      <c r="AD90" s="10"/>
      <c r="AE90" s="10"/>
    </row>
    <row r="91" spans="2:31" x14ac:dyDescent="0.25">
      <c r="B91" s="49"/>
      <c r="C91" s="49"/>
      <c r="D91" s="37" t="s">
        <v>1364</v>
      </c>
      <c r="E91" s="49">
        <v>0.31699899999999998</v>
      </c>
      <c r="F91" s="185"/>
      <c r="G91" s="36" t="s">
        <v>1400</v>
      </c>
      <c r="H91" s="36" t="s">
        <v>1401</v>
      </c>
      <c r="I91" s="36" t="s">
        <v>47</v>
      </c>
      <c r="J91" s="49">
        <v>4.7442199999999997E-2</v>
      </c>
      <c r="K91" s="10"/>
      <c r="L91" s="10"/>
      <c r="M91" s="10"/>
      <c r="N91" s="10"/>
      <c r="O91" s="10"/>
      <c r="P91" s="10"/>
      <c r="Q91" s="10"/>
      <c r="R91" s="10"/>
      <c r="S91" s="10"/>
      <c r="T91" s="10"/>
      <c r="U91" s="10"/>
      <c r="V91" s="10"/>
      <c r="W91" s="10"/>
      <c r="X91" s="10"/>
      <c r="Y91" s="10"/>
      <c r="Z91" s="10"/>
      <c r="AA91" s="10"/>
      <c r="AB91" s="10"/>
      <c r="AC91" s="10"/>
      <c r="AD91" s="10"/>
      <c r="AE91" s="10"/>
    </row>
    <row r="92" spans="2:31" x14ac:dyDescent="0.25">
      <c r="B92" s="38" t="s">
        <v>287</v>
      </c>
      <c r="C92" s="37">
        <v>27</v>
      </c>
      <c r="D92" s="37"/>
      <c r="E92" s="49">
        <v>0.372529</v>
      </c>
      <c r="F92" s="185"/>
      <c r="G92" s="36" t="s">
        <v>364</v>
      </c>
      <c r="H92" s="36" t="s">
        <v>365</v>
      </c>
      <c r="I92" s="36" t="s">
        <v>47</v>
      </c>
      <c r="J92" s="49">
        <v>2.82618E-2</v>
      </c>
      <c r="K92" s="10"/>
      <c r="L92" s="10"/>
      <c r="M92" s="10"/>
      <c r="N92" s="10"/>
      <c r="O92" s="10"/>
      <c r="P92" s="10"/>
      <c r="Q92" s="10"/>
      <c r="R92" s="10"/>
      <c r="S92" s="10"/>
      <c r="T92" s="10"/>
      <c r="U92" s="10"/>
      <c r="V92" s="10"/>
      <c r="W92" s="10"/>
      <c r="X92" s="10"/>
      <c r="Y92" s="10"/>
      <c r="Z92" s="10"/>
      <c r="AA92" s="10"/>
      <c r="AB92" s="10"/>
      <c r="AC92" s="10"/>
      <c r="AD92" s="10"/>
      <c r="AE92" s="10"/>
    </row>
    <row r="93" spans="2:31" x14ac:dyDescent="0.25">
      <c r="B93" s="38" t="s">
        <v>253</v>
      </c>
      <c r="C93" s="37">
        <v>29</v>
      </c>
      <c r="D93" s="49"/>
      <c r="E93" s="49">
        <v>0.287354</v>
      </c>
      <c r="F93" s="185"/>
      <c r="G93" s="36" t="s">
        <v>295</v>
      </c>
      <c r="H93" s="36" t="s">
        <v>296</v>
      </c>
      <c r="I93" s="36" t="s">
        <v>47</v>
      </c>
      <c r="J93" s="49">
        <v>5.5920200000000003E-2</v>
      </c>
      <c r="K93" s="10"/>
      <c r="L93" s="10"/>
      <c r="M93" s="10"/>
      <c r="N93" s="10"/>
      <c r="O93" s="10"/>
      <c r="P93" s="10"/>
      <c r="Q93" s="10"/>
      <c r="R93" s="10"/>
      <c r="S93" s="10"/>
      <c r="T93" s="10"/>
      <c r="U93" s="10"/>
      <c r="V93" s="10"/>
      <c r="W93" s="10"/>
      <c r="X93" s="10"/>
      <c r="Y93" s="10"/>
      <c r="Z93" s="10"/>
      <c r="AA93" s="10"/>
      <c r="AB93" s="10"/>
      <c r="AC93" s="10"/>
      <c r="AD93" s="10"/>
      <c r="AE93" s="10"/>
    </row>
    <row r="94" spans="2:31" x14ac:dyDescent="0.25">
      <c r="B94" s="38" t="s">
        <v>254</v>
      </c>
      <c r="C94" s="37">
        <v>30</v>
      </c>
      <c r="D94" s="37"/>
      <c r="E94" s="49">
        <v>0.33921699999999999</v>
      </c>
      <c r="F94" s="185"/>
      <c r="G94" s="36" t="s">
        <v>297</v>
      </c>
      <c r="H94" s="36" t="s">
        <v>298</v>
      </c>
      <c r="I94" s="36" t="s">
        <v>47</v>
      </c>
      <c r="J94" s="49">
        <v>3.0416800000000001E-2</v>
      </c>
      <c r="K94" s="10"/>
      <c r="L94" s="10"/>
      <c r="M94" s="10"/>
      <c r="N94" s="10"/>
      <c r="O94" s="10"/>
      <c r="P94" s="10"/>
      <c r="Q94" s="10"/>
      <c r="R94" s="10"/>
      <c r="S94" s="10"/>
      <c r="T94" s="10"/>
      <c r="U94" s="10"/>
      <c r="V94" s="10"/>
      <c r="W94" s="10"/>
      <c r="X94" s="10"/>
      <c r="Y94" s="10"/>
      <c r="Z94" s="10"/>
      <c r="AA94" s="10"/>
      <c r="AB94" s="10"/>
      <c r="AC94" s="10"/>
      <c r="AD94" s="10"/>
      <c r="AE94" s="10"/>
    </row>
    <row r="95" spans="2:31" s="69" customFormat="1" ht="15.75" customHeight="1" x14ac:dyDescent="0.25">
      <c r="B95" s="70" t="s">
        <v>255</v>
      </c>
      <c r="C95" s="75">
        <v>37</v>
      </c>
      <c r="D95" s="75"/>
      <c r="E95" s="73">
        <v>0.31433699999999998</v>
      </c>
      <c r="F95" s="181" t="s">
        <v>1679</v>
      </c>
      <c r="G95" s="72" t="s">
        <v>299</v>
      </c>
      <c r="H95" s="72" t="s">
        <v>300</v>
      </c>
      <c r="I95" s="72" t="s">
        <v>47</v>
      </c>
      <c r="J95" s="73">
        <v>3.99558E-2</v>
      </c>
      <c r="K95" s="74" t="s">
        <v>23</v>
      </c>
      <c r="L95" s="74" t="s">
        <v>1548</v>
      </c>
      <c r="M95" s="74">
        <v>1</v>
      </c>
      <c r="N95" s="74">
        <v>30</v>
      </c>
      <c r="O95" s="74">
        <v>438</v>
      </c>
      <c r="P95" s="74" t="s">
        <v>1497</v>
      </c>
      <c r="Q95" s="74"/>
      <c r="R95" s="74" t="s">
        <v>1536</v>
      </c>
      <c r="S95" s="74"/>
      <c r="T95" s="74"/>
      <c r="U95" s="74"/>
      <c r="V95" s="74" t="s">
        <v>1523</v>
      </c>
      <c r="W95" s="74"/>
      <c r="X95" s="74"/>
      <c r="Y95" s="74"/>
      <c r="Z95" s="74"/>
      <c r="AA95" s="74"/>
      <c r="AB95" s="74"/>
      <c r="AC95" s="74"/>
      <c r="AD95" s="74"/>
      <c r="AE95" s="74"/>
    </row>
    <row r="96" spans="2:31" x14ac:dyDescent="0.25">
      <c r="B96" s="38" t="s">
        <v>256</v>
      </c>
      <c r="C96" s="37">
        <v>41</v>
      </c>
      <c r="D96" s="37"/>
      <c r="E96" s="49">
        <v>0.32482499999999997</v>
      </c>
      <c r="F96" s="185"/>
      <c r="G96" s="36" t="s">
        <v>301</v>
      </c>
      <c r="H96" s="36" t="s">
        <v>302</v>
      </c>
      <c r="I96" s="36" t="s">
        <v>47</v>
      </c>
      <c r="J96" s="49">
        <v>3.54615E-2</v>
      </c>
      <c r="K96" s="10"/>
      <c r="L96" s="10"/>
      <c r="M96" s="10"/>
      <c r="N96" s="10"/>
      <c r="O96" s="10"/>
      <c r="P96" s="10"/>
      <c r="Q96" s="10"/>
      <c r="R96" s="10"/>
      <c r="S96" s="10"/>
      <c r="T96" s="10"/>
      <c r="U96" s="10"/>
      <c r="V96" s="10"/>
      <c r="W96" s="10"/>
      <c r="X96" s="10"/>
      <c r="Y96" s="10"/>
      <c r="Z96" s="10"/>
      <c r="AA96" s="10"/>
      <c r="AB96" s="10"/>
      <c r="AC96" s="10"/>
      <c r="AD96" s="10"/>
      <c r="AE96" s="10"/>
    </row>
    <row r="97" spans="2:31" s="69" customFormat="1" x14ac:dyDescent="0.25">
      <c r="B97" s="70" t="s">
        <v>257</v>
      </c>
      <c r="C97" s="75">
        <v>45</v>
      </c>
      <c r="D97" s="75"/>
      <c r="E97" s="73">
        <v>0.34023300000000001</v>
      </c>
      <c r="F97" s="181" t="s">
        <v>1482</v>
      </c>
      <c r="G97" s="72" t="s">
        <v>303</v>
      </c>
      <c r="H97" s="72" t="s">
        <v>304</v>
      </c>
      <c r="I97" s="72" t="s">
        <v>47</v>
      </c>
      <c r="J97" s="73">
        <v>6.3078800000000004E-2</v>
      </c>
      <c r="K97" s="74" t="s">
        <v>1482</v>
      </c>
      <c r="L97" s="74" t="s">
        <v>1549</v>
      </c>
      <c r="M97" s="74">
        <v>52</v>
      </c>
      <c r="N97" s="74">
        <v>70</v>
      </c>
      <c r="O97" s="74">
        <v>294</v>
      </c>
      <c r="P97" s="74" t="s">
        <v>1497</v>
      </c>
      <c r="Q97" s="74"/>
      <c r="R97" s="72"/>
      <c r="S97" s="74"/>
      <c r="T97" s="74"/>
      <c r="U97" s="74"/>
      <c r="V97" s="74" t="s">
        <v>1523</v>
      </c>
      <c r="W97" s="74"/>
      <c r="X97" s="74"/>
      <c r="Y97" s="74"/>
      <c r="Z97" s="74"/>
      <c r="AA97" s="74"/>
      <c r="AB97" s="74"/>
      <c r="AC97" s="74"/>
      <c r="AD97" s="74"/>
      <c r="AE97" s="74"/>
    </row>
    <row r="98" spans="2:31" x14ac:dyDescent="0.25">
      <c r="B98" s="38" t="s">
        <v>258</v>
      </c>
      <c r="C98" s="37">
        <v>49</v>
      </c>
      <c r="D98" s="37"/>
      <c r="E98" s="49">
        <v>0.28199800000000003</v>
      </c>
      <c r="F98" s="185"/>
      <c r="G98" s="36" t="s">
        <v>305</v>
      </c>
      <c r="H98" s="36" t="s">
        <v>306</v>
      </c>
      <c r="I98" s="36" t="s">
        <v>47</v>
      </c>
      <c r="J98" s="49">
        <v>4.9351300000000001E-2</v>
      </c>
      <c r="K98" s="10"/>
      <c r="L98" s="10"/>
      <c r="M98" s="10"/>
      <c r="N98" s="10"/>
      <c r="O98" s="10"/>
      <c r="P98" s="10"/>
      <c r="Q98" s="10"/>
      <c r="R98" s="10"/>
      <c r="S98" s="10"/>
      <c r="T98" s="10"/>
      <c r="U98" s="10"/>
      <c r="V98" s="10"/>
      <c r="W98" s="10"/>
      <c r="X98" s="10"/>
      <c r="Y98" s="10"/>
      <c r="Z98" s="10"/>
      <c r="AA98" s="10"/>
      <c r="AB98" s="10"/>
      <c r="AC98" s="10"/>
      <c r="AD98" s="10"/>
      <c r="AE98" s="10"/>
    </row>
    <row r="99" spans="2:31" x14ac:dyDescent="0.25">
      <c r="B99" s="38" t="s">
        <v>259</v>
      </c>
      <c r="C99" s="37">
        <v>57</v>
      </c>
      <c r="D99" s="37" t="s">
        <v>1364</v>
      </c>
      <c r="E99" s="49">
        <v>0.32642300000000002</v>
      </c>
      <c r="F99" s="185"/>
      <c r="G99" s="36" t="s">
        <v>1402</v>
      </c>
      <c r="H99" s="36" t="s">
        <v>1403</v>
      </c>
      <c r="I99" s="36" t="s">
        <v>47</v>
      </c>
      <c r="J99" s="49">
        <v>5.3266300000000003E-2</v>
      </c>
      <c r="K99" s="10"/>
      <c r="L99" s="10"/>
      <c r="M99" s="10"/>
      <c r="N99" s="10"/>
      <c r="O99" s="10"/>
      <c r="P99" s="10"/>
      <c r="Q99" s="10"/>
      <c r="R99" s="10"/>
      <c r="S99" s="10"/>
      <c r="T99" s="10"/>
      <c r="U99" s="10"/>
      <c r="V99" s="10"/>
      <c r="W99" s="10"/>
      <c r="X99" s="10"/>
      <c r="Y99" s="10"/>
      <c r="Z99" s="10"/>
      <c r="AA99" s="10"/>
      <c r="AB99" s="10"/>
      <c r="AC99" s="10"/>
      <c r="AD99" s="10"/>
      <c r="AE99" s="10"/>
    </row>
    <row r="100" spans="2:31" x14ac:dyDescent="0.25">
      <c r="B100" s="49"/>
      <c r="C100" s="49"/>
      <c r="D100" s="37" t="s">
        <v>1364</v>
      </c>
      <c r="E100" s="49">
        <v>0.26604699999999998</v>
      </c>
      <c r="F100" s="185"/>
      <c r="G100" s="36" t="s">
        <v>1404</v>
      </c>
      <c r="H100" s="36" t="s">
        <v>1405</v>
      </c>
      <c r="I100" s="36" t="s">
        <v>47</v>
      </c>
      <c r="J100" s="49">
        <v>4.2095899999999999E-2</v>
      </c>
      <c r="K100" s="10"/>
      <c r="L100" s="10"/>
      <c r="M100" s="10"/>
      <c r="N100" s="10"/>
      <c r="O100" s="10"/>
      <c r="P100" s="10"/>
      <c r="Q100" s="10"/>
      <c r="R100" s="10"/>
      <c r="S100" s="10"/>
      <c r="T100" s="10"/>
      <c r="U100" s="10"/>
      <c r="V100" s="10"/>
      <c r="W100" s="10"/>
      <c r="X100" s="10"/>
      <c r="Y100" s="10"/>
      <c r="Z100" s="10"/>
      <c r="AA100" s="10"/>
      <c r="AB100" s="10"/>
      <c r="AC100" s="10"/>
      <c r="AD100" s="10"/>
      <c r="AE100" s="10"/>
    </row>
    <row r="101" spans="2:31" x14ac:dyDescent="0.25">
      <c r="B101" s="38" t="s">
        <v>260</v>
      </c>
      <c r="C101" s="37">
        <v>69</v>
      </c>
      <c r="D101" s="49"/>
      <c r="E101" s="49">
        <v>0.26571400000000001</v>
      </c>
      <c r="F101" s="185"/>
      <c r="G101" s="36" t="s">
        <v>309</v>
      </c>
      <c r="H101" s="36" t="s">
        <v>310</v>
      </c>
      <c r="I101" s="36" t="s">
        <v>47</v>
      </c>
      <c r="J101" s="49">
        <v>4.1827900000000001E-2</v>
      </c>
      <c r="K101" s="10"/>
      <c r="L101" s="10"/>
      <c r="M101" s="10"/>
      <c r="N101" s="10"/>
      <c r="O101" s="10"/>
      <c r="P101" s="10"/>
      <c r="Q101" s="10"/>
      <c r="R101" s="10"/>
      <c r="S101" s="10"/>
      <c r="T101" s="10"/>
      <c r="U101" s="10"/>
      <c r="V101" s="10"/>
      <c r="W101" s="10"/>
      <c r="X101" s="10"/>
      <c r="Y101" s="10"/>
      <c r="Z101" s="10"/>
      <c r="AA101" s="10"/>
      <c r="AB101" s="10"/>
      <c r="AC101" s="10"/>
      <c r="AD101" s="10"/>
      <c r="AE101" s="10"/>
    </row>
    <row r="102" spans="2:31" s="69" customFormat="1" x14ac:dyDescent="0.25">
      <c r="B102" s="70" t="s">
        <v>262</v>
      </c>
      <c r="C102" s="75">
        <v>77</v>
      </c>
      <c r="D102" s="73"/>
      <c r="E102" s="73">
        <v>0.74644900000000003</v>
      </c>
      <c r="F102" s="189" t="s">
        <v>1518</v>
      </c>
      <c r="G102" s="72" t="s">
        <v>1240</v>
      </c>
      <c r="H102" s="72" t="s">
        <v>1241</v>
      </c>
      <c r="I102" s="72" t="s">
        <v>47</v>
      </c>
      <c r="J102" s="73">
        <v>4.12533E-2</v>
      </c>
      <c r="K102" s="74" t="s">
        <v>23</v>
      </c>
      <c r="L102" s="74" t="s">
        <v>1486</v>
      </c>
      <c r="M102" s="74">
        <v>78</v>
      </c>
      <c r="N102" s="74">
        <v>95</v>
      </c>
      <c r="O102" s="74">
        <v>503</v>
      </c>
      <c r="P102" s="74" t="s">
        <v>273</v>
      </c>
      <c r="Q102" s="74"/>
      <c r="R102" s="74"/>
      <c r="S102" s="74"/>
      <c r="T102" s="74"/>
      <c r="U102" s="74"/>
      <c r="V102" s="74" t="s">
        <v>1523</v>
      </c>
      <c r="W102" s="74"/>
      <c r="X102" s="74"/>
      <c r="Y102" s="74"/>
      <c r="Z102" s="74"/>
      <c r="AA102" s="74"/>
      <c r="AB102" s="74"/>
      <c r="AC102" s="74"/>
      <c r="AD102" s="74"/>
      <c r="AE102" s="74"/>
    </row>
    <row r="103" spans="2:31" s="69" customFormat="1" x14ac:dyDescent="0.25">
      <c r="B103" s="70" t="s">
        <v>266</v>
      </c>
      <c r="C103" s="75">
        <v>87</v>
      </c>
      <c r="D103" s="73"/>
      <c r="E103" s="73">
        <v>0.41444700000000001</v>
      </c>
      <c r="F103" s="189" t="s">
        <v>23</v>
      </c>
      <c r="G103" s="72" t="s">
        <v>321</v>
      </c>
      <c r="H103" s="72" t="s">
        <v>322</v>
      </c>
      <c r="I103" s="72" t="s">
        <v>132</v>
      </c>
      <c r="J103" s="73">
        <v>0.28956500000000002</v>
      </c>
      <c r="K103" s="74" t="s">
        <v>1482</v>
      </c>
      <c r="L103" s="74" t="s">
        <v>1485</v>
      </c>
      <c r="M103" s="74">
        <v>65</v>
      </c>
      <c r="N103" s="74">
        <v>94</v>
      </c>
      <c r="O103" s="74">
        <v>556</v>
      </c>
      <c r="P103" s="74" t="s">
        <v>1497</v>
      </c>
      <c r="Q103" s="74"/>
      <c r="R103" s="74" t="s">
        <v>1626</v>
      </c>
      <c r="S103" s="74"/>
      <c r="T103" s="74"/>
      <c r="U103" s="74"/>
      <c r="V103" s="166" t="s">
        <v>1526</v>
      </c>
      <c r="W103" s="74"/>
      <c r="X103" s="74"/>
      <c r="Y103" s="74"/>
      <c r="Z103" s="74"/>
      <c r="AA103" s="74"/>
      <c r="AB103" s="74"/>
      <c r="AC103" s="74"/>
      <c r="AD103" s="74"/>
      <c r="AE103" s="74"/>
    </row>
    <row r="104" spans="2:31" s="69" customFormat="1" x14ac:dyDescent="0.25">
      <c r="B104" s="70" t="s">
        <v>267</v>
      </c>
      <c r="C104" s="75">
        <v>94</v>
      </c>
      <c r="D104" s="73"/>
      <c r="E104" s="73">
        <v>0.41866700000000001</v>
      </c>
      <c r="F104" s="189" t="s">
        <v>23</v>
      </c>
      <c r="G104" s="72" t="s">
        <v>1244</v>
      </c>
      <c r="H104" s="72" t="s">
        <v>1245</v>
      </c>
      <c r="I104" s="72" t="s">
        <v>132</v>
      </c>
      <c r="J104" s="73">
        <v>6.5262500000000001E-2</v>
      </c>
      <c r="K104" s="74" t="s">
        <v>1482</v>
      </c>
      <c r="L104" s="74" t="s">
        <v>1628</v>
      </c>
      <c r="M104" s="74">
        <v>94</v>
      </c>
      <c r="N104" s="74">
        <v>118</v>
      </c>
      <c r="O104" s="74">
        <v>581</v>
      </c>
      <c r="P104" s="74" t="s">
        <v>1497</v>
      </c>
      <c r="Q104" s="74"/>
      <c r="R104" s="74" t="s">
        <v>1687</v>
      </c>
      <c r="S104" s="74"/>
      <c r="T104" s="74"/>
      <c r="U104" s="74">
        <v>4.3048400000000001E-2</v>
      </c>
      <c r="V104" s="166" t="s">
        <v>1527</v>
      </c>
      <c r="W104" s="74"/>
      <c r="X104" s="74"/>
      <c r="Y104" s="74"/>
      <c r="Z104" s="74"/>
      <c r="AA104" s="74"/>
      <c r="AB104" s="74"/>
      <c r="AC104" s="74"/>
      <c r="AD104" s="74"/>
      <c r="AE104" s="74"/>
    </row>
    <row r="105" spans="2:31" s="69" customFormat="1" x14ac:dyDescent="0.25">
      <c r="B105" s="70" t="s">
        <v>268</v>
      </c>
      <c r="C105" s="75">
        <v>99</v>
      </c>
      <c r="D105" s="73"/>
      <c r="E105" s="73">
        <v>0.29208099999999998</v>
      </c>
      <c r="F105" s="186" t="s">
        <v>1482</v>
      </c>
      <c r="G105" s="72" t="s">
        <v>327</v>
      </c>
      <c r="H105" s="72" t="s">
        <v>328</v>
      </c>
      <c r="I105" s="72" t="s">
        <v>47</v>
      </c>
      <c r="J105" s="73">
        <v>0.13053300000000001</v>
      </c>
      <c r="K105" s="74" t="s">
        <v>1482</v>
      </c>
      <c r="L105" s="74" t="s">
        <v>1487</v>
      </c>
      <c r="M105" s="74">
        <v>102</v>
      </c>
      <c r="N105" s="74">
        <v>140</v>
      </c>
      <c r="O105" s="74">
        <v>709</v>
      </c>
      <c r="P105" s="74" t="s">
        <v>273</v>
      </c>
      <c r="Q105" s="74"/>
      <c r="R105" s="74"/>
      <c r="S105" s="74"/>
      <c r="T105" s="74"/>
      <c r="U105" s="74"/>
      <c r="V105" s="74" t="s">
        <v>1523</v>
      </c>
      <c r="W105" s="74"/>
      <c r="X105" s="74"/>
      <c r="Y105" s="74"/>
      <c r="Z105" s="74"/>
      <c r="AA105" s="74"/>
      <c r="AB105" s="74"/>
      <c r="AC105" s="74"/>
      <c r="AD105" s="74"/>
      <c r="AE105" s="74"/>
    </row>
    <row r="106" spans="2:31" x14ac:dyDescent="0.25">
      <c r="B106" s="38" t="s">
        <v>269</v>
      </c>
      <c r="C106" s="37">
        <v>108</v>
      </c>
      <c r="D106" s="49"/>
      <c r="E106" s="49">
        <v>0.186975</v>
      </c>
      <c r="F106" s="185"/>
      <c r="G106" s="36" t="s">
        <v>329</v>
      </c>
      <c r="H106" s="36" t="s">
        <v>330</v>
      </c>
      <c r="I106" s="36" t="s">
        <v>47</v>
      </c>
      <c r="J106" s="49">
        <v>2.6601199999999998E-2</v>
      </c>
      <c r="K106" s="10"/>
      <c r="L106" s="10"/>
      <c r="M106" s="10"/>
      <c r="N106" s="10"/>
      <c r="O106" s="10"/>
      <c r="P106" s="10"/>
      <c r="Q106" s="10"/>
      <c r="R106" s="10"/>
      <c r="S106" s="10"/>
      <c r="T106" s="10"/>
      <c r="U106" s="10"/>
      <c r="V106" s="10"/>
      <c r="W106" s="10"/>
      <c r="X106" s="10"/>
      <c r="Y106" s="10"/>
      <c r="Z106" s="10"/>
      <c r="AA106" s="10"/>
      <c r="AB106" s="10"/>
      <c r="AC106" s="10"/>
      <c r="AD106" s="10"/>
      <c r="AE106" s="10"/>
    </row>
    <row r="107" spans="2:31" x14ac:dyDescent="0.25">
      <c r="B107" s="38" t="s">
        <v>270</v>
      </c>
      <c r="C107" s="37">
        <v>112</v>
      </c>
      <c r="D107" s="49"/>
      <c r="E107" s="49">
        <v>0.85227200000000003</v>
      </c>
      <c r="F107" s="185"/>
      <c r="G107" s="36" t="s">
        <v>331</v>
      </c>
      <c r="H107" s="36" t="s">
        <v>332</v>
      </c>
      <c r="I107" s="36" t="s">
        <v>47</v>
      </c>
      <c r="J107" s="49">
        <v>1.7807900000000002E-2</v>
      </c>
      <c r="K107" s="10"/>
      <c r="L107" s="10"/>
      <c r="M107" s="10"/>
      <c r="N107" s="10"/>
      <c r="O107" s="10"/>
      <c r="P107" s="10"/>
      <c r="Q107" s="10"/>
      <c r="R107" s="10"/>
      <c r="S107" s="10"/>
      <c r="T107" s="10"/>
      <c r="U107" s="10"/>
      <c r="V107" s="10"/>
      <c r="W107" s="10"/>
      <c r="X107" s="10"/>
      <c r="Y107" s="10"/>
      <c r="Z107" s="10"/>
      <c r="AA107" s="10"/>
      <c r="AB107" s="10"/>
      <c r="AC107" s="10"/>
      <c r="AD107" s="10"/>
      <c r="AE107" s="10"/>
    </row>
    <row r="108" spans="2:31" s="69" customFormat="1" x14ac:dyDescent="0.25">
      <c r="B108" s="70" t="s">
        <v>271</v>
      </c>
      <c r="C108" s="75">
        <v>115</v>
      </c>
      <c r="D108" s="73"/>
      <c r="E108" s="73">
        <v>0.40083600000000003</v>
      </c>
      <c r="F108" s="189" t="s">
        <v>23</v>
      </c>
      <c r="G108" s="72" t="s">
        <v>333</v>
      </c>
      <c r="H108" s="72" t="s">
        <v>334</v>
      </c>
      <c r="I108" s="72" t="s">
        <v>132</v>
      </c>
      <c r="J108" s="73">
        <v>0.32656099999999999</v>
      </c>
      <c r="K108" s="74" t="s">
        <v>1482</v>
      </c>
      <c r="L108" s="74" t="s">
        <v>1550</v>
      </c>
      <c r="M108" s="74">
        <v>84</v>
      </c>
      <c r="N108" s="74">
        <v>123</v>
      </c>
      <c r="O108" s="74">
        <v>1311</v>
      </c>
      <c r="P108" s="74" t="s">
        <v>1497</v>
      </c>
      <c r="Q108" s="74"/>
      <c r="R108" s="74"/>
      <c r="S108" s="74"/>
      <c r="T108" s="74"/>
      <c r="U108" s="74"/>
      <c r="V108" s="74" t="s">
        <v>1523</v>
      </c>
      <c r="W108" s="74"/>
      <c r="X108" s="74"/>
      <c r="Y108" s="74"/>
      <c r="Z108" s="74"/>
      <c r="AA108" s="74"/>
      <c r="AB108" s="74"/>
      <c r="AC108" s="74"/>
      <c r="AD108" s="74"/>
      <c r="AE108" s="74"/>
    </row>
    <row r="109" spans="2:31" x14ac:dyDescent="0.25">
      <c r="B109" s="38" t="s">
        <v>272</v>
      </c>
      <c r="C109" s="37">
        <v>115</v>
      </c>
      <c r="D109" s="49"/>
      <c r="E109" s="49">
        <v>0.334671</v>
      </c>
      <c r="F109" s="185"/>
      <c r="G109" s="36" t="s">
        <v>335</v>
      </c>
      <c r="H109" s="36" t="s">
        <v>336</v>
      </c>
      <c r="I109" s="36" t="s">
        <v>47</v>
      </c>
      <c r="J109" s="49">
        <v>3.1442100000000001E-2</v>
      </c>
      <c r="K109" s="10"/>
      <c r="L109" s="10"/>
      <c r="M109" s="10"/>
      <c r="N109" s="10"/>
      <c r="O109" s="10"/>
      <c r="P109" s="10"/>
      <c r="Q109" s="10"/>
      <c r="R109" s="10"/>
      <c r="S109" s="10"/>
      <c r="T109" s="10"/>
      <c r="U109" s="10"/>
      <c r="V109" s="10"/>
      <c r="W109" s="10"/>
      <c r="X109" s="10"/>
      <c r="Y109" s="10"/>
      <c r="Z109" s="10"/>
      <c r="AA109" s="10"/>
      <c r="AB109" s="10"/>
      <c r="AC109" s="10"/>
      <c r="AD109" s="10"/>
      <c r="AE109" s="10"/>
    </row>
    <row r="110" spans="2:31" s="69" customFormat="1" x14ac:dyDescent="0.25">
      <c r="B110" s="70" t="s">
        <v>274</v>
      </c>
      <c r="C110" s="75">
        <v>117</v>
      </c>
      <c r="D110" s="73"/>
      <c r="E110" s="73">
        <v>0.26446900000000001</v>
      </c>
      <c r="F110" s="189" t="s">
        <v>23</v>
      </c>
      <c r="G110" s="72" t="s">
        <v>337</v>
      </c>
      <c r="H110" s="72" t="s">
        <v>338</v>
      </c>
      <c r="I110" s="72" t="s">
        <v>47</v>
      </c>
      <c r="J110" s="73">
        <v>4.0903000000000002E-2</v>
      </c>
      <c r="K110" s="74" t="s">
        <v>23</v>
      </c>
      <c r="L110" s="74" t="s">
        <v>1551</v>
      </c>
      <c r="M110" s="74">
        <v>98</v>
      </c>
      <c r="N110" s="74">
        <v>142</v>
      </c>
      <c r="O110" s="74">
        <v>251</v>
      </c>
      <c r="P110" s="74" t="s">
        <v>1497</v>
      </c>
      <c r="Q110" s="74"/>
      <c r="R110" s="74"/>
      <c r="S110" s="74"/>
      <c r="T110" s="74"/>
      <c r="U110" s="74"/>
      <c r="V110" s="74" t="s">
        <v>1523</v>
      </c>
      <c r="W110" s="74"/>
      <c r="X110" s="74"/>
      <c r="Y110" s="74"/>
      <c r="Z110" s="74"/>
      <c r="AA110" s="74"/>
      <c r="AB110" s="74"/>
      <c r="AC110" s="74"/>
      <c r="AD110" s="74"/>
      <c r="AE110" s="74"/>
    </row>
    <row r="111" spans="2:31" x14ac:dyDescent="0.25">
      <c r="B111" s="38" t="s">
        <v>275</v>
      </c>
      <c r="C111" s="37">
        <v>126</v>
      </c>
      <c r="D111" s="49"/>
      <c r="E111" s="49">
        <v>0.34706399999999998</v>
      </c>
      <c r="F111" s="185"/>
      <c r="G111" s="36" t="s">
        <v>339</v>
      </c>
      <c r="H111" s="36" t="s">
        <v>340</v>
      </c>
      <c r="I111" s="36" t="s">
        <v>47</v>
      </c>
      <c r="J111" s="49">
        <v>2.1074499999999999E-2</v>
      </c>
      <c r="K111" s="10"/>
      <c r="L111" s="10"/>
      <c r="M111" s="10"/>
      <c r="N111" s="10"/>
      <c r="O111" s="10"/>
      <c r="P111" s="10"/>
      <c r="Q111" s="10"/>
      <c r="R111" s="10"/>
      <c r="S111" s="10"/>
      <c r="T111" s="10"/>
      <c r="U111" s="10"/>
      <c r="V111" s="10"/>
      <c r="W111" s="10"/>
      <c r="X111" s="10"/>
      <c r="Y111" s="10"/>
      <c r="Z111" s="10"/>
      <c r="AA111" s="10"/>
      <c r="AB111" s="10"/>
      <c r="AC111" s="10"/>
      <c r="AD111" s="10"/>
      <c r="AE111" s="10"/>
    </row>
    <row r="112" spans="2:31" x14ac:dyDescent="0.25">
      <c r="B112" s="38" t="s">
        <v>276</v>
      </c>
      <c r="C112" s="37">
        <v>135</v>
      </c>
      <c r="D112" s="49"/>
      <c r="E112" s="49">
        <v>0.360566</v>
      </c>
      <c r="F112" s="185"/>
      <c r="G112" s="36" t="s">
        <v>341</v>
      </c>
      <c r="H112" s="36" t="s">
        <v>342</v>
      </c>
      <c r="I112" s="36" t="s">
        <v>47</v>
      </c>
      <c r="J112" s="49">
        <v>4.9334000000000003E-2</v>
      </c>
      <c r="K112" s="10"/>
      <c r="L112" s="10"/>
      <c r="M112" s="10"/>
      <c r="N112" s="10"/>
      <c r="O112" s="10"/>
      <c r="P112" s="10"/>
      <c r="Q112" s="10"/>
      <c r="R112" s="10"/>
      <c r="S112" s="10"/>
      <c r="T112" s="10"/>
      <c r="U112" s="10"/>
      <c r="V112" s="10"/>
      <c r="W112" s="10"/>
      <c r="X112" s="10"/>
      <c r="Y112" s="10"/>
      <c r="Z112" s="10"/>
      <c r="AA112" s="10"/>
      <c r="AB112" s="10"/>
      <c r="AC112" s="10"/>
      <c r="AD112" s="10"/>
      <c r="AE112" s="10"/>
    </row>
    <row r="113" spans="2:31" x14ac:dyDescent="0.25">
      <c r="B113" s="38" t="s">
        <v>277</v>
      </c>
      <c r="C113" s="37">
        <v>137</v>
      </c>
      <c r="D113" s="49"/>
      <c r="E113" s="49">
        <v>0.23822299999999999</v>
      </c>
      <c r="F113" s="185"/>
      <c r="G113" s="36" t="s">
        <v>343</v>
      </c>
      <c r="H113" s="36" t="s">
        <v>344</v>
      </c>
      <c r="I113" s="36" t="s">
        <v>47</v>
      </c>
      <c r="J113" s="49">
        <v>4.2826900000000001E-2</v>
      </c>
      <c r="K113" s="10"/>
      <c r="L113" s="10"/>
      <c r="M113" s="10"/>
      <c r="N113" s="10"/>
      <c r="O113" s="10"/>
      <c r="P113" s="10"/>
      <c r="Q113" s="10"/>
      <c r="R113" s="10"/>
      <c r="S113" s="10"/>
      <c r="T113" s="10"/>
      <c r="U113" s="10"/>
      <c r="V113" s="10"/>
      <c r="W113" s="10"/>
      <c r="X113" s="10"/>
      <c r="Y113" s="10"/>
      <c r="Z113" s="10"/>
      <c r="AA113" s="10"/>
      <c r="AB113" s="10"/>
      <c r="AC113" s="10"/>
      <c r="AD113" s="10"/>
      <c r="AE113" s="10"/>
    </row>
    <row r="114" spans="2:31" x14ac:dyDescent="0.25">
      <c r="B114" s="38" t="s">
        <v>278</v>
      </c>
      <c r="C114" s="37">
        <v>137</v>
      </c>
      <c r="D114" s="49"/>
      <c r="E114" s="49">
        <v>0.57493000000000005</v>
      </c>
      <c r="F114" s="185"/>
      <c r="G114" s="36" t="s">
        <v>345</v>
      </c>
      <c r="H114" s="36" t="s">
        <v>346</v>
      </c>
      <c r="I114" s="36" t="s">
        <v>47</v>
      </c>
      <c r="J114" s="49">
        <v>4.22282E-2</v>
      </c>
      <c r="K114" s="10"/>
      <c r="L114" s="10"/>
      <c r="M114" s="10"/>
      <c r="N114" s="10"/>
      <c r="O114" s="10"/>
      <c r="P114" s="10"/>
      <c r="Q114" s="10"/>
      <c r="R114" s="10"/>
      <c r="S114" s="10"/>
      <c r="T114" s="10"/>
      <c r="U114" s="10"/>
      <c r="V114" s="10"/>
      <c r="W114" s="10"/>
      <c r="X114" s="10"/>
      <c r="Y114" s="10"/>
      <c r="Z114" s="10"/>
      <c r="AA114" s="10"/>
      <c r="AB114" s="10"/>
      <c r="AC114" s="10"/>
      <c r="AD114" s="10"/>
      <c r="AE114" s="10"/>
    </row>
    <row r="115" spans="2:31" x14ac:dyDescent="0.25">
      <c r="B115" s="38" t="s">
        <v>279</v>
      </c>
      <c r="C115" s="37">
        <v>147</v>
      </c>
      <c r="D115" s="49"/>
      <c r="E115" s="49">
        <v>0.30778699999999998</v>
      </c>
      <c r="F115" s="185"/>
      <c r="G115" s="36" t="s">
        <v>1250</v>
      </c>
      <c r="H115" s="36" t="s">
        <v>1251</v>
      </c>
      <c r="I115" s="36" t="s">
        <v>132</v>
      </c>
      <c r="J115" s="36">
        <v>0.187446</v>
      </c>
      <c r="K115" s="10"/>
      <c r="L115" s="10"/>
      <c r="M115" s="10"/>
      <c r="N115" s="10"/>
      <c r="O115" s="10"/>
      <c r="P115" s="10"/>
      <c r="Q115" s="10"/>
      <c r="R115" s="10"/>
      <c r="S115" s="10"/>
      <c r="T115" s="10"/>
      <c r="U115" s="10"/>
      <c r="V115" s="10"/>
      <c r="W115" s="10"/>
      <c r="X115" s="10"/>
      <c r="Y115" s="10"/>
      <c r="Z115" s="10"/>
      <c r="AA115" s="10"/>
      <c r="AB115" s="10"/>
      <c r="AC115" s="10"/>
      <c r="AD115" s="10"/>
      <c r="AE115" s="10"/>
    </row>
    <row r="116" spans="2:31" x14ac:dyDescent="0.25">
      <c r="B116" s="38" t="s">
        <v>281</v>
      </c>
      <c r="C116" s="37">
        <v>151</v>
      </c>
      <c r="D116" s="49"/>
      <c r="E116" s="49">
        <v>0.723522</v>
      </c>
      <c r="F116" s="185"/>
      <c r="G116" s="36" t="s">
        <v>352</v>
      </c>
      <c r="H116" s="36" t="s">
        <v>353</v>
      </c>
      <c r="I116" s="36" t="s">
        <v>47</v>
      </c>
      <c r="J116" s="49">
        <v>3.41319E-2</v>
      </c>
      <c r="K116" s="10"/>
      <c r="L116" s="10"/>
      <c r="M116" s="10"/>
      <c r="N116" s="10"/>
      <c r="O116" s="10"/>
      <c r="P116" s="10"/>
      <c r="Q116" s="10"/>
      <c r="R116" s="10"/>
      <c r="S116" s="10"/>
      <c r="T116" s="10"/>
      <c r="U116" s="10"/>
      <c r="V116" s="10"/>
      <c r="W116" s="10"/>
      <c r="X116" s="10"/>
      <c r="Y116" s="10"/>
      <c r="Z116" s="10"/>
      <c r="AA116" s="10"/>
      <c r="AB116" s="10"/>
      <c r="AC116" s="10"/>
      <c r="AD116" s="10"/>
      <c r="AE116" s="10"/>
    </row>
    <row r="117" spans="2:31" x14ac:dyDescent="0.25">
      <c r="B117" s="38" t="s">
        <v>282</v>
      </c>
      <c r="C117" s="37">
        <v>159</v>
      </c>
      <c r="D117" s="49"/>
      <c r="E117" s="49">
        <v>0.67863200000000001</v>
      </c>
      <c r="F117" s="185"/>
      <c r="G117" s="36" t="s">
        <v>354</v>
      </c>
      <c r="H117" s="36" t="s">
        <v>355</v>
      </c>
      <c r="I117" s="36" t="s">
        <v>132</v>
      </c>
      <c r="J117" s="49">
        <v>0.27437499999999998</v>
      </c>
      <c r="K117" s="10"/>
      <c r="L117" s="10"/>
      <c r="M117" s="10"/>
      <c r="N117" s="10"/>
      <c r="O117" s="10"/>
      <c r="P117" s="10"/>
      <c r="Q117" s="10"/>
      <c r="R117" s="10"/>
      <c r="S117" s="10"/>
      <c r="T117" s="10"/>
      <c r="U117" s="10"/>
      <c r="V117" s="10"/>
      <c r="W117" s="10"/>
      <c r="X117" s="10"/>
      <c r="Y117" s="10"/>
      <c r="Z117" s="10"/>
      <c r="AA117" s="10"/>
      <c r="AB117" s="10"/>
      <c r="AC117" s="10"/>
      <c r="AD117" s="10"/>
      <c r="AE117" s="10"/>
    </row>
    <row r="118" spans="2:31" x14ac:dyDescent="0.25">
      <c r="B118" s="57" t="s">
        <v>283</v>
      </c>
      <c r="C118" s="58">
        <v>165</v>
      </c>
      <c r="D118" s="48" t="s">
        <v>39</v>
      </c>
      <c r="E118" s="49"/>
      <c r="F118" s="185"/>
      <c r="G118" s="48" t="s">
        <v>356</v>
      </c>
      <c r="H118" s="48" t="s">
        <v>357</v>
      </c>
      <c r="I118" s="48"/>
      <c r="J118" s="48"/>
      <c r="K118" s="10"/>
      <c r="L118" s="10"/>
      <c r="M118" s="10"/>
      <c r="N118" s="10"/>
      <c r="O118" s="10"/>
      <c r="P118" s="10"/>
      <c r="Q118" s="10"/>
      <c r="R118" s="10"/>
      <c r="S118" s="10"/>
      <c r="T118" s="10"/>
      <c r="U118" s="10"/>
      <c r="V118" s="10"/>
      <c r="W118" s="10"/>
      <c r="X118" s="10"/>
      <c r="Y118" s="10"/>
      <c r="Z118" s="10"/>
      <c r="AA118" s="10"/>
      <c r="AB118" s="10"/>
      <c r="AC118" s="10"/>
      <c r="AD118" s="10"/>
      <c r="AE118" s="10"/>
    </row>
    <row r="119" spans="2:31" x14ac:dyDescent="0.25">
      <c r="B119" s="38" t="s">
        <v>284</v>
      </c>
      <c r="C119" s="37">
        <v>176</v>
      </c>
      <c r="D119" s="49"/>
      <c r="E119" s="49">
        <v>0.41769099999999998</v>
      </c>
      <c r="F119" s="185"/>
      <c r="G119" s="36" t="s">
        <v>358</v>
      </c>
      <c r="H119" s="36" t="s">
        <v>359</v>
      </c>
      <c r="I119" s="36" t="s">
        <v>47</v>
      </c>
      <c r="J119" s="49">
        <v>0.19203300000000001</v>
      </c>
      <c r="K119" s="10"/>
      <c r="L119" s="10"/>
      <c r="M119" s="10"/>
      <c r="N119" s="10"/>
      <c r="O119" s="10"/>
      <c r="P119" s="10"/>
      <c r="Q119" s="10"/>
      <c r="R119" s="10"/>
      <c r="S119" s="10"/>
      <c r="T119" s="10"/>
      <c r="U119" s="10"/>
      <c r="V119" s="10"/>
      <c r="W119" s="10"/>
      <c r="X119" s="10"/>
      <c r="Y119" s="10"/>
      <c r="Z119" s="10"/>
      <c r="AA119" s="10"/>
      <c r="AB119" s="10"/>
      <c r="AC119" s="10"/>
      <c r="AD119" s="10"/>
      <c r="AE119" s="10"/>
    </row>
    <row r="120" spans="2:31" x14ac:dyDescent="0.25">
      <c r="B120" s="38" t="s">
        <v>285</v>
      </c>
      <c r="C120" s="37">
        <v>189</v>
      </c>
      <c r="D120" s="49"/>
      <c r="E120" s="49">
        <v>0.24698800000000001</v>
      </c>
      <c r="F120" s="185"/>
      <c r="G120" s="36" t="s">
        <v>360</v>
      </c>
      <c r="H120" s="36" t="s">
        <v>361</v>
      </c>
      <c r="I120" s="36" t="s">
        <v>47</v>
      </c>
      <c r="J120" s="49">
        <v>6.48754E-2</v>
      </c>
      <c r="K120" s="10"/>
      <c r="L120" s="10"/>
      <c r="M120" s="10"/>
      <c r="N120" s="10"/>
      <c r="O120" s="10"/>
      <c r="P120" s="10"/>
      <c r="Q120" s="10"/>
      <c r="R120" s="10"/>
      <c r="S120" s="10"/>
      <c r="T120" s="10"/>
      <c r="U120" s="10"/>
      <c r="V120" s="10"/>
      <c r="W120" s="10"/>
      <c r="X120" s="10"/>
      <c r="Y120" s="10"/>
      <c r="Z120" s="10"/>
      <c r="AA120" s="10"/>
      <c r="AB120" s="10"/>
      <c r="AC120" s="10"/>
      <c r="AD120" s="10"/>
      <c r="AE120" s="10"/>
    </row>
    <row r="121" spans="2:31" x14ac:dyDescent="0.25">
      <c r="B121" s="57" t="s">
        <v>286</v>
      </c>
      <c r="C121" s="58">
        <v>193</v>
      </c>
      <c r="D121" s="48" t="s">
        <v>39</v>
      </c>
      <c r="E121" s="48"/>
      <c r="F121" s="191"/>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row>
    <row r="123" spans="2:31" x14ac:dyDescent="0.25">
      <c r="B123" s="38" t="s">
        <v>1406</v>
      </c>
      <c r="C123" s="51" t="s">
        <v>1407</v>
      </c>
      <c r="D123" s="36" t="s">
        <v>44</v>
      </c>
      <c r="E123" s="36">
        <v>0.28399999999999997</v>
      </c>
      <c r="F123" s="192"/>
      <c r="G123" s="36" t="s">
        <v>1439</v>
      </c>
      <c r="H123" s="36" t="s">
        <v>1440</v>
      </c>
      <c r="I123" s="36" t="s">
        <v>47</v>
      </c>
      <c r="J123" s="49">
        <v>1.9170599999999999E-2</v>
      </c>
      <c r="K123" s="10"/>
      <c r="L123" s="10"/>
      <c r="M123" s="10"/>
      <c r="N123" s="10"/>
      <c r="O123" s="10"/>
      <c r="P123" s="10"/>
      <c r="Q123" s="10"/>
      <c r="R123" s="10"/>
      <c r="S123" s="10"/>
      <c r="T123" s="10"/>
      <c r="U123" s="10"/>
      <c r="V123" s="10"/>
      <c r="W123" s="10"/>
      <c r="X123" s="10"/>
      <c r="Y123" s="10"/>
      <c r="Z123" s="10"/>
      <c r="AA123" s="10"/>
      <c r="AB123" s="10"/>
      <c r="AC123" s="10"/>
      <c r="AD123" s="10"/>
      <c r="AE123" s="10"/>
    </row>
    <row r="124" spans="2:31" x14ac:dyDescent="0.25">
      <c r="B124" s="57" t="s">
        <v>1408</v>
      </c>
      <c r="C124" s="55" t="s">
        <v>1409</v>
      </c>
      <c r="D124" s="48" t="s">
        <v>273</v>
      </c>
      <c r="E124" s="54"/>
      <c r="F124" s="187"/>
      <c r="G124" s="48" t="s">
        <v>1441</v>
      </c>
      <c r="H124" s="48" t="s">
        <v>1442</v>
      </c>
      <c r="I124" s="54"/>
      <c r="J124" s="54"/>
      <c r="K124" s="10"/>
      <c r="L124" s="10"/>
      <c r="M124" s="10"/>
      <c r="N124" s="10"/>
      <c r="O124" s="10"/>
      <c r="P124" s="10"/>
      <c r="Q124" s="10"/>
      <c r="R124" s="10"/>
      <c r="S124" s="10"/>
      <c r="T124" s="10"/>
      <c r="U124" s="10"/>
      <c r="V124" s="10"/>
      <c r="W124" s="10"/>
      <c r="X124" s="10"/>
      <c r="Y124" s="10"/>
      <c r="Z124" s="10"/>
      <c r="AA124" s="10"/>
      <c r="AB124" s="10"/>
      <c r="AC124" s="10"/>
      <c r="AD124" s="10"/>
      <c r="AE124" s="10"/>
    </row>
    <row r="125" spans="2:31" x14ac:dyDescent="0.25">
      <c r="B125" s="38" t="s">
        <v>1410</v>
      </c>
      <c r="C125" s="51" t="s">
        <v>1411</v>
      </c>
      <c r="D125" s="36" t="s">
        <v>170</v>
      </c>
      <c r="E125" s="49"/>
      <c r="F125" s="185"/>
      <c r="G125" s="36" t="s">
        <v>1443</v>
      </c>
      <c r="H125" s="36" t="s">
        <v>1444</v>
      </c>
      <c r="I125" s="36" t="s">
        <v>888</v>
      </c>
      <c r="J125" s="49">
        <v>0.18631800000000001</v>
      </c>
      <c r="K125" s="10"/>
      <c r="L125" s="10"/>
      <c r="M125" s="10"/>
      <c r="N125" s="10"/>
      <c r="O125" s="10"/>
      <c r="P125" s="10"/>
      <c r="Q125" s="10"/>
      <c r="R125" s="10"/>
      <c r="S125" s="10"/>
      <c r="T125" s="10"/>
      <c r="U125" s="10"/>
      <c r="V125" s="10"/>
      <c r="W125" s="10"/>
      <c r="X125" s="10"/>
      <c r="Y125" s="10"/>
      <c r="Z125" s="10"/>
      <c r="AA125" s="10"/>
      <c r="AB125" s="10"/>
      <c r="AC125" s="10"/>
      <c r="AD125" s="10"/>
      <c r="AE125" s="10"/>
    </row>
    <row r="126" spans="2:31" s="137" customFormat="1" x14ac:dyDescent="0.25">
      <c r="B126" s="139" t="s">
        <v>1412</v>
      </c>
      <c r="C126" s="144" t="s">
        <v>1413</v>
      </c>
      <c r="D126" s="141" t="s">
        <v>149</v>
      </c>
      <c r="E126" s="141">
        <v>0.38900000000000001</v>
      </c>
      <c r="F126" s="180" t="s">
        <v>23</v>
      </c>
      <c r="G126" s="141" t="s">
        <v>1445</v>
      </c>
      <c r="H126" s="141" t="s">
        <v>1446</v>
      </c>
      <c r="I126" s="141" t="s">
        <v>47</v>
      </c>
      <c r="J126" s="142">
        <v>5.2224600000000003E-2</v>
      </c>
      <c r="K126" s="136" t="s">
        <v>23</v>
      </c>
      <c r="L126" s="166" t="s">
        <v>1552</v>
      </c>
      <c r="M126" s="136">
        <v>24</v>
      </c>
      <c r="N126" s="136">
        <v>62</v>
      </c>
      <c r="O126" s="136">
        <v>561</v>
      </c>
      <c r="P126" s="136" t="s">
        <v>1497</v>
      </c>
      <c r="Q126" s="136"/>
      <c r="R126" s="136"/>
      <c r="S126" s="136"/>
      <c r="T126" s="136"/>
      <c r="U126" s="136">
        <v>1.7898600000000001E-2</v>
      </c>
      <c r="V126" s="136" t="s">
        <v>1649</v>
      </c>
      <c r="W126" s="136"/>
      <c r="X126" s="136"/>
      <c r="Y126" s="136"/>
      <c r="Z126" s="136"/>
      <c r="AA126" s="136"/>
      <c r="AB126" s="136"/>
      <c r="AC126" s="136"/>
      <c r="AD126" s="136"/>
      <c r="AE126" s="136"/>
    </row>
    <row r="127" spans="2:31" x14ac:dyDescent="0.25">
      <c r="B127" s="57" t="s">
        <v>1414</v>
      </c>
      <c r="C127" s="55" t="s">
        <v>1415</v>
      </c>
      <c r="D127" s="48" t="s">
        <v>39</v>
      </c>
      <c r="E127" s="48"/>
      <c r="F127" s="191"/>
      <c r="G127" s="48" t="s">
        <v>1447</v>
      </c>
      <c r="H127" s="48" t="s">
        <v>1448</v>
      </c>
      <c r="I127" s="48" t="s">
        <v>42</v>
      </c>
      <c r="J127" s="49"/>
      <c r="K127" s="10"/>
      <c r="L127" s="10"/>
      <c r="M127" s="10"/>
      <c r="N127" s="10"/>
      <c r="O127" s="10"/>
      <c r="P127" s="10"/>
      <c r="Q127" s="10"/>
      <c r="R127" s="10"/>
      <c r="S127" s="10"/>
      <c r="T127" s="10"/>
      <c r="U127" s="10"/>
      <c r="V127" s="10"/>
      <c r="W127" s="10"/>
      <c r="X127" s="10"/>
      <c r="Y127" s="10"/>
      <c r="Z127" s="10"/>
      <c r="AA127" s="10"/>
      <c r="AB127" s="10"/>
      <c r="AC127" s="10"/>
      <c r="AD127" s="10"/>
      <c r="AE127" s="10"/>
    </row>
    <row r="128" spans="2:31" s="68" customFormat="1" x14ac:dyDescent="0.25">
      <c r="B128" s="57" t="s">
        <v>1416</v>
      </c>
      <c r="C128" s="55" t="s">
        <v>1417</v>
      </c>
      <c r="D128" s="48" t="s">
        <v>66</v>
      </c>
      <c r="E128" s="48">
        <v>0.29599999999999999</v>
      </c>
      <c r="F128" s="191"/>
      <c r="G128" s="48" t="s">
        <v>1449</v>
      </c>
      <c r="H128" s="48" t="s">
        <v>1450</v>
      </c>
      <c r="I128" s="48" t="s">
        <v>47</v>
      </c>
      <c r="J128" s="54">
        <v>3.1625E-2</v>
      </c>
      <c r="K128" s="61"/>
      <c r="L128" s="61"/>
      <c r="M128" s="61"/>
      <c r="N128" s="61"/>
      <c r="O128" s="61"/>
      <c r="P128" s="61"/>
      <c r="Q128" s="61"/>
      <c r="R128" s="61"/>
      <c r="S128" s="61"/>
      <c r="T128" s="61"/>
      <c r="U128" s="61"/>
      <c r="V128" s="61"/>
      <c r="W128" s="61"/>
      <c r="X128" s="61"/>
      <c r="Y128" s="61"/>
      <c r="Z128" s="61"/>
      <c r="AA128" s="61"/>
      <c r="AB128" s="61"/>
      <c r="AC128" s="61"/>
      <c r="AD128" s="61"/>
      <c r="AE128" s="61"/>
    </row>
    <row r="129" spans="2:31" s="69" customFormat="1" x14ac:dyDescent="0.25">
      <c r="B129" s="73"/>
      <c r="C129" s="73"/>
      <c r="D129" s="72" t="s">
        <v>66</v>
      </c>
      <c r="E129" s="72">
        <v>0.308</v>
      </c>
      <c r="F129" s="181" t="s">
        <v>1679</v>
      </c>
      <c r="G129" s="72" t="s">
        <v>1451</v>
      </c>
      <c r="H129" s="72" t="s">
        <v>1452</v>
      </c>
      <c r="I129" s="72" t="s">
        <v>47</v>
      </c>
      <c r="J129" s="73">
        <v>3.6954000000000001E-2</v>
      </c>
      <c r="K129" s="74" t="s">
        <v>1482</v>
      </c>
      <c r="L129" s="52" t="s">
        <v>1553</v>
      </c>
      <c r="M129" s="74">
        <v>74</v>
      </c>
      <c r="N129" s="74">
        <v>115</v>
      </c>
      <c r="O129" s="74">
        <v>722</v>
      </c>
      <c r="P129" s="74" t="s">
        <v>1497</v>
      </c>
      <c r="Q129" s="74"/>
      <c r="R129" s="74" t="s">
        <v>1642</v>
      </c>
      <c r="S129" s="74"/>
      <c r="T129" s="74"/>
      <c r="U129" s="74"/>
      <c r="V129" s="74"/>
      <c r="W129" s="74"/>
      <c r="X129" s="74"/>
      <c r="Y129" s="74"/>
      <c r="Z129" s="74"/>
      <c r="AA129" s="74"/>
      <c r="AB129" s="74"/>
      <c r="AC129" s="74"/>
      <c r="AD129" s="74"/>
      <c r="AE129" s="74"/>
    </row>
    <row r="130" spans="2:31" s="69" customFormat="1" x14ac:dyDescent="0.25">
      <c r="B130" s="70" t="s">
        <v>1418</v>
      </c>
      <c r="C130" s="71" t="s">
        <v>1419</v>
      </c>
      <c r="D130" s="72" t="s">
        <v>44</v>
      </c>
      <c r="E130" s="72">
        <v>0.221</v>
      </c>
      <c r="F130" s="179" t="s">
        <v>23</v>
      </c>
      <c r="G130" s="72" t="s">
        <v>1453</v>
      </c>
      <c r="H130" s="72" t="s">
        <v>1454</v>
      </c>
      <c r="I130" s="72" t="s">
        <v>47</v>
      </c>
      <c r="J130" s="73">
        <v>1.36043E-2</v>
      </c>
      <c r="K130" s="74" t="s">
        <v>1482</v>
      </c>
      <c r="L130" s="166" t="s">
        <v>1631</v>
      </c>
      <c r="M130" s="74">
        <v>29</v>
      </c>
      <c r="N130" s="74">
        <v>68</v>
      </c>
      <c r="O130" s="74">
        <v>722</v>
      </c>
      <c r="P130" s="74" t="s">
        <v>273</v>
      </c>
      <c r="Q130" s="74"/>
      <c r="R130" s="74" t="s">
        <v>1488</v>
      </c>
      <c r="S130" s="74"/>
      <c r="T130" s="74"/>
      <c r="U130" s="74"/>
      <c r="V130" s="74" t="s">
        <v>1523</v>
      </c>
      <c r="W130" s="74"/>
      <c r="X130" s="74"/>
      <c r="Y130" s="74"/>
      <c r="Z130" s="74"/>
      <c r="AA130" s="74"/>
      <c r="AB130" s="74"/>
      <c r="AC130" s="74"/>
      <c r="AD130" s="74"/>
      <c r="AE130" s="74"/>
    </row>
    <row r="131" spans="2:31" s="69" customFormat="1" x14ac:dyDescent="0.25">
      <c r="B131" s="70" t="s">
        <v>1420</v>
      </c>
      <c r="C131" s="71" t="s">
        <v>1190</v>
      </c>
      <c r="D131" s="72" t="s">
        <v>44</v>
      </c>
      <c r="E131" s="72">
        <v>0.34300000000000003</v>
      </c>
      <c r="F131" s="179" t="s">
        <v>23</v>
      </c>
      <c r="G131" s="72" t="s">
        <v>1455</v>
      </c>
      <c r="H131" s="72" t="s">
        <v>1456</v>
      </c>
      <c r="I131" s="72" t="s">
        <v>47</v>
      </c>
      <c r="J131" s="73">
        <v>3.2284100000000003E-2</v>
      </c>
      <c r="K131" s="74" t="s">
        <v>1482</v>
      </c>
      <c r="L131" s="74"/>
      <c r="M131" s="74">
        <v>75</v>
      </c>
      <c r="N131" s="74">
        <v>116</v>
      </c>
      <c r="O131" s="74">
        <v>285</v>
      </c>
      <c r="P131" s="74" t="s">
        <v>1497</v>
      </c>
      <c r="Q131" s="74"/>
      <c r="R131" s="74"/>
      <c r="S131" s="74"/>
      <c r="T131" s="74"/>
      <c r="U131" s="74"/>
      <c r="V131" s="74" t="s">
        <v>1523</v>
      </c>
      <c r="W131" s="74"/>
      <c r="X131" s="74"/>
      <c r="Y131" s="74"/>
      <c r="Z131" s="74"/>
      <c r="AA131" s="74"/>
      <c r="AB131" s="74"/>
      <c r="AC131" s="74"/>
      <c r="AD131" s="74"/>
      <c r="AE131" s="74"/>
    </row>
    <row r="132" spans="2:31" x14ac:dyDescent="0.25">
      <c r="B132" s="57" t="s">
        <v>1421</v>
      </c>
      <c r="C132" s="55" t="s">
        <v>1422</v>
      </c>
      <c r="D132" s="48" t="s">
        <v>170</v>
      </c>
      <c r="E132" s="54"/>
      <c r="F132" s="187"/>
      <c r="G132" s="48" t="s">
        <v>1457</v>
      </c>
      <c r="H132" s="48" t="s">
        <v>1458</v>
      </c>
      <c r="I132" s="48" t="s">
        <v>174</v>
      </c>
      <c r="J132" s="54">
        <v>7.1846800000000002E-2</v>
      </c>
      <c r="K132" s="10"/>
      <c r="L132" s="10"/>
      <c r="M132" s="10"/>
      <c r="N132" s="10"/>
      <c r="O132" s="10"/>
      <c r="P132" s="10"/>
      <c r="Q132" s="10"/>
      <c r="R132" s="10"/>
      <c r="S132" s="10"/>
      <c r="T132" s="10"/>
      <c r="U132" s="10"/>
      <c r="V132" s="10"/>
      <c r="W132" s="10"/>
      <c r="X132" s="10"/>
      <c r="Y132" s="10"/>
      <c r="Z132" s="10"/>
      <c r="AA132" s="10"/>
      <c r="AB132" s="10"/>
      <c r="AC132" s="10"/>
      <c r="AD132" s="10"/>
      <c r="AE132" s="10"/>
    </row>
    <row r="133" spans="2:31" s="69" customFormat="1" x14ac:dyDescent="0.25">
      <c r="B133" s="70" t="s">
        <v>1423</v>
      </c>
      <c r="C133" s="71" t="s">
        <v>1424</v>
      </c>
      <c r="D133" s="72" t="s">
        <v>55</v>
      </c>
      <c r="E133" s="72">
        <v>0.63400000000000001</v>
      </c>
      <c r="F133" s="179" t="s">
        <v>23</v>
      </c>
      <c r="G133" s="72" t="s">
        <v>1459</v>
      </c>
      <c r="H133" s="72" t="s">
        <v>1460</v>
      </c>
      <c r="I133" s="72" t="s">
        <v>47</v>
      </c>
      <c r="J133" s="73">
        <v>0.150363</v>
      </c>
      <c r="K133" s="74" t="s">
        <v>1482</v>
      </c>
      <c r="L133" s="166" t="s">
        <v>1632</v>
      </c>
      <c r="M133" s="74">
        <v>93</v>
      </c>
      <c r="N133" s="74">
        <v>137</v>
      </c>
      <c r="O133" s="74">
        <v>457</v>
      </c>
      <c r="P133" s="74" t="s">
        <v>273</v>
      </c>
      <c r="Q133" s="74"/>
      <c r="R133" s="74"/>
      <c r="S133" s="74"/>
      <c r="T133" s="74"/>
      <c r="U133" s="74"/>
      <c r="V133" s="74" t="s">
        <v>1523</v>
      </c>
      <c r="W133" s="74"/>
      <c r="X133" s="74"/>
      <c r="Y133" s="74"/>
      <c r="Z133" s="74"/>
      <c r="AA133" s="74"/>
      <c r="AB133" s="74"/>
      <c r="AC133" s="74"/>
      <c r="AD133" s="74"/>
      <c r="AE133" s="74"/>
    </row>
    <row r="134" spans="2:31" s="69" customFormat="1" x14ac:dyDescent="0.25">
      <c r="B134" s="70" t="s">
        <v>1425</v>
      </c>
      <c r="C134" s="71" t="s">
        <v>1426</v>
      </c>
      <c r="D134" s="72" t="s">
        <v>55</v>
      </c>
      <c r="E134" s="72">
        <v>0.61299999999999999</v>
      </c>
      <c r="F134" s="179" t="s">
        <v>23</v>
      </c>
      <c r="G134" s="72" t="s">
        <v>1461</v>
      </c>
      <c r="H134" s="72" t="s">
        <v>1462</v>
      </c>
      <c r="I134" s="72" t="s">
        <v>132</v>
      </c>
      <c r="J134" s="73">
        <v>0.23483899999999999</v>
      </c>
      <c r="K134" s="74" t="s">
        <v>1482</v>
      </c>
      <c r="L134" s="166" t="s">
        <v>1633</v>
      </c>
      <c r="M134" s="74">
        <v>96</v>
      </c>
      <c r="N134" s="74">
        <v>125</v>
      </c>
      <c r="O134" s="74">
        <v>1431</v>
      </c>
      <c r="P134" s="74" t="s">
        <v>1497</v>
      </c>
      <c r="Q134" s="74"/>
      <c r="R134" s="74"/>
      <c r="S134" s="74"/>
      <c r="T134" s="74"/>
      <c r="U134" s="74"/>
      <c r="V134" s="74" t="s">
        <v>1523</v>
      </c>
      <c r="W134" s="74"/>
      <c r="X134" s="74"/>
      <c r="Y134" s="74"/>
      <c r="Z134" s="74"/>
      <c r="AA134" s="74"/>
      <c r="AB134" s="74"/>
      <c r="AC134" s="74"/>
      <c r="AD134" s="74"/>
      <c r="AE134" s="74"/>
    </row>
    <row r="135" spans="2:31" s="69" customFormat="1" x14ac:dyDescent="0.25">
      <c r="B135" s="70" t="s">
        <v>1427</v>
      </c>
      <c r="C135" s="71" t="s">
        <v>1428</v>
      </c>
      <c r="D135" s="72" t="s">
        <v>55</v>
      </c>
      <c r="E135" s="72">
        <v>0.83099999999999996</v>
      </c>
      <c r="F135" s="179" t="s">
        <v>23</v>
      </c>
      <c r="G135" s="72" t="s">
        <v>1463</v>
      </c>
      <c r="H135" s="72" t="s">
        <v>1464</v>
      </c>
      <c r="I135" s="72" t="s">
        <v>132</v>
      </c>
      <c r="J135" s="73">
        <v>0.236091</v>
      </c>
      <c r="K135" s="74" t="s">
        <v>1482</v>
      </c>
      <c r="L135" s="166" t="s">
        <v>1554</v>
      </c>
      <c r="M135" s="74">
        <v>136</v>
      </c>
      <c r="N135" s="74">
        <v>170</v>
      </c>
      <c r="O135" s="74">
        <v>1375</v>
      </c>
      <c r="P135" s="74" t="s">
        <v>1497</v>
      </c>
      <c r="Q135" s="74"/>
      <c r="R135" s="74"/>
      <c r="S135" s="74"/>
      <c r="T135" s="74"/>
      <c r="U135" s="74"/>
      <c r="V135" s="74" t="s">
        <v>1523</v>
      </c>
      <c r="W135" s="74"/>
      <c r="X135" s="74"/>
      <c r="Y135" s="74"/>
      <c r="Z135" s="74"/>
      <c r="AA135" s="74"/>
      <c r="AB135" s="74"/>
      <c r="AC135" s="74"/>
      <c r="AD135" s="74"/>
      <c r="AE135" s="74"/>
    </row>
    <row r="136" spans="2:31" s="69" customFormat="1" x14ac:dyDescent="0.25">
      <c r="B136" s="70" t="s">
        <v>1429</v>
      </c>
      <c r="C136" s="71" t="s">
        <v>1430</v>
      </c>
      <c r="D136" s="72" t="s">
        <v>44</v>
      </c>
      <c r="E136" s="72">
        <v>0.51200000000000001</v>
      </c>
      <c r="F136" s="179" t="s">
        <v>23</v>
      </c>
      <c r="G136" s="72" t="s">
        <v>1465</v>
      </c>
      <c r="H136" s="72" t="s">
        <v>1466</v>
      </c>
      <c r="I136" s="72" t="s">
        <v>47</v>
      </c>
      <c r="J136" s="73">
        <v>7.1713899999999997E-2</v>
      </c>
      <c r="K136" s="74" t="s">
        <v>1482</v>
      </c>
      <c r="L136" s="166" t="s">
        <v>1555</v>
      </c>
      <c r="M136" s="74">
        <v>90</v>
      </c>
      <c r="N136" s="74">
        <v>127</v>
      </c>
      <c r="O136" s="74">
        <v>501</v>
      </c>
      <c r="P136" s="74" t="s">
        <v>1497</v>
      </c>
      <c r="Q136" s="74"/>
      <c r="R136" s="74"/>
      <c r="S136" s="74"/>
      <c r="T136" s="74"/>
      <c r="U136" s="74"/>
      <c r="V136" s="74" t="s">
        <v>1523</v>
      </c>
      <c r="W136" s="74"/>
      <c r="X136" s="74"/>
      <c r="Y136" s="74"/>
      <c r="Z136" s="74"/>
      <c r="AA136" s="74"/>
      <c r="AB136" s="74"/>
      <c r="AC136" s="74"/>
      <c r="AD136" s="74"/>
      <c r="AE136" s="74"/>
    </row>
    <row r="137" spans="2:31" x14ac:dyDescent="0.25">
      <c r="B137" s="38" t="s">
        <v>1431</v>
      </c>
      <c r="C137" s="51" t="s">
        <v>1432</v>
      </c>
      <c r="D137" s="36" t="s">
        <v>44</v>
      </c>
      <c r="E137" s="36">
        <v>0.40300000000000002</v>
      </c>
      <c r="F137" s="192"/>
      <c r="G137" s="36" t="s">
        <v>1467</v>
      </c>
      <c r="H137" s="36" t="s">
        <v>1468</v>
      </c>
      <c r="I137" s="36" t="s">
        <v>47</v>
      </c>
      <c r="J137" s="49">
        <v>2.2904600000000001E-2</v>
      </c>
      <c r="K137" s="10"/>
      <c r="L137" s="10"/>
      <c r="M137" s="10"/>
      <c r="N137" s="10"/>
      <c r="O137" s="10"/>
      <c r="P137" s="10"/>
      <c r="Q137" s="10"/>
      <c r="R137" s="10"/>
      <c r="S137" s="10"/>
      <c r="T137" s="10"/>
      <c r="U137" s="10"/>
      <c r="V137" s="10"/>
      <c r="W137" s="10"/>
      <c r="X137" s="10"/>
      <c r="Y137" s="10"/>
      <c r="Z137" s="10"/>
      <c r="AA137" s="10"/>
      <c r="AB137" s="10"/>
      <c r="AC137" s="10"/>
      <c r="AD137" s="10"/>
      <c r="AE137" s="10"/>
    </row>
    <row r="138" spans="2:31" x14ac:dyDescent="0.25">
      <c r="B138" s="38" t="s">
        <v>1433</v>
      </c>
      <c r="C138" s="51" t="s">
        <v>1434</v>
      </c>
      <c r="D138" s="36" t="s">
        <v>44</v>
      </c>
      <c r="E138" s="36">
        <v>0.32600000000000001</v>
      </c>
      <c r="F138" s="192"/>
      <c r="G138" s="36" t="s">
        <v>1469</v>
      </c>
      <c r="H138" s="36" t="s">
        <v>1470</v>
      </c>
      <c r="I138" s="36" t="s">
        <v>47</v>
      </c>
      <c r="J138" s="49">
        <v>1.39478E-2</v>
      </c>
      <c r="K138" s="10"/>
      <c r="L138" s="10"/>
      <c r="M138" s="10"/>
      <c r="N138" s="10"/>
      <c r="O138" s="10"/>
      <c r="P138" s="10"/>
      <c r="Q138" s="10"/>
      <c r="R138" s="10"/>
      <c r="S138" s="10"/>
      <c r="T138" s="10"/>
      <c r="U138" s="10"/>
      <c r="V138" s="10"/>
      <c r="W138" s="10"/>
      <c r="X138" s="10"/>
      <c r="Y138" s="10"/>
      <c r="Z138" s="10"/>
      <c r="AA138" s="10"/>
      <c r="AB138" s="10"/>
      <c r="AC138" s="10"/>
      <c r="AD138" s="10"/>
      <c r="AE138" s="10"/>
    </row>
    <row r="139" spans="2:31" x14ac:dyDescent="0.25">
      <c r="B139" s="38" t="s">
        <v>1435</v>
      </c>
      <c r="C139" s="51" t="s">
        <v>1436</v>
      </c>
      <c r="D139" s="36" t="s">
        <v>44</v>
      </c>
      <c r="E139" s="36">
        <v>0.47499999999999998</v>
      </c>
      <c r="F139" s="192"/>
      <c r="G139" s="36" t="s">
        <v>1471</v>
      </c>
      <c r="H139" s="36" t="s">
        <v>1472</v>
      </c>
      <c r="I139" s="36" t="s">
        <v>47</v>
      </c>
      <c r="J139" s="49">
        <v>5.3102799999999999E-2</v>
      </c>
      <c r="K139" s="10"/>
      <c r="L139" s="10"/>
      <c r="M139" s="10"/>
      <c r="N139" s="10"/>
      <c r="O139" s="10"/>
      <c r="P139" s="10"/>
      <c r="Q139" s="10"/>
      <c r="R139" s="10"/>
      <c r="S139" s="10"/>
      <c r="T139" s="10"/>
      <c r="U139" s="10"/>
      <c r="V139" s="10"/>
      <c r="W139" s="10"/>
      <c r="X139" s="10"/>
      <c r="Y139" s="10"/>
      <c r="Z139" s="10"/>
      <c r="AA139" s="10"/>
      <c r="AB139" s="10"/>
      <c r="AC139" s="10"/>
      <c r="AD139" s="10"/>
      <c r="AE139" s="10"/>
    </row>
    <row r="140" spans="2:31" x14ac:dyDescent="0.25">
      <c r="B140" s="38" t="s">
        <v>1437</v>
      </c>
      <c r="C140" s="51" t="s">
        <v>1438</v>
      </c>
      <c r="D140" s="36" t="s">
        <v>44</v>
      </c>
      <c r="E140" s="36">
        <v>0.307</v>
      </c>
      <c r="F140" s="192"/>
      <c r="G140" s="36" t="s">
        <v>1473</v>
      </c>
      <c r="H140" s="36" t="s">
        <v>1474</v>
      </c>
      <c r="I140" s="36" t="s">
        <v>47</v>
      </c>
      <c r="J140" s="49">
        <v>2.1555600000000001E-2</v>
      </c>
      <c r="K140" s="10"/>
      <c r="L140" s="10"/>
      <c r="M140" s="10"/>
      <c r="N140" s="10"/>
      <c r="O140" s="10"/>
      <c r="P140" s="10"/>
      <c r="Q140" s="10"/>
      <c r="R140" s="10"/>
      <c r="S140" s="10"/>
      <c r="T140" s="10"/>
      <c r="U140" s="10"/>
      <c r="V140" s="10"/>
      <c r="W140" s="10"/>
      <c r="X140" s="10"/>
      <c r="Y140" s="10"/>
      <c r="Z140" s="10"/>
      <c r="AA140" s="10"/>
      <c r="AB140" s="10"/>
      <c r="AC140" s="10"/>
      <c r="AD140" s="10"/>
      <c r="AE140" s="10"/>
    </row>
    <row r="142" spans="2:31" x14ac:dyDescent="0.25">
      <c r="B142" s="38" t="s">
        <v>1282</v>
      </c>
      <c r="C142" s="37" t="s">
        <v>1283</v>
      </c>
      <c r="D142" s="36" t="s">
        <v>66</v>
      </c>
      <c r="E142" s="36">
        <v>0.23400000000000001</v>
      </c>
      <c r="F142" s="192"/>
      <c r="G142" s="36" t="s">
        <v>1305</v>
      </c>
      <c r="H142" s="36" t="s">
        <v>1306</v>
      </c>
      <c r="I142" s="36" t="s">
        <v>47</v>
      </c>
      <c r="J142" s="49">
        <v>2.3148700000000001E-2</v>
      </c>
      <c r="K142" s="10"/>
      <c r="L142" s="10"/>
      <c r="M142" s="10"/>
      <c r="N142" s="10"/>
      <c r="O142" s="10"/>
      <c r="P142" s="10"/>
      <c r="Q142" s="10"/>
      <c r="R142" s="10"/>
      <c r="S142" s="10"/>
      <c r="T142" s="10"/>
      <c r="U142" s="10"/>
      <c r="V142" s="10"/>
      <c r="W142" s="10"/>
      <c r="X142" s="10"/>
      <c r="Y142" s="10"/>
      <c r="Z142" s="10"/>
      <c r="AA142" s="10"/>
      <c r="AB142" s="10"/>
      <c r="AC142" s="10"/>
      <c r="AD142" s="10"/>
      <c r="AE142" s="10"/>
    </row>
    <row r="143" spans="2:31" x14ac:dyDescent="0.25">
      <c r="B143" s="49"/>
      <c r="C143" s="49"/>
      <c r="D143" s="36" t="s">
        <v>66</v>
      </c>
      <c r="E143" s="36">
        <v>0.33300000000000002</v>
      </c>
      <c r="F143" s="192"/>
      <c r="G143" s="36" t="s">
        <v>1307</v>
      </c>
      <c r="H143" s="36" t="s">
        <v>1308</v>
      </c>
      <c r="I143" s="36" t="s">
        <v>47</v>
      </c>
      <c r="J143" s="49">
        <v>4.5147399999999997E-2</v>
      </c>
      <c r="K143" s="10"/>
      <c r="L143" s="10"/>
      <c r="M143" s="10"/>
      <c r="N143" s="10"/>
      <c r="O143" s="10"/>
      <c r="P143" s="10"/>
      <c r="Q143" s="10"/>
      <c r="R143" s="10"/>
      <c r="S143" s="10"/>
      <c r="T143" s="10"/>
      <c r="U143" s="10"/>
      <c r="V143" s="10"/>
      <c r="W143" s="10"/>
      <c r="X143" s="10"/>
      <c r="Y143" s="10"/>
      <c r="Z143" s="10"/>
      <c r="AA143" s="10"/>
      <c r="AB143" s="10"/>
      <c r="AC143" s="10"/>
      <c r="AD143" s="10"/>
      <c r="AE143" s="10"/>
    </row>
    <row r="144" spans="2:31" s="69" customFormat="1" x14ac:dyDescent="0.25">
      <c r="B144" s="70" t="s">
        <v>1284</v>
      </c>
      <c r="C144" s="75" t="s">
        <v>1222</v>
      </c>
      <c r="D144" s="72" t="s">
        <v>44</v>
      </c>
      <c r="E144" s="72">
        <v>0.25700000000000001</v>
      </c>
      <c r="F144" s="179" t="s">
        <v>23</v>
      </c>
      <c r="G144" s="72" t="s">
        <v>1309</v>
      </c>
      <c r="H144" s="72" t="s">
        <v>1310</v>
      </c>
      <c r="I144" s="72" t="s">
        <v>47</v>
      </c>
      <c r="J144" s="73">
        <v>4.3004000000000001E-2</v>
      </c>
      <c r="K144" s="74" t="s">
        <v>1482</v>
      </c>
      <c r="L144" s="166" t="s">
        <v>1556</v>
      </c>
      <c r="M144" s="74">
        <v>9</v>
      </c>
      <c r="N144" s="74">
        <v>53</v>
      </c>
      <c r="O144" s="74">
        <v>548</v>
      </c>
      <c r="P144" s="74" t="s">
        <v>1497</v>
      </c>
      <c r="Q144" s="74"/>
      <c r="R144" s="74"/>
      <c r="S144" s="74"/>
      <c r="T144" s="74"/>
      <c r="U144" s="74"/>
      <c r="V144" s="74" t="s">
        <v>1523</v>
      </c>
      <c r="W144" s="74"/>
      <c r="X144" s="74"/>
      <c r="Y144" s="74"/>
      <c r="Z144" s="74"/>
      <c r="AA144" s="74"/>
      <c r="AB144" s="74"/>
      <c r="AC144" s="74"/>
      <c r="AD144" s="74"/>
      <c r="AE144" s="74"/>
    </row>
    <row r="145" spans="2:31" x14ac:dyDescent="0.25">
      <c r="B145" s="38" t="s">
        <v>1285</v>
      </c>
      <c r="C145" s="37" t="s">
        <v>1286</v>
      </c>
      <c r="D145" s="36" t="s">
        <v>44</v>
      </c>
      <c r="E145" s="36">
        <v>0.308</v>
      </c>
      <c r="F145" s="192"/>
      <c r="G145" s="36" t="s">
        <v>1311</v>
      </c>
      <c r="H145" s="36" t="s">
        <v>1312</v>
      </c>
      <c r="I145" s="36" t="s">
        <v>47</v>
      </c>
      <c r="J145" s="49">
        <v>3.0513999999999999E-2</v>
      </c>
      <c r="K145" s="10"/>
      <c r="L145" s="10"/>
      <c r="M145" s="10"/>
      <c r="N145" s="10"/>
      <c r="O145" s="10"/>
      <c r="P145" s="10"/>
      <c r="Q145" s="10"/>
      <c r="R145" s="10"/>
      <c r="S145" s="10"/>
      <c r="T145" s="10"/>
      <c r="U145" s="10"/>
      <c r="V145" s="10"/>
      <c r="W145" s="10"/>
      <c r="X145" s="10"/>
      <c r="Y145" s="10"/>
      <c r="Z145" s="10"/>
      <c r="AA145" s="10"/>
      <c r="AB145" s="10"/>
      <c r="AC145" s="10"/>
      <c r="AD145" s="10"/>
      <c r="AE145" s="10"/>
    </row>
    <row r="146" spans="2:31" x14ac:dyDescent="0.25">
      <c r="B146" s="38" t="s">
        <v>1287</v>
      </c>
      <c r="C146" s="37" t="s">
        <v>1288</v>
      </c>
      <c r="D146" s="36" t="s">
        <v>44</v>
      </c>
      <c r="E146" s="36">
        <v>0.33400000000000002</v>
      </c>
      <c r="F146" s="192"/>
      <c r="G146" s="36" t="s">
        <v>1313</v>
      </c>
      <c r="H146" s="36" t="s">
        <v>1314</v>
      </c>
      <c r="I146" s="36" t="s">
        <v>47</v>
      </c>
      <c r="J146" s="49">
        <v>4.8370799999999999E-2</v>
      </c>
      <c r="K146" s="10"/>
      <c r="L146" s="10"/>
      <c r="M146" s="10"/>
      <c r="N146" s="10"/>
      <c r="O146" s="10"/>
      <c r="P146" s="10"/>
      <c r="Q146" s="10"/>
      <c r="R146" s="10"/>
      <c r="S146" s="10"/>
      <c r="T146" s="10"/>
      <c r="U146" s="10"/>
      <c r="V146" s="10"/>
      <c r="W146" s="10"/>
      <c r="X146" s="10"/>
      <c r="Y146" s="10"/>
      <c r="Z146" s="10"/>
      <c r="AA146" s="10"/>
      <c r="AB146" s="10"/>
      <c r="AC146" s="10"/>
      <c r="AD146" s="10"/>
      <c r="AE146" s="10"/>
    </row>
    <row r="147" spans="2:31" s="69" customFormat="1" x14ac:dyDescent="0.25">
      <c r="B147" s="70" t="s">
        <v>1289</v>
      </c>
      <c r="C147" s="75" t="s">
        <v>1267</v>
      </c>
      <c r="D147" s="72" t="s">
        <v>44</v>
      </c>
      <c r="E147" s="72">
        <v>0.28899999999999998</v>
      </c>
      <c r="F147" s="179" t="s">
        <v>23</v>
      </c>
      <c r="G147" s="72" t="s">
        <v>1315</v>
      </c>
      <c r="H147" s="72" t="s">
        <v>1316</v>
      </c>
      <c r="I147" s="72" t="s">
        <v>47</v>
      </c>
      <c r="J147" s="73">
        <v>5.1650300000000003E-2</v>
      </c>
      <c r="K147" s="74" t="s">
        <v>1482</v>
      </c>
      <c r="L147" s="166" t="s">
        <v>1557</v>
      </c>
      <c r="M147" s="74">
        <v>47</v>
      </c>
      <c r="N147" s="74">
        <v>99</v>
      </c>
      <c r="O147" s="74">
        <v>242</v>
      </c>
      <c r="P147" s="74" t="s">
        <v>1497</v>
      </c>
      <c r="Q147" s="74"/>
      <c r="R147" s="74"/>
      <c r="S147" s="74"/>
      <c r="T147" s="74"/>
      <c r="U147" s="74"/>
      <c r="V147" s="74" t="s">
        <v>1523</v>
      </c>
      <c r="W147" s="74"/>
      <c r="X147" s="74"/>
      <c r="Y147" s="74"/>
      <c r="Z147" s="74"/>
      <c r="AA147" s="74"/>
      <c r="AB147" s="74"/>
      <c r="AC147" s="74"/>
      <c r="AD147" s="74"/>
      <c r="AE147" s="74"/>
    </row>
    <row r="148" spans="2:31" s="69" customFormat="1" x14ac:dyDescent="0.25">
      <c r="B148" s="70" t="s">
        <v>1290</v>
      </c>
      <c r="C148" s="75" t="s">
        <v>1291</v>
      </c>
      <c r="D148" s="72" t="s">
        <v>44</v>
      </c>
      <c r="E148" s="72">
        <v>0.24199999999999999</v>
      </c>
      <c r="F148" s="181" t="s">
        <v>1482</v>
      </c>
      <c r="G148" s="72" t="s">
        <v>1317</v>
      </c>
      <c r="H148" s="72" t="s">
        <v>1318</v>
      </c>
      <c r="I148" s="72" t="s">
        <v>47</v>
      </c>
      <c r="J148" s="73">
        <v>1.3244499999999999E-2</v>
      </c>
      <c r="K148" s="74" t="s">
        <v>1559</v>
      </c>
      <c r="L148" s="166" t="s">
        <v>1634</v>
      </c>
      <c r="M148" s="74">
        <v>83</v>
      </c>
      <c r="N148" s="74">
        <v>116</v>
      </c>
      <c r="O148" s="74">
        <v>354</v>
      </c>
      <c r="P148" s="74" t="s">
        <v>273</v>
      </c>
      <c r="Q148" s="74"/>
      <c r="R148" s="74"/>
      <c r="S148" s="74"/>
      <c r="T148" s="74"/>
      <c r="U148" s="74"/>
      <c r="V148" s="74" t="s">
        <v>1523</v>
      </c>
      <c r="W148" s="74"/>
      <c r="X148" s="74"/>
      <c r="Y148" s="74"/>
      <c r="Z148" s="74"/>
      <c r="AA148" s="74"/>
      <c r="AB148" s="74"/>
      <c r="AC148" s="74"/>
      <c r="AD148" s="74"/>
      <c r="AE148" s="74"/>
    </row>
    <row r="149" spans="2:31" s="69" customFormat="1" x14ac:dyDescent="0.25">
      <c r="B149" s="70" t="s">
        <v>1292</v>
      </c>
      <c r="C149" s="75" t="s">
        <v>1293</v>
      </c>
      <c r="D149" s="72" t="s">
        <v>44</v>
      </c>
      <c r="E149" s="72">
        <v>0.26900000000000002</v>
      </c>
      <c r="F149" s="179" t="s">
        <v>23</v>
      </c>
      <c r="G149" s="72" t="s">
        <v>1319</v>
      </c>
      <c r="H149" s="72" t="s">
        <v>1320</v>
      </c>
      <c r="I149" s="72" t="s">
        <v>47</v>
      </c>
      <c r="J149" s="73">
        <v>4.4299999999999999E-2</v>
      </c>
      <c r="K149" s="74" t="s">
        <v>1482</v>
      </c>
      <c r="L149" s="166" t="s">
        <v>1635</v>
      </c>
      <c r="M149" s="74">
        <v>37</v>
      </c>
      <c r="N149" s="74">
        <v>77</v>
      </c>
      <c r="O149" s="74">
        <v>775</v>
      </c>
      <c r="P149" s="74" t="s">
        <v>1497</v>
      </c>
      <c r="Q149" s="74"/>
      <c r="R149" s="74" t="s">
        <v>1688</v>
      </c>
      <c r="S149" s="74"/>
      <c r="T149" s="74"/>
      <c r="U149" s="74">
        <v>0.102474</v>
      </c>
      <c r="V149" s="166" t="s">
        <v>1528</v>
      </c>
      <c r="W149" s="74">
        <v>3.1625E-2</v>
      </c>
      <c r="X149" s="74" t="s">
        <v>1529</v>
      </c>
      <c r="Y149" s="74"/>
      <c r="Z149" s="74"/>
      <c r="AA149" s="74"/>
      <c r="AB149" s="74"/>
      <c r="AC149" s="74"/>
      <c r="AD149" s="74"/>
      <c r="AE149" s="74"/>
    </row>
    <row r="150" spans="2:31" s="69" customFormat="1" x14ac:dyDescent="0.25">
      <c r="B150" s="70" t="s">
        <v>1294</v>
      </c>
      <c r="C150" s="75" t="s">
        <v>1295</v>
      </c>
      <c r="D150" s="72" t="s">
        <v>44</v>
      </c>
      <c r="E150" s="72">
        <v>0.36599999999999999</v>
      </c>
      <c r="F150" s="179" t="s">
        <v>23</v>
      </c>
      <c r="G150" s="72" t="s">
        <v>1321</v>
      </c>
      <c r="H150" s="72" t="s">
        <v>1322</v>
      </c>
      <c r="I150" s="72" t="s">
        <v>47</v>
      </c>
      <c r="J150" s="73">
        <v>4.5003500000000002E-2</v>
      </c>
      <c r="K150" s="74" t="s">
        <v>1482</v>
      </c>
      <c r="L150" s="166" t="s">
        <v>1636</v>
      </c>
      <c r="M150" s="74">
        <v>108</v>
      </c>
      <c r="N150" s="74">
        <v>138</v>
      </c>
      <c r="O150" s="74">
        <v>570</v>
      </c>
      <c r="P150" s="74" t="s">
        <v>1497</v>
      </c>
      <c r="Q150" s="74"/>
      <c r="R150" s="74"/>
      <c r="S150" s="74"/>
      <c r="T150" s="74"/>
      <c r="U150" s="74"/>
      <c r="V150" s="74" t="s">
        <v>1523</v>
      </c>
      <c r="W150" s="74"/>
      <c r="X150" s="74"/>
      <c r="Y150" s="74"/>
      <c r="Z150" s="74"/>
      <c r="AA150" s="74"/>
      <c r="AB150" s="74"/>
      <c r="AC150" s="74"/>
      <c r="AD150" s="74"/>
      <c r="AE150" s="74"/>
    </row>
    <row r="151" spans="2:31" s="69" customFormat="1" x14ac:dyDescent="0.25">
      <c r="B151" s="70" t="s">
        <v>1296</v>
      </c>
      <c r="C151" s="75" t="s">
        <v>1297</v>
      </c>
      <c r="D151" s="72" t="s">
        <v>44</v>
      </c>
      <c r="E151" s="72">
        <v>0.35699999999999998</v>
      </c>
      <c r="F151" s="179" t="s">
        <v>23</v>
      </c>
      <c r="G151" s="72" t="s">
        <v>1323</v>
      </c>
      <c r="H151" s="72" t="s">
        <v>1324</v>
      </c>
      <c r="I151" s="72" t="s">
        <v>47</v>
      </c>
      <c r="J151" s="73">
        <v>3.3324600000000003E-2</v>
      </c>
      <c r="K151" s="74" t="s">
        <v>1482</v>
      </c>
      <c r="L151" s="166" t="s">
        <v>1637</v>
      </c>
      <c r="M151" s="74">
        <v>94</v>
      </c>
      <c r="N151" s="74">
        <v>133</v>
      </c>
      <c r="O151" s="74">
        <v>314</v>
      </c>
      <c r="P151" s="74" t="s">
        <v>1497</v>
      </c>
      <c r="Q151" s="74"/>
      <c r="R151" s="74"/>
      <c r="S151" s="74"/>
      <c r="T151" s="74"/>
      <c r="U151" s="74"/>
      <c r="V151" s="74" t="s">
        <v>1523</v>
      </c>
      <c r="W151" s="74"/>
      <c r="X151" s="74"/>
      <c r="Y151" s="74"/>
      <c r="Z151" s="74"/>
      <c r="AA151" s="74"/>
      <c r="AB151" s="74"/>
      <c r="AC151" s="74"/>
      <c r="AD151" s="74"/>
      <c r="AE151" s="74"/>
    </row>
    <row r="152" spans="2:31" x14ac:dyDescent="0.25">
      <c r="B152" s="38" t="s">
        <v>1298</v>
      </c>
      <c r="C152" s="37" t="s">
        <v>1299</v>
      </c>
      <c r="D152" s="36" t="s">
        <v>44</v>
      </c>
      <c r="E152" s="36">
        <v>0.33500000000000002</v>
      </c>
      <c r="F152" s="192"/>
      <c r="G152" s="36" t="s">
        <v>1325</v>
      </c>
      <c r="H152" s="36" t="s">
        <v>1326</v>
      </c>
      <c r="I152" s="36" t="s">
        <v>47</v>
      </c>
      <c r="J152" s="49">
        <v>3.9732799999999999E-2</v>
      </c>
      <c r="K152" s="10"/>
      <c r="L152" s="10"/>
      <c r="M152" s="10"/>
      <c r="N152" s="10"/>
      <c r="O152" s="10"/>
      <c r="P152" s="10"/>
      <c r="Q152" s="10"/>
      <c r="R152" s="10"/>
      <c r="S152" s="10"/>
      <c r="T152" s="10"/>
      <c r="U152" s="10"/>
      <c r="V152" s="10"/>
      <c r="W152" s="10"/>
      <c r="X152" s="10"/>
      <c r="Y152" s="10"/>
      <c r="Z152" s="10"/>
      <c r="AA152" s="10"/>
      <c r="AB152" s="10"/>
      <c r="AC152" s="10"/>
      <c r="AD152" s="10"/>
      <c r="AE152" s="10"/>
    </row>
    <row r="153" spans="2:31" x14ac:dyDescent="0.25">
      <c r="B153" s="38" t="s">
        <v>1300</v>
      </c>
      <c r="C153" s="37" t="s">
        <v>1301</v>
      </c>
      <c r="D153" s="36" t="s">
        <v>44</v>
      </c>
      <c r="E153" s="36">
        <v>0.45300000000000001</v>
      </c>
      <c r="F153" s="192"/>
      <c r="G153" s="36" t="s">
        <v>1327</v>
      </c>
      <c r="H153" s="36" t="s">
        <v>1328</v>
      </c>
      <c r="I153" s="36" t="s">
        <v>47</v>
      </c>
      <c r="J153" s="49">
        <v>7.2248400000000004E-2</v>
      </c>
      <c r="K153" s="10"/>
      <c r="L153" s="10"/>
      <c r="M153" s="10"/>
      <c r="N153" s="10"/>
      <c r="O153" s="10"/>
      <c r="P153" s="10"/>
      <c r="Q153" s="10"/>
      <c r="R153" s="10"/>
      <c r="S153" s="10"/>
      <c r="T153" s="10"/>
      <c r="U153" s="10"/>
      <c r="V153" s="10"/>
      <c r="W153" s="10"/>
      <c r="X153" s="10"/>
      <c r="Y153" s="10"/>
      <c r="Z153" s="10"/>
      <c r="AA153" s="10"/>
      <c r="AB153" s="10"/>
      <c r="AC153" s="10"/>
      <c r="AD153" s="10"/>
      <c r="AE153" s="10"/>
    </row>
    <row r="154" spans="2:31" x14ac:dyDescent="0.25">
      <c r="B154" s="38" t="s">
        <v>1302</v>
      </c>
      <c r="C154" s="37" t="s">
        <v>1234</v>
      </c>
      <c r="D154" s="36" t="s">
        <v>55</v>
      </c>
      <c r="E154" s="36">
        <v>0.83799999999999997</v>
      </c>
      <c r="F154" s="192"/>
      <c r="G154" s="36" t="s">
        <v>1329</v>
      </c>
      <c r="H154" s="36" t="s">
        <v>1330</v>
      </c>
      <c r="I154" s="36" t="s">
        <v>132</v>
      </c>
      <c r="J154" s="49">
        <v>0.35626600000000003</v>
      </c>
      <c r="K154" s="10"/>
      <c r="L154" s="10"/>
      <c r="M154" s="10"/>
      <c r="N154" s="10"/>
      <c r="O154" s="10"/>
      <c r="P154" s="10"/>
      <c r="Q154" s="10"/>
      <c r="R154" s="10"/>
      <c r="S154" s="10"/>
      <c r="T154" s="10"/>
      <c r="U154" s="10"/>
      <c r="V154" s="10"/>
      <c r="W154" s="10"/>
      <c r="X154" s="10"/>
      <c r="Y154" s="10"/>
      <c r="Z154" s="10"/>
      <c r="AA154" s="10"/>
      <c r="AB154" s="10"/>
      <c r="AC154" s="10"/>
      <c r="AD154" s="10"/>
      <c r="AE154" s="10"/>
    </row>
    <row r="155" spans="2:31" x14ac:dyDescent="0.25">
      <c r="B155" s="38" t="s">
        <v>1303</v>
      </c>
      <c r="C155" s="37" t="s">
        <v>1304</v>
      </c>
      <c r="D155" s="36" t="s">
        <v>44</v>
      </c>
      <c r="E155" s="36">
        <v>0.27900000000000003</v>
      </c>
      <c r="F155" s="192"/>
      <c r="G155" s="36" t="s">
        <v>1331</v>
      </c>
      <c r="H155" s="36" t="s">
        <v>1332</v>
      </c>
      <c r="I155" s="36" t="s">
        <v>47</v>
      </c>
      <c r="J155" s="49">
        <v>3.7682300000000002E-2</v>
      </c>
      <c r="K155" s="10"/>
      <c r="L155" s="10"/>
      <c r="M155" s="10"/>
      <c r="N155" s="10"/>
      <c r="O155" s="10"/>
      <c r="P155" s="10"/>
      <c r="Q155" s="10"/>
      <c r="R155" s="10"/>
      <c r="S155" s="10"/>
      <c r="T155" s="10"/>
      <c r="U155" s="10"/>
      <c r="V155" s="10"/>
      <c r="W155" s="10"/>
      <c r="X155" s="10"/>
      <c r="Y155" s="10"/>
      <c r="Z155" s="10"/>
      <c r="AA155" s="10"/>
      <c r="AB155" s="10"/>
      <c r="AC155" s="10"/>
      <c r="AD155" s="10"/>
      <c r="AE155" s="10"/>
    </row>
    <row r="158" spans="2:31" x14ac:dyDescent="0.25">
      <c r="L158">
        <v>28</v>
      </c>
    </row>
  </sheetData>
  <phoneticPr fontId="12" type="noConversion"/>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M76"/>
  <sheetViews>
    <sheetView zoomScaleNormal="100" workbookViewId="0">
      <selection activeCell="L3" sqref="L3"/>
    </sheetView>
  </sheetViews>
  <sheetFormatPr defaultRowHeight="15" x14ac:dyDescent="0.25"/>
  <cols>
    <col min="1" max="1" width="15.7109375" customWidth="1"/>
    <col min="6" max="6" width="10.42578125" style="183" customWidth="1"/>
  </cols>
  <sheetData>
    <row r="1" spans="1:91" x14ac:dyDescent="0.25">
      <c r="B1" s="17" t="s">
        <v>2</v>
      </c>
      <c r="AG1" s="17" t="s">
        <v>4</v>
      </c>
      <c r="BK1" s="17" t="s">
        <v>25</v>
      </c>
    </row>
    <row r="2" spans="1:91" ht="75" x14ac:dyDescent="0.25">
      <c r="B2" s="22" t="s">
        <v>28</v>
      </c>
      <c r="C2" s="23" t="s">
        <v>29</v>
      </c>
      <c r="D2" s="23" t="s">
        <v>30</v>
      </c>
      <c r="E2" s="23" t="s">
        <v>31</v>
      </c>
      <c r="F2" s="184" t="s">
        <v>1658</v>
      </c>
      <c r="G2" s="23" t="s">
        <v>32</v>
      </c>
      <c r="H2" s="23" t="s">
        <v>33</v>
      </c>
      <c r="I2" s="23" t="s">
        <v>34</v>
      </c>
      <c r="J2" s="23" t="s">
        <v>35</v>
      </c>
      <c r="K2" s="31" t="s">
        <v>185</v>
      </c>
      <c r="L2" s="31" t="s">
        <v>186</v>
      </c>
      <c r="M2" s="31" t="s">
        <v>187</v>
      </c>
      <c r="N2" s="31" t="s">
        <v>188</v>
      </c>
      <c r="O2" s="31" t="s">
        <v>189</v>
      </c>
      <c r="P2" s="31" t="s">
        <v>190</v>
      </c>
      <c r="Q2" s="25" t="s">
        <v>191</v>
      </c>
      <c r="R2" s="18" t="s">
        <v>192</v>
      </c>
      <c r="S2" s="19" t="s">
        <v>193</v>
      </c>
      <c r="T2" s="24" t="s">
        <v>194</v>
      </c>
      <c r="U2" s="26" t="s">
        <v>195</v>
      </c>
      <c r="V2" s="27" t="s">
        <v>196</v>
      </c>
      <c r="W2" s="28" t="s">
        <v>35</v>
      </c>
      <c r="X2" s="27" t="s">
        <v>196</v>
      </c>
      <c r="Y2" s="28" t="s">
        <v>35</v>
      </c>
      <c r="Z2" s="29" t="s">
        <v>197</v>
      </c>
      <c r="AA2" s="20" t="s">
        <v>198</v>
      </c>
      <c r="AB2" s="20" t="s">
        <v>199</v>
      </c>
      <c r="AC2" s="21" t="s">
        <v>200</v>
      </c>
      <c r="AD2" s="23" t="s">
        <v>36</v>
      </c>
      <c r="AE2" s="23" t="s">
        <v>37</v>
      </c>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row>
    <row r="3" spans="1:91" s="69" customFormat="1" x14ac:dyDescent="0.25">
      <c r="A3" s="69" t="s">
        <v>1477</v>
      </c>
      <c r="B3" s="72" t="s">
        <v>38</v>
      </c>
      <c r="C3" s="73">
        <v>38</v>
      </c>
      <c r="D3" s="74"/>
      <c r="E3" s="73">
        <v>0.30423</v>
      </c>
      <c r="F3" s="179" t="s">
        <v>23</v>
      </c>
      <c r="G3" s="52" t="s">
        <v>40</v>
      </c>
      <c r="H3" s="73" t="s">
        <v>41</v>
      </c>
      <c r="I3" s="75"/>
      <c r="J3" s="73">
        <v>3.9295299999999998E-2</v>
      </c>
      <c r="K3" s="74" t="s">
        <v>1482</v>
      </c>
      <c r="L3" s="166" t="s">
        <v>1574</v>
      </c>
      <c r="M3" s="74">
        <v>32</v>
      </c>
      <c r="N3" s="74">
        <v>47</v>
      </c>
      <c r="O3" s="74">
        <v>318</v>
      </c>
      <c r="P3" s="74" t="s">
        <v>1497</v>
      </c>
      <c r="Q3" s="74"/>
      <c r="R3" s="74"/>
      <c r="S3" s="74"/>
      <c r="T3" s="74"/>
      <c r="U3" s="74"/>
      <c r="V3" s="74" t="s">
        <v>1523</v>
      </c>
      <c r="W3" s="74"/>
      <c r="X3" s="74"/>
      <c r="Y3" s="74"/>
      <c r="Z3" s="74"/>
      <c r="AA3" s="74"/>
      <c r="AB3" s="74"/>
      <c r="AC3" s="74"/>
      <c r="AD3" s="74"/>
      <c r="AE3" s="74"/>
      <c r="AG3" s="73" t="s">
        <v>252</v>
      </c>
      <c r="AH3" s="73">
        <v>107</v>
      </c>
      <c r="AI3" s="74"/>
      <c r="AJ3" s="73">
        <v>0.57954799999999995</v>
      </c>
      <c r="AK3" s="72" t="s">
        <v>293</v>
      </c>
      <c r="AL3" s="72" t="s">
        <v>294</v>
      </c>
      <c r="AM3" s="75"/>
      <c r="AN3" s="73">
        <v>6.2373400000000002E-2</v>
      </c>
      <c r="AO3" s="74"/>
      <c r="AP3" s="74"/>
      <c r="AQ3" s="74"/>
      <c r="AR3" s="74"/>
      <c r="AS3" s="74"/>
      <c r="AT3" s="74"/>
      <c r="AU3" s="74"/>
      <c r="AV3" s="74"/>
      <c r="AW3" s="74"/>
      <c r="AX3" s="74"/>
      <c r="AY3" s="74"/>
      <c r="AZ3" s="74"/>
      <c r="BA3" s="74"/>
      <c r="BB3" s="74"/>
      <c r="BC3" s="74"/>
      <c r="BD3" s="74"/>
      <c r="BE3" s="74"/>
      <c r="BF3" s="74"/>
      <c r="BG3" s="74"/>
      <c r="BH3" s="74"/>
      <c r="BI3" s="74"/>
      <c r="BK3" s="73" t="s">
        <v>377</v>
      </c>
      <c r="BL3" s="73">
        <v>27</v>
      </c>
      <c r="BM3" s="74"/>
      <c r="BN3" s="73">
        <v>0.43973200000000001</v>
      </c>
      <c r="BO3" s="72" t="s">
        <v>419</v>
      </c>
      <c r="BP3" s="72" t="s">
        <v>420</v>
      </c>
      <c r="BQ3" s="75"/>
      <c r="BR3" s="73">
        <v>4.6205700000000002E-2</v>
      </c>
      <c r="BS3" s="74"/>
      <c r="BT3" s="74"/>
      <c r="BU3" s="74"/>
      <c r="BV3" s="74"/>
      <c r="BW3" s="74"/>
      <c r="BX3" s="74"/>
      <c r="BY3" s="74"/>
      <c r="BZ3" s="74"/>
      <c r="CA3" s="74"/>
      <c r="CB3" s="74"/>
      <c r="CC3" s="74"/>
      <c r="CD3" s="74"/>
      <c r="CE3" s="74"/>
      <c r="CF3" s="74"/>
      <c r="CG3" s="74"/>
      <c r="CH3" s="74"/>
      <c r="CI3" s="74"/>
      <c r="CJ3" s="74"/>
      <c r="CK3" s="74"/>
      <c r="CL3" s="74"/>
      <c r="CM3" s="74"/>
    </row>
    <row r="4" spans="1:91" s="68" customFormat="1" x14ac:dyDescent="0.25">
      <c r="A4" s="68" t="s">
        <v>1512</v>
      </c>
      <c r="B4" s="48" t="s">
        <v>43</v>
      </c>
      <c r="C4" s="54">
        <v>44</v>
      </c>
      <c r="D4" s="61"/>
      <c r="E4" s="54">
        <v>0.536937</v>
      </c>
      <c r="F4" s="191"/>
      <c r="G4" s="48" t="s">
        <v>45</v>
      </c>
      <c r="H4" s="54" t="s">
        <v>46</v>
      </c>
      <c r="I4" s="58"/>
      <c r="J4" s="54">
        <v>6.5028600000000006E-2</v>
      </c>
      <c r="K4" s="61"/>
      <c r="L4" s="61"/>
      <c r="M4" s="61"/>
      <c r="N4" s="61"/>
      <c r="O4" s="61"/>
      <c r="P4" s="61"/>
      <c r="Q4" s="61"/>
      <c r="R4" s="61"/>
      <c r="S4" s="61"/>
      <c r="T4" s="61"/>
      <c r="U4" s="61"/>
      <c r="V4" s="61"/>
      <c r="W4" s="61"/>
      <c r="X4" s="61"/>
      <c r="Y4" s="61"/>
      <c r="Z4" s="61"/>
      <c r="AA4" s="61"/>
      <c r="AB4" s="61"/>
      <c r="AC4" s="61"/>
      <c r="AD4" s="61"/>
      <c r="AE4" s="61"/>
      <c r="AG4" s="54" t="s">
        <v>253</v>
      </c>
      <c r="AH4" s="54">
        <v>111</v>
      </c>
      <c r="AI4" s="61"/>
      <c r="AJ4" s="54">
        <v>0.43879000000000001</v>
      </c>
      <c r="AK4" s="48" t="s">
        <v>295</v>
      </c>
      <c r="AL4" s="48" t="s">
        <v>296</v>
      </c>
      <c r="AM4" s="58"/>
      <c r="AN4" s="54">
        <v>8.7705699999999998E-2</v>
      </c>
      <c r="AO4" s="61"/>
      <c r="AP4" s="61"/>
      <c r="AQ4" s="61"/>
      <c r="AR4" s="61"/>
      <c r="AS4" s="61"/>
      <c r="AT4" s="61"/>
      <c r="AU4" s="61"/>
      <c r="AV4" s="61"/>
      <c r="AW4" s="61"/>
      <c r="AX4" s="61"/>
      <c r="AY4" s="61"/>
      <c r="AZ4" s="61"/>
      <c r="BA4" s="61"/>
      <c r="BB4" s="61"/>
      <c r="BC4" s="61"/>
      <c r="BD4" s="61"/>
      <c r="BE4" s="61"/>
      <c r="BF4" s="61"/>
      <c r="BG4" s="61"/>
      <c r="BH4" s="61"/>
      <c r="BI4" s="61"/>
      <c r="BK4" s="54" t="s">
        <v>378</v>
      </c>
      <c r="BL4" s="54">
        <v>29</v>
      </c>
      <c r="BM4" s="61"/>
      <c r="BN4" s="54">
        <v>0.542798</v>
      </c>
      <c r="BO4" s="48" t="s">
        <v>421</v>
      </c>
      <c r="BP4" s="48" t="s">
        <v>422</v>
      </c>
      <c r="BQ4" s="58"/>
      <c r="BR4" s="54">
        <v>5.1192799999999997E-2</v>
      </c>
      <c r="BS4" s="61"/>
      <c r="BT4" s="61"/>
      <c r="BU4" s="61"/>
      <c r="BV4" s="61"/>
      <c r="BW4" s="61"/>
      <c r="BX4" s="61"/>
      <c r="BY4" s="61"/>
      <c r="BZ4" s="61"/>
      <c r="CA4" s="61"/>
      <c r="CB4" s="61"/>
      <c r="CC4" s="61"/>
      <c r="CD4" s="61"/>
      <c r="CE4" s="61"/>
      <c r="CF4" s="61"/>
      <c r="CG4" s="61"/>
      <c r="CH4" s="61"/>
      <c r="CI4" s="61"/>
      <c r="CJ4" s="61"/>
      <c r="CK4" s="61"/>
      <c r="CL4" s="61"/>
      <c r="CM4" s="61"/>
    </row>
    <row r="5" spans="1:91" s="69" customFormat="1" x14ac:dyDescent="0.25">
      <c r="B5" s="72" t="s">
        <v>48</v>
      </c>
      <c r="C5" s="73">
        <v>45</v>
      </c>
      <c r="D5" s="74"/>
      <c r="E5" s="73">
        <v>0.24027599999999999</v>
      </c>
      <c r="F5" s="181" t="s">
        <v>1680</v>
      </c>
      <c r="G5" s="52" t="s">
        <v>49</v>
      </c>
      <c r="H5" s="73" t="s">
        <v>50</v>
      </c>
      <c r="I5" s="75"/>
      <c r="J5" s="73">
        <v>3.8217399999999999E-2</v>
      </c>
      <c r="K5" s="74" t="s">
        <v>1482</v>
      </c>
      <c r="L5" s="166" t="s">
        <v>1575</v>
      </c>
      <c r="M5" s="74">
        <v>41</v>
      </c>
      <c r="N5" s="74">
        <v>56</v>
      </c>
      <c r="O5" s="74">
        <v>432</v>
      </c>
      <c r="P5" s="74" t="s">
        <v>1497</v>
      </c>
      <c r="Q5" s="74"/>
      <c r="R5" s="74"/>
      <c r="S5" s="74"/>
      <c r="T5" s="74"/>
      <c r="U5" s="74"/>
      <c r="V5" s="74"/>
      <c r="W5" s="74"/>
      <c r="X5" s="74"/>
      <c r="Y5" s="74"/>
      <c r="Z5" s="74"/>
      <c r="AA5" s="74"/>
      <c r="AB5" s="74"/>
      <c r="AC5" s="74"/>
      <c r="AD5" s="74"/>
      <c r="AE5" s="74"/>
      <c r="AG5" s="73" t="s">
        <v>254</v>
      </c>
      <c r="AH5" s="73">
        <v>115</v>
      </c>
      <c r="AI5" s="74"/>
      <c r="AJ5" s="73">
        <v>0.39891799999999999</v>
      </c>
      <c r="AK5" s="72" t="s">
        <v>297</v>
      </c>
      <c r="AL5" s="72" t="s">
        <v>298</v>
      </c>
      <c r="AM5" s="75"/>
      <c r="AN5" s="73">
        <v>6.7924799999999994E-2</v>
      </c>
      <c r="AO5" s="74"/>
      <c r="AP5" s="74"/>
      <c r="AQ5" s="74"/>
      <c r="AR5" s="74"/>
      <c r="AS5" s="74"/>
      <c r="AT5" s="74"/>
      <c r="AU5" s="74"/>
      <c r="AV5" s="74"/>
      <c r="AW5" s="74"/>
      <c r="AX5" s="74"/>
      <c r="AY5" s="74"/>
      <c r="AZ5" s="74"/>
      <c r="BA5" s="74"/>
      <c r="BB5" s="74"/>
      <c r="BC5" s="74"/>
      <c r="BD5" s="74"/>
      <c r="BE5" s="74"/>
      <c r="BF5" s="74"/>
      <c r="BG5" s="74"/>
      <c r="BH5" s="74"/>
      <c r="BI5" s="74"/>
      <c r="BK5" s="73" t="s">
        <v>379</v>
      </c>
      <c r="BL5" s="73">
        <v>41</v>
      </c>
      <c r="BM5" s="74"/>
      <c r="BN5" s="73">
        <v>0.37355500000000003</v>
      </c>
      <c r="BO5" s="72" t="s">
        <v>423</v>
      </c>
      <c r="BP5" s="72" t="s">
        <v>424</v>
      </c>
      <c r="BQ5" s="75"/>
      <c r="BR5" s="73">
        <v>6.3315399999999994E-2</v>
      </c>
      <c r="BS5" s="74"/>
      <c r="BT5" s="74"/>
      <c r="BU5" s="74"/>
      <c r="BV5" s="74"/>
      <c r="BW5" s="74"/>
      <c r="BX5" s="74"/>
      <c r="BY5" s="74"/>
      <c r="BZ5" s="74"/>
      <c r="CA5" s="74"/>
      <c r="CB5" s="74"/>
      <c r="CC5" s="74"/>
      <c r="CD5" s="74"/>
      <c r="CE5" s="74"/>
      <c r="CF5" s="74"/>
      <c r="CG5" s="74"/>
      <c r="CH5" s="74"/>
      <c r="CI5" s="74"/>
      <c r="CJ5" s="74"/>
      <c r="CK5" s="74"/>
      <c r="CL5" s="74"/>
      <c r="CM5" s="74"/>
    </row>
    <row r="6" spans="1:91" x14ac:dyDescent="0.25">
      <c r="B6" s="36" t="s">
        <v>51</v>
      </c>
      <c r="C6" s="49">
        <v>51</v>
      </c>
      <c r="D6" s="10"/>
      <c r="E6" s="49">
        <v>0.78283000000000003</v>
      </c>
      <c r="F6" s="192"/>
      <c r="G6" s="36" t="s">
        <v>52</v>
      </c>
      <c r="H6" s="49" t="s">
        <v>53</v>
      </c>
      <c r="I6" s="37"/>
      <c r="J6" s="49">
        <v>0.16003700000000001</v>
      </c>
      <c r="K6" s="10"/>
      <c r="L6" s="10"/>
      <c r="M6" s="10"/>
      <c r="N6" s="10"/>
      <c r="O6" s="10"/>
      <c r="P6" s="10"/>
      <c r="Q6" s="10"/>
      <c r="R6" s="10"/>
      <c r="S6" s="10"/>
      <c r="T6" s="10"/>
      <c r="U6" s="10"/>
      <c r="V6" s="10"/>
      <c r="W6" s="10"/>
      <c r="X6" s="10"/>
      <c r="Y6" s="10"/>
      <c r="Z6" s="10"/>
      <c r="AA6" s="10"/>
      <c r="AB6" s="10"/>
      <c r="AC6" s="10"/>
      <c r="AD6" s="10"/>
      <c r="AE6" s="10"/>
      <c r="AG6" s="49" t="s">
        <v>255</v>
      </c>
      <c r="AH6" s="49">
        <v>114</v>
      </c>
      <c r="AI6" s="10"/>
      <c r="AJ6" s="49">
        <v>0.808836</v>
      </c>
      <c r="AK6" s="36" t="s">
        <v>299</v>
      </c>
      <c r="AL6" s="36" t="s">
        <v>300</v>
      </c>
      <c r="AM6" s="37"/>
      <c r="AN6" s="49">
        <v>0.19212399999999999</v>
      </c>
      <c r="AO6" s="10"/>
      <c r="AP6" s="10"/>
      <c r="AQ6" s="10"/>
      <c r="AR6" s="10"/>
      <c r="AS6" s="10"/>
      <c r="AT6" s="10"/>
      <c r="AU6" s="10"/>
      <c r="AV6" s="10"/>
      <c r="AW6" s="10"/>
      <c r="AX6" s="10"/>
      <c r="AY6" s="10"/>
      <c r="AZ6" s="10"/>
      <c r="BA6" s="10"/>
      <c r="BB6" s="10"/>
      <c r="BC6" s="10"/>
      <c r="BD6" s="10"/>
      <c r="BE6" s="10"/>
      <c r="BF6" s="10"/>
      <c r="BG6" s="10"/>
      <c r="BH6" s="10"/>
      <c r="BI6" s="10"/>
      <c r="BK6" s="49" t="s">
        <v>380</v>
      </c>
      <c r="BL6" s="49">
        <v>40</v>
      </c>
      <c r="BM6" s="10"/>
      <c r="BN6" s="49">
        <v>0.75088299999999997</v>
      </c>
      <c r="BO6" s="36" t="s">
        <v>1144</v>
      </c>
      <c r="BP6" s="36" t="s">
        <v>1145</v>
      </c>
      <c r="BQ6" s="37"/>
      <c r="BR6" s="49">
        <v>0.169238</v>
      </c>
      <c r="BS6" s="10"/>
      <c r="BT6" s="10"/>
      <c r="BU6" s="10"/>
      <c r="BV6" s="10"/>
      <c r="BW6" s="10"/>
      <c r="BX6" s="10"/>
      <c r="BY6" s="10"/>
      <c r="BZ6" s="10"/>
      <c r="CA6" s="10"/>
      <c r="CB6" s="10"/>
      <c r="CC6" s="10"/>
      <c r="CD6" s="10"/>
      <c r="CE6" s="10"/>
      <c r="CF6" s="10"/>
      <c r="CG6" s="10"/>
      <c r="CH6" s="10"/>
      <c r="CI6" s="10"/>
      <c r="CJ6" s="10"/>
      <c r="CK6" s="10"/>
      <c r="CL6" s="10"/>
      <c r="CM6" s="10"/>
    </row>
    <row r="7" spans="1:91" s="68" customFormat="1" x14ac:dyDescent="0.25">
      <c r="B7" s="48" t="s">
        <v>54</v>
      </c>
      <c r="C7" s="54">
        <v>51</v>
      </c>
      <c r="D7" s="61"/>
      <c r="E7" s="54">
        <v>0.75495999999999996</v>
      </c>
      <c r="F7" s="191"/>
      <c r="G7" s="48" t="s">
        <v>56</v>
      </c>
      <c r="H7" s="54" t="s">
        <v>57</v>
      </c>
      <c r="I7" s="58"/>
      <c r="J7" s="54">
        <v>0.127446</v>
      </c>
      <c r="K7" s="61"/>
      <c r="L7" s="61"/>
      <c r="M7" s="61"/>
      <c r="N7" s="61"/>
      <c r="O7" s="61"/>
      <c r="P7" s="61"/>
      <c r="Q7" s="61"/>
      <c r="R7" s="166" t="s">
        <v>1538</v>
      </c>
      <c r="S7" s="61"/>
      <c r="T7" s="61"/>
      <c r="U7" s="61"/>
      <c r="V7" s="61"/>
      <c r="W7" s="61"/>
      <c r="X7" s="61"/>
      <c r="Y7" s="61"/>
      <c r="Z7" s="61"/>
      <c r="AA7" s="61"/>
      <c r="AB7" s="61"/>
      <c r="AC7" s="61"/>
      <c r="AD7" s="61"/>
      <c r="AE7" s="61"/>
      <c r="AG7" s="54" t="s">
        <v>256</v>
      </c>
      <c r="AH7" s="54">
        <v>117</v>
      </c>
      <c r="AI7" s="61"/>
      <c r="AJ7" s="54">
        <v>0.300126</v>
      </c>
      <c r="AK7" s="48" t="s">
        <v>301</v>
      </c>
      <c r="AL7" s="48" t="s">
        <v>302</v>
      </c>
      <c r="AM7" s="58"/>
      <c r="AN7" s="54">
        <v>2.3829099999999999E-2</v>
      </c>
      <c r="AO7" s="61"/>
      <c r="AP7" s="61"/>
      <c r="AQ7" s="61"/>
      <c r="AR7" s="61"/>
      <c r="AS7" s="61"/>
      <c r="AT7" s="61"/>
      <c r="AU7" s="61"/>
      <c r="AV7" s="61"/>
      <c r="AW7" s="61"/>
      <c r="AX7" s="61"/>
      <c r="AY7" s="61"/>
      <c r="AZ7" s="61"/>
      <c r="BA7" s="61"/>
      <c r="BB7" s="61"/>
      <c r="BC7" s="61"/>
      <c r="BD7" s="61"/>
      <c r="BE7" s="61"/>
      <c r="BF7" s="61"/>
      <c r="BG7" s="61"/>
      <c r="BH7" s="61"/>
      <c r="BI7" s="61"/>
      <c r="BK7" s="54" t="s">
        <v>382</v>
      </c>
      <c r="BL7" s="54">
        <v>44</v>
      </c>
      <c r="BM7" s="61"/>
      <c r="BN7" s="54">
        <v>0.37709300000000001</v>
      </c>
      <c r="BO7" s="48" t="s">
        <v>431</v>
      </c>
      <c r="BP7" s="48" t="s">
        <v>432</v>
      </c>
      <c r="BQ7" s="58"/>
      <c r="BR7" s="54">
        <v>5.7581100000000003E-2</v>
      </c>
      <c r="BS7" s="61"/>
      <c r="BT7" s="61"/>
      <c r="BU7" s="61"/>
      <c r="BV7" s="61"/>
      <c r="BW7" s="61"/>
      <c r="BX7" s="61"/>
      <c r="BY7" s="61"/>
      <c r="BZ7" s="61"/>
      <c r="CA7" s="61"/>
      <c r="CB7" s="61"/>
      <c r="CC7" s="61"/>
      <c r="CD7" s="61"/>
      <c r="CE7" s="61"/>
      <c r="CF7" s="61"/>
      <c r="CG7" s="61"/>
      <c r="CH7" s="61"/>
      <c r="CI7" s="61"/>
      <c r="CJ7" s="61"/>
      <c r="CK7" s="61"/>
      <c r="CL7" s="61"/>
      <c r="CM7" s="61"/>
    </row>
    <row r="8" spans="1:91" x14ac:dyDescent="0.25">
      <c r="B8" s="36" t="s">
        <v>61</v>
      </c>
      <c r="C8" s="49">
        <v>62</v>
      </c>
      <c r="D8" s="10"/>
      <c r="E8" s="49">
        <v>0.25742399999999999</v>
      </c>
      <c r="F8" s="192"/>
      <c r="G8" s="36" t="s">
        <v>1278</v>
      </c>
      <c r="H8" s="49" t="s">
        <v>1279</v>
      </c>
      <c r="I8" s="37"/>
      <c r="J8" s="49">
        <v>3.0823799999999998E-2</v>
      </c>
      <c r="K8" s="10"/>
      <c r="L8" s="10"/>
      <c r="M8" s="10"/>
      <c r="N8" s="10"/>
      <c r="O8" s="10"/>
      <c r="P8" s="10"/>
      <c r="Q8" s="10"/>
      <c r="R8" s="10"/>
      <c r="S8" s="10"/>
      <c r="T8" s="10"/>
      <c r="U8" s="10"/>
      <c r="V8" s="10"/>
      <c r="W8" s="10"/>
      <c r="X8" s="10"/>
      <c r="Y8" s="10"/>
      <c r="Z8" s="10"/>
      <c r="AA8" s="10"/>
      <c r="AB8" s="10"/>
      <c r="AC8" s="10"/>
      <c r="AD8" s="10"/>
      <c r="AE8" s="10"/>
      <c r="AG8" s="49" t="s">
        <v>257</v>
      </c>
      <c r="AH8" s="49">
        <v>123</v>
      </c>
      <c r="AI8" s="10"/>
      <c r="AJ8" s="49">
        <v>0.28190900000000002</v>
      </c>
      <c r="AK8" s="36" t="s">
        <v>303</v>
      </c>
      <c r="AL8" s="36" t="s">
        <v>304</v>
      </c>
      <c r="AM8" s="59"/>
      <c r="AN8" s="49">
        <v>2.8007799999999999E-2</v>
      </c>
      <c r="AO8" s="10"/>
      <c r="AP8" s="10"/>
      <c r="AQ8" s="10"/>
      <c r="AR8" s="10"/>
      <c r="AS8" s="10"/>
      <c r="AT8" s="10"/>
      <c r="AU8" s="10"/>
      <c r="AV8" s="10"/>
      <c r="AW8" s="10"/>
      <c r="AX8" s="10"/>
      <c r="AY8" s="10"/>
      <c r="AZ8" s="10"/>
      <c r="BA8" s="10"/>
      <c r="BB8" s="10"/>
      <c r="BC8" s="10"/>
      <c r="BD8" s="10"/>
      <c r="BE8" s="10"/>
      <c r="BF8" s="10"/>
      <c r="BG8" s="10"/>
      <c r="BH8" s="10"/>
      <c r="BI8" s="10"/>
      <c r="BK8" s="49" t="s">
        <v>383</v>
      </c>
      <c r="BL8" s="50">
        <v>56</v>
      </c>
      <c r="BM8" s="10"/>
      <c r="BN8" s="49">
        <v>0.83893700000000004</v>
      </c>
      <c r="BO8" s="36" t="s">
        <v>433</v>
      </c>
      <c r="BP8" s="36" t="s">
        <v>434</v>
      </c>
      <c r="BQ8" s="59"/>
      <c r="BR8" s="49">
        <v>0.20525599999999999</v>
      </c>
      <c r="BS8" s="10"/>
      <c r="BT8" s="10"/>
      <c r="BU8" s="10"/>
      <c r="BV8" s="10"/>
      <c r="BW8" s="10"/>
      <c r="BX8" s="10"/>
      <c r="BY8" s="10"/>
      <c r="BZ8" s="10"/>
      <c r="CA8" s="10"/>
      <c r="CB8" s="10"/>
      <c r="CC8" s="10"/>
      <c r="CD8" s="10"/>
      <c r="CE8" s="10"/>
      <c r="CF8" s="10"/>
      <c r="CG8" s="10"/>
      <c r="CH8" s="10"/>
      <c r="CI8" s="10"/>
      <c r="CJ8" s="10"/>
      <c r="CK8" s="10"/>
      <c r="CL8" s="10"/>
      <c r="CM8" s="10"/>
    </row>
    <row r="9" spans="1:91" s="69" customFormat="1" x14ac:dyDescent="0.25">
      <c r="B9" s="72" t="s">
        <v>69</v>
      </c>
      <c r="C9" s="73">
        <v>68</v>
      </c>
      <c r="D9" s="74"/>
      <c r="E9" s="73">
        <v>0.31903399999999998</v>
      </c>
      <c r="F9" s="179" t="s">
        <v>23</v>
      </c>
      <c r="G9" s="52" t="s">
        <v>70</v>
      </c>
      <c r="H9" s="73" t="s">
        <v>71</v>
      </c>
      <c r="I9" s="75"/>
      <c r="J9" s="73">
        <v>5.0174499999999997E-2</v>
      </c>
      <c r="K9" s="74" t="s">
        <v>1482</v>
      </c>
      <c r="L9" s="166" t="s">
        <v>1576</v>
      </c>
      <c r="M9" s="74">
        <v>58</v>
      </c>
      <c r="N9" s="74">
        <v>81</v>
      </c>
      <c r="O9" s="74">
        <v>330</v>
      </c>
      <c r="P9" s="74" t="s">
        <v>1497</v>
      </c>
      <c r="Q9" s="74"/>
      <c r="R9" s="74"/>
      <c r="S9" s="74"/>
      <c r="T9" s="74"/>
      <c r="U9" s="74"/>
      <c r="V9" s="74" t="s">
        <v>1523</v>
      </c>
      <c r="W9" s="74"/>
      <c r="X9" s="74"/>
      <c r="Y9" s="74"/>
      <c r="Z9" s="74"/>
      <c r="AA9" s="74"/>
      <c r="AB9" s="74"/>
      <c r="AC9" s="74"/>
      <c r="AD9" s="74"/>
      <c r="AE9" s="74"/>
      <c r="AG9" s="73" t="s">
        <v>258</v>
      </c>
      <c r="AH9" s="73">
        <v>118</v>
      </c>
      <c r="AI9" s="74"/>
      <c r="AJ9" s="73">
        <v>0.41702699999999998</v>
      </c>
      <c r="AK9" s="72" t="s">
        <v>305</v>
      </c>
      <c r="AL9" s="72" t="s">
        <v>306</v>
      </c>
      <c r="AM9" s="75"/>
      <c r="AN9" s="73">
        <v>5.4725299999999998E-2</v>
      </c>
      <c r="AO9" s="74"/>
      <c r="AP9" s="74"/>
      <c r="AQ9" s="74"/>
      <c r="AR9" s="74"/>
      <c r="AS9" s="74"/>
      <c r="AT9" s="74"/>
      <c r="AU9" s="74"/>
      <c r="AV9" s="74"/>
      <c r="AW9" s="74"/>
      <c r="AX9" s="74"/>
      <c r="AY9" s="74"/>
      <c r="AZ9" s="74"/>
      <c r="BA9" s="74"/>
      <c r="BB9" s="74"/>
      <c r="BC9" s="74"/>
      <c r="BD9" s="74"/>
      <c r="BE9" s="74"/>
      <c r="BF9" s="74"/>
      <c r="BG9" s="74"/>
      <c r="BH9" s="74"/>
      <c r="BI9" s="74"/>
      <c r="BK9" s="73" t="s">
        <v>384</v>
      </c>
      <c r="BL9" s="73">
        <v>61</v>
      </c>
      <c r="BM9" s="74"/>
      <c r="BN9" s="73">
        <v>0.38556600000000002</v>
      </c>
      <c r="BO9" s="72" t="s">
        <v>435</v>
      </c>
      <c r="BP9" s="72" t="s">
        <v>436</v>
      </c>
      <c r="BQ9" s="75"/>
      <c r="BR9" s="73">
        <v>5.4594999999999998E-2</v>
      </c>
      <c r="BS9" s="74"/>
      <c r="BT9" s="74"/>
      <c r="BU9" s="74"/>
      <c r="BV9" s="74"/>
      <c r="BW9" s="74"/>
      <c r="BX9" s="74"/>
      <c r="BY9" s="74"/>
      <c r="BZ9" s="74"/>
      <c r="CA9" s="74"/>
      <c r="CB9" s="74"/>
      <c r="CC9" s="74"/>
      <c r="CD9" s="74"/>
      <c r="CE9" s="74"/>
      <c r="CF9" s="74"/>
      <c r="CG9" s="74"/>
      <c r="CH9" s="74"/>
      <c r="CI9" s="74"/>
      <c r="CJ9" s="74"/>
      <c r="CK9" s="74"/>
      <c r="CL9" s="74"/>
      <c r="CM9" s="74"/>
    </row>
    <row r="10" spans="1:91" s="69" customFormat="1" x14ac:dyDescent="0.25">
      <c r="A10" s="69" t="s">
        <v>23</v>
      </c>
      <c r="B10" s="72" t="s">
        <v>72</v>
      </c>
      <c r="C10" s="73">
        <v>63</v>
      </c>
      <c r="D10" s="74"/>
      <c r="E10" s="73">
        <v>0.29938900000000002</v>
      </c>
      <c r="F10" s="179" t="s">
        <v>23</v>
      </c>
      <c r="G10" s="52" t="s">
        <v>73</v>
      </c>
      <c r="H10" s="73" t="s">
        <v>74</v>
      </c>
      <c r="I10" s="75"/>
      <c r="J10" s="73">
        <v>3.9833100000000003E-2</v>
      </c>
      <c r="K10" s="74" t="s">
        <v>1482</v>
      </c>
      <c r="L10" s="166" t="s">
        <v>1498</v>
      </c>
      <c r="M10" s="74">
        <v>60</v>
      </c>
      <c r="N10" s="74">
        <v>79</v>
      </c>
      <c r="O10" s="74">
        <v>255</v>
      </c>
      <c r="P10" s="74" t="s">
        <v>1497</v>
      </c>
      <c r="Q10" s="74"/>
      <c r="R10" s="74"/>
      <c r="S10" s="74"/>
      <c r="T10" s="74"/>
      <c r="U10" s="74"/>
      <c r="V10" s="74" t="s">
        <v>1523</v>
      </c>
      <c r="W10" s="74"/>
      <c r="X10" s="74"/>
      <c r="Y10" s="74"/>
      <c r="Z10" s="74"/>
      <c r="AA10" s="74"/>
      <c r="AB10" s="74">
        <v>2.605</v>
      </c>
      <c r="AC10" s="74"/>
      <c r="AD10" s="74"/>
      <c r="AE10" s="74"/>
      <c r="AG10" s="73" t="s">
        <v>259</v>
      </c>
      <c r="AH10" s="73">
        <v>126</v>
      </c>
      <c r="AI10" s="74"/>
      <c r="AJ10" s="73">
        <v>0.28783999999999998</v>
      </c>
      <c r="AK10" s="72" t="s">
        <v>307</v>
      </c>
      <c r="AL10" s="72" t="s">
        <v>308</v>
      </c>
      <c r="AM10" s="75"/>
      <c r="AN10" s="73">
        <v>4.3087599999999997E-2</v>
      </c>
      <c r="AO10" s="74"/>
      <c r="AP10" s="74"/>
      <c r="AQ10" s="74"/>
      <c r="AR10" s="74"/>
      <c r="AS10" s="74"/>
      <c r="AT10" s="74"/>
      <c r="AU10" s="74"/>
      <c r="AV10" s="74"/>
      <c r="AW10" s="74"/>
      <c r="AX10" s="74"/>
      <c r="AY10" s="74"/>
      <c r="AZ10" s="74"/>
      <c r="BA10" s="74"/>
      <c r="BB10" s="74"/>
      <c r="BC10" s="74"/>
      <c r="BD10" s="74"/>
      <c r="BE10" s="74"/>
      <c r="BF10" s="74"/>
      <c r="BG10" s="74"/>
      <c r="BH10" s="74"/>
      <c r="BI10" s="74"/>
      <c r="BK10" s="73" t="s">
        <v>385</v>
      </c>
      <c r="BL10" s="73">
        <v>75</v>
      </c>
      <c r="BM10" s="74"/>
      <c r="BN10" s="73">
        <v>0.30066700000000002</v>
      </c>
      <c r="BO10" s="72" t="s">
        <v>437</v>
      </c>
      <c r="BP10" s="72" t="s">
        <v>438</v>
      </c>
      <c r="BQ10" s="75"/>
      <c r="BR10" s="73">
        <v>5.3794099999999997E-2</v>
      </c>
      <c r="BS10" s="74"/>
      <c r="BT10" s="74"/>
      <c r="BU10" s="74"/>
      <c r="BV10" s="74"/>
      <c r="BW10" s="74"/>
      <c r="BX10" s="74"/>
      <c r="BY10" s="74"/>
      <c r="BZ10" s="74"/>
      <c r="CA10" s="74"/>
      <c r="CB10" s="74"/>
      <c r="CC10" s="74"/>
      <c r="CD10" s="74"/>
      <c r="CE10" s="74"/>
      <c r="CF10" s="74"/>
      <c r="CG10" s="74"/>
      <c r="CH10" s="74"/>
      <c r="CI10" s="74"/>
      <c r="CJ10" s="74"/>
      <c r="CK10" s="74"/>
      <c r="CL10" s="74"/>
      <c r="CM10" s="74"/>
    </row>
    <row r="11" spans="1:91" s="69" customFormat="1" x14ac:dyDescent="0.25">
      <c r="A11" s="69" t="s">
        <v>23</v>
      </c>
      <c r="B11" s="72" t="s">
        <v>75</v>
      </c>
      <c r="C11" s="73">
        <v>71</v>
      </c>
      <c r="D11" s="74"/>
      <c r="E11" s="73">
        <v>0.27583600000000003</v>
      </c>
      <c r="F11" s="179" t="s">
        <v>23</v>
      </c>
      <c r="G11" s="52" t="s">
        <v>76</v>
      </c>
      <c r="H11" s="73" t="s">
        <v>77</v>
      </c>
      <c r="I11" s="75"/>
      <c r="J11" s="73">
        <v>3.52815E-2</v>
      </c>
      <c r="K11" s="74" t="s">
        <v>1482</v>
      </c>
      <c r="L11" s="166" t="s">
        <v>1499</v>
      </c>
      <c r="M11" s="74">
        <v>69</v>
      </c>
      <c r="N11" s="74">
        <v>90</v>
      </c>
      <c r="O11" s="74">
        <v>547</v>
      </c>
      <c r="P11" s="74" t="s">
        <v>273</v>
      </c>
      <c r="Q11" s="74"/>
      <c r="R11" s="74"/>
      <c r="S11" s="74"/>
      <c r="T11" s="74"/>
      <c r="U11" s="74"/>
      <c r="V11" s="74" t="s">
        <v>1523</v>
      </c>
      <c r="W11" s="74"/>
      <c r="X11" s="74"/>
      <c r="Y11" s="74"/>
      <c r="Z11" s="74"/>
      <c r="AA11" s="74"/>
      <c r="AB11" s="74">
        <v>2.181</v>
      </c>
      <c r="AC11" s="74"/>
      <c r="AD11" s="74"/>
      <c r="AE11" s="74"/>
      <c r="AG11" s="73" t="s">
        <v>260</v>
      </c>
      <c r="AH11" s="73">
        <v>125</v>
      </c>
      <c r="AI11" s="74"/>
      <c r="AJ11" s="73">
        <v>0.28438600000000003</v>
      </c>
      <c r="AK11" s="72" t="s">
        <v>309</v>
      </c>
      <c r="AL11" s="72" t="s">
        <v>310</v>
      </c>
      <c r="AM11" s="75"/>
      <c r="AN11" s="73">
        <v>2.6640799999999999E-2</v>
      </c>
      <c r="AO11" s="74"/>
      <c r="AP11" s="74"/>
      <c r="AQ11" s="74"/>
      <c r="AR11" s="74"/>
      <c r="AS11" s="74"/>
      <c r="AT11" s="74"/>
      <c r="AU11" s="74"/>
      <c r="AV11" s="74"/>
      <c r="AW11" s="74"/>
      <c r="AX11" s="74"/>
      <c r="AY11" s="74"/>
      <c r="AZ11" s="74"/>
      <c r="BA11" s="74"/>
      <c r="BB11" s="74"/>
      <c r="BC11" s="74"/>
      <c r="BD11" s="74"/>
      <c r="BE11" s="74"/>
      <c r="BF11" s="74"/>
      <c r="BG11" s="74"/>
      <c r="BH11" s="74"/>
      <c r="BI11" s="74"/>
      <c r="BK11" s="73" t="s">
        <v>386</v>
      </c>
      <c r="BL11" s="73">
        <v>75</v>
      </c>
      <c r="BM11" s="74"/>
      <c r="BN11" s="73">
        <v>0.30994500000000003</v>
      </c>
      <c r="BO11" s="72" t="s">
        <v>439</v>
      </c>
      <c r="BP11" s="72" t="s">
        <v>440</v>
      </c>
      <c r="BQ11" s="75"/>
      <c r="BR11" s="73">
        <v>3.05372E-2</v>
      </c>
      <c r="BS11" s="74"/>
      <c r="BT11" s="74"/>
      <c r="BU11" s="74"/>
      <c r="BV11" s="74"/>
      <c r="BW11" s="74"/>
      <c r="BX11" s="74"/>
      <c r="BY11" s="74"/>
      <c r="BZ11" s="74"/>
      <c r="CA11" s="74"/>
      <c r="CB11" s="74"/>
      <c r="CC11" s="74"/>
      <c r="CD11" s="74"/>
      <c r="CE11" s="74"/>
      <c r="CF11" s="74"/>
      <c r="CG11" s="74"/>
      <c r="CH11" s="74"/>
      <c r="CI11" s="74"/>
      <c r="CJ11" s="74"/>
      <c r="CK11" s="74"/>
      <c r="CL11" s="74"/>
      <c r="CM11" s="74"/>
    </row>
    <row r="12" spans="1:91" s="69" customFormat="1" x14ac:dyDescent="0.25">
      <c r="A12" s="69" t="s">
        <v>23</v>
      </c>
      <c r="B12" s="72" t="s">
        <v>78</v>
      </c>
      <c r="C12" s="73">
        <v>74</v>
      </c>
      <c r="D12" s="74"/>
      <c r="E12" s="73">
        <v>0.57951600000000003</v>
      </c>
      <c r="F12" s="181" t="s">
        <v>1482</v>
      </c>
      <c r="G12" s="52" t="s">
        <v>79</v>
      </c>
      <c r="H12" s="73" t="s">
        <v>80</v>
      </c>
      <c r="I12" s="75"/>
      <c r="J12" s="73">
        <v>9.8970799999999998E-2</v>
      </c>
      <c r="K12" s="74" t="s">
        <v>1482</v>
      </c>
      <c r="L12" s="166" t="s">
        <v>1500</v>
      </c>
      <c r="M12" s="74">
        <v>79</v>
      </c>
      <c r="N12" s="69">
        <v>96</v>
      </c>
      <c r="O12" s="74">
        <v>552</v>
      </c>
      <c r="P12" s="74" t="s">
        <v>1497</v>
      </c>
      <c r="Q12" s="74"/>
      <c r="R12" s="74" t="s">
        <v>1489</v>
      </c>
      <c r="S12" s="74"/>
      <c r="T12" s="74"/>
      <c r="U12" s="74"/>
      <c r="V12" s="74" t="s">
        <v>1523</v>
      </c>
      <c r="W12" s="74"/>
      <c r="X12" s="74"/>
      <c r="Y12" s="74"/>
      <c r="Z12" s="74"/>
      <c r="AA12" s="74"/>
      <c r="AB12" s="74">
        <v>2.0990000000000002</v>
      </c>
      <c r="AC12" s="74"/>
      <c r="AD12" s="74"/>
      <c r="AE12" s="74"/>
      <c r="AG12" s="73" t="s">
        <v>262</v>
      </c>
      <c r="AH12" s="73">
        <v>127</v>
      </c>
      <c r="AI12" s="74"/>
      <c r="AJ12" s="73">
        <v>0.33790999999999999</v>
      </c>
      <c r="AK12" s="72" t="s">
        <v>1240</v>
      </c>
      <c r="AL12" s="72" t="s">
        <v>1241</v>
      </c>
      <c r="AM12" s="75"/>
      <c r="AN12" s="73">
        <v>2.5504499999999999E-2</v>
      </c>
      <c r="AO12" s="74"/>
      <c r="AP12" s="74"/>
      <c r="AQ12" s="74"/>
      <c r="AR12" s="74"/>
      <c r="AS12" s="74"/>
      <c r="AT12" s="74"/>
      <c r="AU12" s="74"/>
      <c r="AV12" s="74"/>
      <c r="AW12" s="74"/>
      <c r="AX12" s="74"/>
      <c r="AY12" s="74"/>
      <c r="AZ12" s="74"/>
      <c r="BA12" s="74"/>
      <c r="BB12" s="74"/>
      <c r="BC12" s="74"/>
      <c r="BD12" s="74"/>
      <c r="BE12" s="74"/>
      <c r="BF12" s="74"/>
      <c r="BG12" s="74"/>
      <c r="BH12" s="74"/>
      <c r="BI12" s="74"/>
      <c r="BK12" s="73" t="s">
        <v>387</v>
      </c>
      <c r="BL12" s="73">
        <v>76</v>
      </c>
      <c r="BM12" s="74"/>
      <c r="BN12" s="73">
        <v>0.35580200000000001</v>
      </c>
      <c r="BO12" s="72" t="s">
        <v>441</v>
      </c>
      <c r="BP12" s="72" t="s">
        <v>442</v>
      </c>
      <c r="BQ12" s="75"/>
      <c r="BR12" s="73">
        <v>3.6479400000000002E-2</v>
      </c>
      <c r="BS12" s="74"/>
      <c r="BT12" s="74"/>
      <c r="BU12" s="74"/>
      <c r="BV12" s="74"/>
      <c r="BW12" s="74"/>
      <c r="BX12" s="74"/>
      <c r="BY12" s="74"/>
      <c r="BZ12" s="74"/>
      <c r="CA12" s="74"/>
      <c r="CB12" s="74"/>
      <c r="CC12" s="74"/>
      <c r="CD12" s="74"/>
      <c r="CE12" s="74"/>
      <c r="CF12" s="74"/>
      <c r="CG12" s="74"/>
      <c r="CH12" s="74"/>
      <c r="CI12" s="74"/>
      <c r="CJ12" s="74"/>
      <c r="CK12" s="74"/>
      <c r="CL12" s="74"/>
      <c r="CM12" s="74"/>
    </row>
    <row r="13" spans="1:91" s="69" customFormat="1" x14ac:dyDescent="0.25">
      <c r="B13" s="72" t="s">
        <v>81</v>
      </c>
      <c r="C13" s="73">
        <v>77</v>
      </c>
      <c r="D13" s="74"/>
      <c r="E13" s="73">
        <v>0.348742</v>
      </c>
      <c r="F13" s="179" t="s">
        <v>23</v>
      </c>
      <c r="G13" s="52" t="s">
        <v>82</v>
      </c>
      <c r="H13" s="73" t="s">
        <v>83</v>
      </c>
      <c r="I13" s="75"/>
      <c r="J13" s="73">
        <v>5.4544099999999998E-2</v>
      </c>
      <c r="K13" s="74" t="s">
        <v>1482</v>
      </c>
      <c r="L13" s="166" t="s">
        <v>1501</v>
      </c>
      <c r="M13" s="74">
        <v>70</v>
      </c>
      <c r="N13" s="74">
        <v>92</v>
      </c>
      <c r="O13" s="74">
        <v>454</v>
      </c>
      <c r="P13" s="74" t="s">
        <v>273</v>
      </c>
      <c r="Q13" s="74"/>
      <c r="R13" s="74"/>
      <c r="S13" s="74"/>
      <c r="T13" s="74"/>
      <c r="U13" s="74"/>
      <c r="V13" s="74" t="s">
        <v>1523</v>
      </c>
      <c r="W13" s="74"/>
      <c r="X13" s="74"/>
      <c r="Y13" s="74"/>
      <c r="Z13" s="74"/>
      <c r="AA13" s="74"/>
      <c r="AB13" s="74"/>
      <c r="AC13" s="74"/>
      <c r="AD13" s="74"/>
      <c r="AE13" s="74"/>
      <c r="AG13" s="73" t="s">
        <v>266</v>
      </c>
      <c r="AH13" s="73">
        <v>133</v>
      </c>
      <c r="AI13" s="74"/>
      <c r="AJ13" s="73">
        <v>0.36415599999999998</v>
      </c>
      <c r="AK13" s="72" t="s">
        <v>321</v>
      </c>
      <c r="AL13" s="72" t="s">
        <v>322</v>
      </c>
      <c r="AM13" s="75"/>
      <c r="AN13" s="73">
        <v>3.4200500000000002E-2</v>
      </c>
      <c r="AO13" s="74"/>
      <c r="AP13" s="74"/>
      <c r="AQ13" s="74"/>
      <c r="AR13" s="74"/>
      <c r="AS13" s="74"/>
      <c r="AT13" s="74"/>
      <c r="AU13" s="74"/>
      <c r="AV13" s="74"/>
      <c r="AW13" s="74"/>
      <c r="AX13" s="74"/>
      <c r="AY13" s="74"/>
      <c r="AZ13" s="74"/>
      <c r="BA13" s="74"/>
      <c r="BB13" s="74"/>
      <c r="BC13" s="74"/>
      <c r="BD13" s="74"/>
      <c r="BE13" s="74"/>
      <c r="BF13" s="74"/>
      <c r="BG13" s="74"/>
      <c r="BH13" s="74"/>
      <c r="BI13" s="74"/>
      <c r="BK13" s="73" t="s">
        <v>388</v>
      </c>
      <c r="BL13" s="73">
        <v>92</v>
      </c>
      <c r="BM13" s="74"/>
      <c r="BN13" s="73">
        <v>0.61965300000000001</v>
      </c>
      <c r="BO13" s="72" t="s">
        <v>443</v>
      </c>
      <c r="BP13" s="72" t="s">
        <v>444</v>
      </c>
      <c r="BQ13" s="75"/>
      <c r="BR13" s="73">
        <v>0.13992499999999999</v>
      </c>
      <c r="BS13" s="74"/>
      <c r="BT13" s="74"/>
      <c r="BU13" s="74"/>
      <c r="BV13" s="74"/>
      <c r="BW13" s="74"/>
      <c r="BX13" s="74"/>
      <c r="BY13" s="74"/>
      <c r="BZ13" s="74"/>
      <c r="CA13" s="74"/>
      <c r="CB13" s="74"/>
      <c r="CC13" s="74"/>
      <c r="CD13" s="74"/>
      <c r="CE13" s="74"/>
      <c r="CF13" s="74"/>
      <c r="CG13" s="74"/>
      <c r="CH13" s="74"/>
      <c r="CI13" s="74"/>
      <c r="CJ13" s="74"/>
      <c r="CK13" s="74"/>
      <c r="CL13" s="74"/>
      <c r="CM13" s="74"/>
    </row>
    <row r="14" spans="1:91" s="69" customFormat="1" x14ac:dyDescent="0.25">
      <c r="B14" s="72" t="s">
        <v>84</v>
      </c>
      <c r="C14" s="73">
        <v>76</v>
      </c>
      <c r="D14" s="74"/>
      <c r="E14" s="73">
        <v>0.84648299999999999</v>
      </c>
      <c r="F14" s="179" t="s">
        <v>23</v>
      </c>
      <c r="G14" s="52" t="s">
        <v>85</v>
      </c>
      <c r="H14" s="73" t="s">
        <v>86</v>
      </c>
      <c r="I14" s="75"/>
      <c r="J14" s="73">
        <v>0.154117</v>
      </c>
      <c r="K14" s="74" t="s">
        <v>1482</v>
      </c>
      <c r="L14" s="166" t="s">
        <v>1502</v>
      </c>
      <c r="M14" s="74">
        <v>70</v>
      </c>
      <c r="N14" s="74">
        <v>90</v>
      </c>
      <c r="O14" s="74">
        <v>956</v>
      </c>
      <c r="P14" s="74" t="s">
        <v>1497</v>
      </c>
      <c r="Q14" s="74"/>
      <c r="R14" s="74"/>
      <c r="S14" s="74"/>
      <c r="T14" s="74"/>
      <c r="U14" s="74"/>
      <c r="V14" s="74" t="s">
        <v>1523</v>
      </c>
      <c r="W14" s="74"/>
      <c r="X14" s="74"/>
      <c r="Y14" s="74"/>
      <c r="Z14" s="74"/>
      <c r="AA14" s="74"/>
      <c r="AB14" s="74"/>
      <c r="AC14" s="74"/>
      <c r="AD14" s="74"/>
      <c r="AE14" s="74"/>
      <c r="AG14" s="73" t="s">
        <v>267</v>
      </c>
      <c r="AH14" s="73">
        <v>134</v>
      </c>
      <c r="AI14" s="74"/>
      <c r="AJ14" s="73">
        <v>0.29406900000000002</v>
      </c>
      <c r="AK14" s="72" t="s">
        <v>1244</v>
      </c>
      <c r="AL14" s="72" t="s">
        <v>1245</v>
      </c>
      <c r="AM14" s="75"/>
      <c r="AN14" s="73">
        <v>2.41449E-2</v>
      </c>
      <c r="AO14" s="74"/>
      <c r="AP14" s="74"/>
      <c r="AQ14" s="74"/>
      <c r="AR14" s="74"/>
      <c r="AS14" s="74"/>
      <c r="AT14" s="74"/>
      <c r="AU14" s="74"/>
      <c r="AV14" s="74"/>
      <c r="AW14" s="74"/>
      <c r="AX14" s="74"/>
      <c r="AY14" s="74"/>
      <c r="AZ14" s="74"/>
      <c r="BA14" s="74"/>
      <c r="BB14" s="74"/>
      <c r="BC14" s="74"/>
      <c r="BD14" s="74"/>
      <c r="BE14" s="74"/>
      <c r="BF14" s="74"/>
      <c r="BG14" s="74"/>
      <c r="BH14" s="74"/>
      <c r="BI14" s="74"/>
      <c r="BK14" s="73" t="s">
        <v>389</v>
      </c>
      <c r="BL14" s="73">
        <v>90</v>
      </c>
      <c r="BM14" s="74"/>
      <c r="BN14" s="73">
        <v>0.32416400000000001</v>
      </c>
      <c r="BO14" s="72" t="s">
        <v>445</v>
      </c>
      <c r="BP14" s="72" t="s">
        <v>446</v>
      </c>
      <c r="BQ14" s="75"/>
      <c r="BR14" s="73">
        <v>4.1799900000000001E-2</v>
      </c>
      <c r="BS14" s="74"/>
      <c r="BT14" s="74"/>
      <c r="BU14" s="74"/>
      <c r="BV14" s="74"/>
      <c r="BW14" s="74"/>
      <c r="BX14" s="74"/>
      <c r="BY14" s="74"/>
      <c r="BZ14" s="74"/>
      <c r="CA14" s="74"/>
      <c r="CB14" s="74"/>
      <c r="CC14" s="74"/>
      <c r="CD14" s="74"/>
      <c r="CE14" s="74"/>
      <c r="CF14" s="74"/>
      <c r="CG14" s="74"/>
      <c r="CH14" s="74"/>
      <c r="CI14" s="74"/>
      <c r="CJ14" s="74"/>
      <c r="CK14" s="74"/>
      <c r="CL14" s="74"/>
      <c r="CM14" s="74"/>
    </row>
    <row r="15" spans="1:91" s="69" customFormat="1" x14ac:dyDescent="0.25">
      <c r="B15" s="72" t="s">
        <v>87</v>
      </c>
      <c r="C15" s="73">
        <v>84</v>
      </c>
      <c r="D15" s="74"/>
      <c r="E15" s="73">
        <v>0.24029200000000001</v>
      </c>
      <c r="F15" s="181" t="s">
        <v>1680</v>
      </c>
      <c r="G15" s="52" t="s">
        <v>89</v>
      </c>
      <c r="H15" s="73" t="s">
        <v>90</v>
      </c>
      <c r="I15" s="75"/>
      <c r="J15" s="73">
        <v>3.4512399999999999E-2</v>
      </c>
      <c r="K15" s="74" t="s">
        <v>1482</v>
      </c>
      <c r="L15" s="166" t="s">
        <v>1503</v>
      </c>
      <c r="M15" s="74">
        <v>81</v>
      </c>
      <c r="N15" s="74">
        <v>96</v>
      </c>
      <c r="O15" s="74">
        <v>360</v>
      </c>
      <c r="P15" s="74" t="s">
        <v>273</v>
      </c>
      <c r="Q15" s="74"/>
      <c r="R15" s="74" t="s">
        <v>1505</v>
      </c>
      <c r="S15" s="74"/>
      <c r="T15" s="74"/>
      <c r="U15" s="74"/>
      <c r="V15" s="74" t="s">
        <v>1523</v>
      </c>
      <c r="W15" s="74"/>
      <c r="X15" s="74"/>
      <c r="Y15" s="74"/>
      <c r="Z15" s="74"/>
      <c r="AA15" s="74"/>
      <c r="AB15" s="74"/>
      <c r="AC15" s="74"/>
      <c r="AD15" s="74"/>
      <c r="AE15" s="74"/>
      <c r="AG15" s="73" t="s">
        <v>268</v>
      </c>
      <c r="AH15" s="73">
        <v>138</v>
      </c>
      <c r="AI15" s="74"/>
      <c r="AJ15" s="73">
        <v>0.29221399999999997</v>
      </c>
      <c r="AK15" s="72" t="s">
        <v>327</v>
      </c>
      <c r="AL15" s="72" t="s">
        <v>328</v>
      </c>
      <c r="AM15" s="75"/>
      <c r="AN15" s="73">
        <v>4.4845000000000003E-2</v>
      </c>
      <c r="AO15" s="74"/>
      <c r="AP15" s="74"/>
      <c r="AQ15" s="74"/>
      <c r="AR15" s="74"/>
      <c r="AS15" s="74"/>
      <c r="AT15" s="74"/>
      <c r="AU15" s="74"/>
      <c r="AV15" s="74"/>
      <c r="AW15" s="74"/>
      <c r="AX15" s="74"/>
      <c r="AY15" s="74"/>
      <c r="AZ15" s="74"/>
      <c r="BA15" s="74"/>
      <c r="BB15" s="74"/>
      <c r="BC15" s="74"/>
      <c r="BD15" s="74"/>
      <c r="BE15" s="74"/>
      <c r="BF15" s="74"/>
      <c r="BG15" s="74"/>
      <c r="BH15" s="74"/>
      <c r="BI15" s="74"/>
      <c r="BK15" s="73" t="s">
        <v>390</v>
      </c>
      <c r="BL15" s="73">
        <v>105</v>
      </c>
      <c r="BM15" s="74"/>
      <c r="BN15" s="73">
        <v>0.31093399999999999</v>
      </c>
      <c r="BO15" s="72" t="s">
        <v>447</v>
      </c>
      <c r="BP15" s="72" t="s">
        <v>448</v>
      </c>
      <c r="BQ15" s="75"/>
      <c r="BR15" s="73">
        <v>2.7479099999999999E-2</v>
      </c>
      <c r="BS15" s="74"/>
      <c r="BT15" s="74"/>
      <c r="BU15" s="74"/>
      <c r="BV15" s="74"/>
      <c r="BW15" s="74"/>
      <c r="BX15" s="74"/>
      <c r="BY15" s="74"/>
      <c r="BZ15" s="74"/>
      <c r="CA15" s="74"/>
      <c r="CB15" s="74"/>
      <c r="CC15" s="74"/>
      <c r="CD15" s="74"/>
      <c r="CE15" s="74"/>
      <c r="CF15" s="74"/>
      <c r="CG15" s="74"/>
      <c r="CH15" s="74"/>
      <c r="CI15" s="74"/>
      <c r="CJ15" s="74"/>
      <c r="CK15" s="74"/>
      <c r="CL15" s="74"/>
      <c r="CM15" s="74"/>
    </row>
    <row r="16" spans="1:91" s="69" customFormat="1" x14ac:dyDescent="0.25">
      <c r="A16" s="69" t="s">
        <v>23</v>
      </c>
      <c r="B16" s="72" t="s">
        <v>94</v>
      </c>
      <c r="C16" s="73">
        <v>92</v>
      </c>
      <c r="D16" s="74"/>
      <c r="E16" s="73">
        <v>0.433809</v>
      </c>
      <c r="F16" s="179" t="s">
        <v>23</v>
      </c>
      <c r="G16" s="52" t="s">
        <v>95</v>
      </c>
      <c r="H16" s="73" t="s">
        <v>96</v>
      </c>
      <c r="I16" s="75"/>
      <c r="J16" s="73">
        <v>4.7526499999999999E-2</v>
      </c>
      <c r="K16" s="74" t="s">
        <v>1482</v>
      </c>
      <c r="L16" s="166" t="s">
        <v>1504</v>
      </c>
      <c r="M16" s="74">
        <v>93</v>
      </c>
      <c r="N16" s="74">
        <v>111</v>
      </c>
      <c r="O16" s="74">
        <v>332</v>
      </c>
      <c r="P16" s="74" t="s">
        <v>273</v>
      </c>
      <c r="Q16" s="74"/>
      <c r="R16" s="74"/>
      <c r="S16" s="74"/>
      <c r="T16" s="74"/>
      <c r="U16" s="74"/>
      <c r="V16" s="74" t="s">
        <v>1523</v>
      </c>
      <c r="W16" s="74"/>
      <c r="X16" s="74"/>
      <c r="Y16" s="74"/>
      <c r="Z16" s="74"/>
      <c r="AA16" s="74"/>
      <c r="AB16" s="74">
        <v>1.472</v>
      </c>
      <c r="AC16" s="74"/>
      <c r="AD16" s="74"/>
      <c r="AE16" s="74"/>
      <c r="AG16" s="73" t="s">
        <v>269</v>
      </c>
      <c r="AH16" s="73">
        <v>147</v>
      </c>
      <c r="AI16" s="74"/>
      <c r="AJ16" s="73">
        <v>0.90045600000000003</v>
      </c>
      <c r="AK16" s="72" t="s">
        <v>329</v>
      </c>
      <c r="AL16" s="72" t="s">
        <v>330</v>
      </c>
      <c r="AM16" s="75"/>
      <c r="AN16" s="73">
        <v>0.10813200000000001</v>
      </c>
      <c r="AO16" s="74"/>
      <c r="AP16" s="74"/>
      <c r="AQ16" s="74"/>
      <c r="AR16" s="74"/>
      <c r="AS16" s="74"/>
      <c r="AT16" s="74"/>
      <c r="AU16" s="74"/>
      <c r="AV16" s="74"/>
      <c r="AW16" s="74"/>
      <c r="AX16" s="74"/>
      <c r="AY16" s="74"/>
      <c r="AZ16" s="74"/>
      <c r="BA16" s="74"/>
      <c r="BB16" s="74"/>
      <c r="BC16" s="74"/>
      <c r="BD16" s="74"/>
      <c r="BE16" s="74"/>
      <c r="BF16" s="74"/>
      <c r="BG16" s="74"/>
      <c r="BH16" s="74"/>
      <c r="BI16" s="74"/>
      <c r="BK16" s="73" t="s">
        <v>391</v>
      </c>
      <c r="BL16" s="73">
        <v>114</v>
      </c>
      <c r="BM16" s="74"/>
      <c r="BN16" s="73">
        <v>0.328706</v>
      </c>
      <c r="BO16" s="72" t="s">
        <v>449</v>
      </c>
      <c r="BP16" s="72" t="s">
        <v>450</v>
      </c>
      <c r="BQ16" s="75"/>
      <c r="BR16" s="73">
        <v>4.24007E-2</v>
      </c>
      <c r="BS16" s="74"/>
      <c r="BT16" s="74"/>
      <c r="BU16" s="74"/>
      <c r="BV16" s="74"/>
      <c r="BW16" s="74"/>
      <c r="BX16" s="74"/>
      <c r="BY16" s="74"/>
      <c r="BZ16" s="74"/>
      <c r="CA16" s="74"/>
      <c r="CB16" s="74"/>
      <c r="CC16" s="74"/>
      <c r="CD16" s="74"/>
      <c r="CE16" s="74"/>
      <c r="CF16" s="74"/>
      <c r="CG16" s="74"/>
      <c r="CH16" s="74"/>
      <c r="CI16" s="74"/>
      <c r="CJ16" s="74"/>
      <c r="CK16" s="74"/>
      <c r="CL16" s="74"/>
      <c r="CM16" s="74"/>
    </row>
    <row r="17" spans="2:91" s="69" customFormat="1" x14ac:dyDescent="0.25">
      <c r="B17" s="72" t="s">
        <v>97</v>
      </c>
      <c r="C17" s="73">
        <v>101</v>
      </c>
      <c r="D17" s="74"/>
      <c r="E17" s="73">
        <v>0.553539</v>
      </c>
      <c r="F17" s="179" t="s">
        <v>23</v>
      </c>
      <c r="G17" s="52" t="s">
        <v>98</v>
      </c>
      <c r="H17" s="73" t="s">
        <v>99</v>
      </c>
      <c r="I17" s="75"/>
      <c r="J17" s="73">
        <v>9.2747499999999997E-2</v>
      </c>
      <c r="K17" s="74" t="s">
        <v>1482</v>
      </c>
      <c r="L17" s="166" t="s">
        <v>1515</v>
      </c>
      <c r="M17" s="74">
        <v>80</v>
      </c>
      <c r="N17" s="74">
        <v>114</v>
      </c>
      <c r="O17" s="74">
        <v>768</v>
      </c>
      <c r="P17" s="74" t="s">
        <v>1497</v>
      </c>
      <c r="Q17" s="74"/>
      <c r="R17" s="74"/>
      <c r="S17" s="74"/>
      <c r="T17" s="74"/>
      <c r="U17" s="74"/>
      <c r="V17" s="74" t="s">
        <v>1523</v>
      </c>
      <c r="W17" s="74"/>
      <c r="X17" s="74"/>
      <c r="Y17" s="74"/>
      <c r="Z17" s="74"/>
      <c r="AA17" s="74"/>
      <c r="AB17" s="74"/>
      <c r="AC17" s="74"/>
      <c r="AD17" s="74"/>
      <c r="AE17" s="74"/>
      <c r="AG17" s="73" t="s">
        <v>270</v>
      </c>
      <c r="AH17" s="73">
        <v>159</v>
      </c>
      <c r="AI17" s="74"/>
      <c r="AJ17" s="73">
        <v>0.51159299999999996</v>
      </c>
      <c r="AK17" s="72" t="s">
        <v>331</v>
      </c>
      <c r="AL17" s="72" t="s">
        <v>332</v>
      </c>
      <c r="AM17" s="75"/>
      <c r="AN17" s="73">
        <v>3.4263500000000002E-2</v>
      </c>
      <c r="AO17" s="74"/>
      <c r="AP17" s="74"/>
      <c r="AQ17" s="74"/>
      <c r="AR17" s="74"/>
      <c r="AS17" s="74"/>
      <c r="AT17" s="74"/>
      <c r="AU17" s="74"/>
      <c r="AV17" s="74"/>
      <c r="AW17" s="74"/>
      <c r="AX17" s="74"/>
      <c r="AY17" s="74"/>
      <c r="AZ17" s="74"/>
      <c r="BA17" s="74"/>
      <c r="BB17" s="74"/>
      <c r="BC17" s="74"/>
      <c r="BD17" s="74"/>
      <c r="BE17" s="74"/>
      <c r="BF17" s="74"/>
      <c r="BG17" s="74"/>
      <c r="BH17" s="74"/>
      <c r="BI17" s="74"/>
      <c r="BK17" s="74"/>
      <c r="BL17" s="74"/>
      <c r="BM17" s="74"/>
      <c r="BN17" s="73"/>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row>
    <row r="18" spans="2:91" x14ac:dyDescent="0.25">
      <c r="B18" s="36" t="s">
        <v>100</v>
      </c>
      <c r="C18" s="49">
        <v>100</v>
      </c>
      <c r="D18" s="10"/>
      <c r="E18" s="49">
        <v>0.34556900000000002</v>
      </c>
      <c r="F18" s="192"/>
      <c r="G18" s="36" t="s">
        <v>101</v>
      </c>
      <c r="H18" s="49" t="s">
        <v>102</v>
      </c>
      <c r="I18" s="37"/>
      <c r="J18" s="49">
        <v>2.6272799999999999E-2</v>
      </c>
      <c r="K18" s="10"/>
      <c r="L18" s="10"/>
      <c r="M18" s="10"/>
      <c r="N18" s="10"/>
      <c r="O18" s="10"/>
      <c r="P18" s="10"/>
      <c r="Q18" s="10"/>
      <c r="R18" s="10"/>
      <c r="S18" s="10"/>
      <c r="T18" s="10"/>
      <c r="U18" s="10"/>
      <c r="V18" s="10"/>
      <c r="W18" s="10"/>
      <c r="X18" s="10"/>
      <c r="Y18" s="10"/>
      <c r="Z18" s="10"/>
      <c r="AA18" s="10"/>
      <c r="AB18" s="10"/>
      <c r="AC18" s="10"/>
      <c r="AD18" s="10"/>
      <c r="AE18" s="10"/>
      <c r="AG18" s="49" t="s">
        <v>271</v>
      </c>
      <c r="AH18" s="50">
        <v>159</v>
      </c>
      <c r="AI18" s="10"/>
      <c r="AJ18" s="49">
        <v>0.44251299999999999</v>
      </c>
      <c r="AK18" s="36" t="s">
        <v>333</v>
      </c>
      <c r="AL18" s="36" t="s">
        <v>334</v>
      </c>
      <c r="AM18" s="37"/>
      <c r="AN18" s="49">
        <v>3.4602399999999998E-2</v>
      </c>
      <c r="AO18" s="10"/>
      <c r="AP18" s="10"/>
      <c r="AQ18" s="10"/>
      <c r="AR18" s="10"/>
      <c r="AS18" s="10"/>
      <c r="AT18" s="10"/>
      <c r="AU18" s="10"/>
      <c r="AV18" s="10"/>
      <c r="AW18" s="10"/>
      <c r="AX18" s="10"/>
      <c r="AY18" s="10"/>
      <c r="AZ18" s="10"/>
      <c r="BA18" s="10"/>
      <c r="BB18" s="10"/>
      <c r="BC18" s="10"/>
      <c r="BD18" s="10"/>
      <c r="BE18" s="10"/>
      <c r="BF18" s="10"/>
      <c r="BG18" s="10"/>
      <c r="BH18" s="10"/>
      <c r="BI18" s="10"/>
    </row>
    <row r="19" spans="2:91" s="137" customFormat="1" x14ac:dyDescent="0.25">
      <c r="B19" s="141" t="s">
        <v>105</v>
      </c>
      <c r="C19" s="142">
        <v>111</v>
      </c>
      <c r="D19" s="136"/>
      <c r="E19" s="142">
        <v>0.31308000000000002</v>
      </c>
      <c r="F19" s="180" t="s">
        <v>23</v>
      </c>
      <c r="G19" s="52" t="s">
        <v>106</v>
      </c>
      <c r="H19" s="142" t="s">
        <v>107</v>
      </c>
      <c r="I19" s="140"/>
      <c r="J19" s="142">
        <v>3.07564E-2</v>
      </c>
      <c r="K19" s="136" t="s">
        <v>1482</v>
      </c>
      <c r="L19" s="166" t="s">
        <v>1481</v>
      </c>
      <c r="M19" s="136">
        <v>93</v>
      </c>
      <c r="N19" s="136">
        <v>126</v>
      </c>
      <c r="O19" s="136">
        <v>671</v>
      </c>
      <c r="P19" s="136" t="s">
        <v>1497</v>
      </c>
      <c r="Q19" s="136"/>
      <c r="R19" s="166" t="s">
        <v>1531</v>
      </c>
      <c r="S19" s="136"/>
      <c r="T19" s="136"/>
      <c r="U19" s="136">
        <v>4.9938000000000003E-2</v>
      </c>
      <c r="V19" s="136" t="s">
        <v>1654</v>
      </c>
      <c r="W19" s="136"/>
      <c r="X19" s="136"/>
      <c r="Y19" s="136"/>
      <c r="Z19" s="136"/>
      <c r="AA19" s="136"/>
      <c r="AB19" s="136"/>
      <c r="AC19" s="136"/>
      <c r="AD19" s="136"/>
      <c r="AE19" s="136"/>
      <c r="AG19" s="142" t="s">
        <v>272</v>
      </c>
      <c r="AH19" s="142">
        <v>163</v>
      </c>
      <c r="AI19" s="136"/>
      <c r="AJ19" s="142">
        <v>0.47814400000000001</v>
      </c>
      <c r="AK19" s="141" t="s">
        <v>335</v>
      </c>
      <c r="AL19" s="141" t="s">
        <v>336</v>
      </c>
      <c r="AM19" s="140"/>
      <c r="AN19" s="142">
        <v>5.3503200000000001E-2</v>
      </c>
      <c r="AO19" s="136"/>
      <c r="AP19" s="136"/>
      <c r="AQ19" s="136"/>
      <c r="AR19" s="136"/>
      <c r="AS19" s="136"/>
      <c r="AT19" s="136"/>
      <c r="AU19" s="136"/>
      <c r="AV19" s="136"/>
      <c r="AW19" s="136"/>
      <c r="AX19" s="136"/>
      <c r="AY19" s="136"/>
      <c r="AZ19" s="136"/>
      <c r="BA19" s="136"/>
      <c r="BB19" s="136"/>
      <c r="BC19" s="136"/>
      <c r="BD19" s="136"/>
      <c r="BE19" s="136"/>
      <c r="BF19" s="136"/>
      <c r="BG19" s="136"/>
      <c r="BH19" s="136"/>
      <c r="BI19" s="136"/>
    </row>
    <row r="20" spans="2:91" x14ac:dyDescent="0.25">
      <c r="B20" s="36" t="s">
        <v>108</v>
      </c>
      <c r="C20" s="49">
        <v>120</v>
      </c>
      <c r="D20" s="10"/>
      <c r="E20" s="49">
        <v>0.50786299999999995</v>
      </c>
      <c r="F20" s="192"/>
      <c r="G20" s="36" t="s">
        <v>109</v>
      </c>
      <c r="H20" s="49" t="s">
        <v>110</v>
      </c>
      <c r="I20" s="37"/>
      <c r="J20" s="49">
        <v>8.4168699999999999E-2</v>
      </c>
      <c r="K20" s="10"/>
      <c r="L20" s="10"/>
      <c r="M20" s="10"/>
      <c r="N20" s="10"/>
      <c r="O20" s="10"/>
      <c r="P20" s="10"/>
      <c r="Q20" s="10"/>
      <c r="R20" s="10"/>
      <c r="S20" s="10"/>
      <c r="T20" s="10"/>
      <c r="U20" s="10"/>
      <c r="V20" s="10"/>
      <c r="W20" s="10"/>
      <c r="X20" s="10"/>
      <c r="Y20" s="10"/>
      <c r="Z20" s="10"/>
      <c r="AA20" s="10"/>
      <c r="AB20" s="10"/>
      <c r="AC20" s="10"/>
      <c r="AD20" s="10"/>
      <c r="AE20" s="10"/>
      <c r="AG20" s="49" t="s">
        <v>274</v>
      </c>
      <c r="AH20" s="50">
        <v>181</v>
      </c>
      <c r="AI20" s="10"/>
      <c r="AJ20" s="49">
        <v>0.462507</v>
      </c>
      <c r="AK20" s="36" t="s">
        <v>337</v>
      </c>
      <c r="AL20" s="36" t="s">
        <v>338</v>
      </c>
      <c r="AM20" s="37"/>
      <c r="AN20" s="49">
        <v>4.2315100000000001E-2</v>
      </c>
      <c r="AO20" s="10"/>
      <c r="AP20" s="10"/>
      <c r="AQ20" s="10"/>
      <c r="AR20" s="10"/>
      <c r="AS20" s="10"/>
      <c r="AT20" s="10"/>
      <c r="AU20" s="10"/>
      <c r="AV20" s="10"/>
      <c r="AW20" s="10"/>
      <c r="AX20" s="10"/>
      <c r="AY20" s="10"/>
      <c r="AZ20" s="10"/>
      <c r="BA20" s="10"/>
      <c r="BB20" s="10"/>
      <c r="BC20" s="10"/>
      <c r="BD20" s="10"/>
      <c r="BE20" s="10"/>
      <c r="BF20" s="10"/>
      <c r="BG20" s="10"/>
      <c r="BH20" s="10"/>
      <c r="BI20" s="10"/>
    </row>
    <row r="21" spans="2:91" x14ac:dyDescent="0.25">
      <c r="B21" s="36" t="s">
        <v>111</v>
      </c>
      <c r="C21" s="49">
        <v>130</v>
      </c>
      <c r="D21" s="10"/>
      <c r="E21" s="49">
        <v>0.33321200000000001</v>
      </c>
      <c r="F21" s="192"/>
      <c r="G21" s="36" t="s">
        <v>112</v>
      </c>
      <c r="H21" s="49" t="s">
        <v>113</v>
      </c>
      <c r="I21" s="37"/>
      <c r="J21" s="49">
        <v>4.4700299999999998E-2</v>
      </c>
      <c r="K21" s="10"/>
      <c r="L21" s="10"/>
      <c r="M21" s="10"/>
      <c r="N21" s="10"/>
      <c r="O21" s="10"/>
      <c r="P21" s="10"/>
      <c r="Q21" s="10"/>
      <c r="R21" s="10"/>
      <c r="S21" s="10"/>
      <c r="T21" s="10"/>
      <c r="U21" s="10"/>
      <c r="V21" s="10"/>
      <c r="W21" s="10"/>
      <c r="X21" s="10"/>
      <c r="Y21" s="10"/>
      <c r="Z21" s="10"/>
      <c r="AA21" s="10"/>
      <c r="AB21" s="10"/>
      <c r="AC21" s="10"/>
      <c r="AD21" s="10"/>
      <c r="AE21" s="10"/>
      <c r="AG21" s="49" t="s">
        <v>275</v>
      </c>
      <c r="AH21" s="50">
        <v>182</v>
      </c>
      <c r="AI21" s="10"/>
      <c r="AJ21" s="49">
        <v>0.37909399999999999</v>
      </c>
      <c r="AK21" s="36" t="s">
        <v>339</v>
      </c>
      <c r="AL21" s="36" t="s">
        <v>340</v>
      </c>
      <c r="AM21" s="37"/>
      <c r="AN21" s="49">
        <v>4.2067899999999998E-2</v>
      </c>
      <c r="AO21" s="10"/>
      <c r="AP21" s="10"/>
      <c r="AQ21" s="10"/>
      <c r="AR21" s="10"/>
      <c r="AS21" s="10"/>
      <c r="AT21" s="10"/>
      <c r="AU21" s="10"/>
      <c r="AV21" s="10"/>
      <c r="AW21" s="10"/>
      <c r="AX21" s="10"/>
      <c r="AY21" s="10"/>
      <c r="AZ21" s="10"/>
      <c r="BA21" s="10"/>
      <c r="BB21" s="10"/>
      <c r="BC21" s="10"/>
      <c r="BD21" s="10"/>
      <c r="BE21" s="10"/>
      <c r="BF21" s="10"/>
      <c r="BG21" s="10"/>
      <c r="BH21" s="10"/>
      <c r="BI21" s="10"/>
    </row>
    <row r="22" spans="2:91" x14ac:dyDescent="0.25">
      <c r="B22" s="36" t="s">
        <v>114</v>
      </c>
      <c r="C22" s="49">
        <v>132</v>
      </c>
      <c r="D22" s="10"/>
      <c r="E22" s="49">
        <v>0.35187000000000002</v>
      </c>
      <c r="F22" s="192"/>
      <c r="G22" s="36" t="s">
        <v>115</v>
      </c>
      <c r="H22" s="49" t="s">
        <v>116</v>
      </c>
      <c r="I22" s="37"/>
      <c r="J22" s="49">
        <v>4.4237800000000001E-2</v>
      </c>
      <c r="K22" s="10"/>
      <c r="L22" s="10"/>
      <c r="M22" s="10"/>
      <c r="N22" s="10"/>
      <c r="O22" s="10"/>
      <c r="P22" s="10"/>
      <c r="Q22" s="10"/>
      <c r="R22" s="10"/>
      <c r="S22" s="10"/>
      <c r="T22" s="10"/>
      <c r="U22" s="10"/>
      <c r="V22" s="10"/>
      <c r="W22" s="10"/>
      <c r="X22" s="10"/>
      <c r="Y22" s="10"/>
      <c r="Z22" s="10"/>
      <c r="AA22" s="10"/>
      <c r="AB22" s="10"/>
      <c r="AC22" s="10"/>
      <c r="AD22" s="10"/>
      <c r="AE22" s="10"/>
      <c r="AG22" s="49" t="s">
        <v>276</v>
      </c>
      <c r="AH22" s="49">
        <v>186</v>
      </c>
      <c r="AI22" s="10"/>
      <c r="AJ22" s="49">
        <v>0.93546600000000002</v>
      </c>
      <c r="AK22" s="36" t="s">
        <v>341</v>
      </c>
      <c r="AL22" s="36" t="s">
        <v>342</v>
      </c>
      <c r="AM22" s="37"/>
      <c r="AN22" s="49">
        <v>0.12507199999999999</v>
      </c>
      <c r="AO22" s="10"/>
      <c r="AP22" s="10"/>
      <c r="AQ22" s="10"/>
      <c r="AR22" s="10"/>
      <c r="AS22" s="10"/>
      <c r="AT22" s="10"/>
      <c r="AU22" s="10"/>
      <c r="AV22" s="10"/>
      <c r="AW22" s="10"/>
      <c r="AX22" s="10"/>
      <c r="AY22" s="10"/>
      <c r="AZ22" s="10"/>
      <c r="BA22" s="10"/>
      <c r="BB22" s="10"/>
      <c r="BC22" s="10"/>
      <c r="BD22" s="10"/>
      <c r="BE22" s="10"/>
      <c r="BF22" s="10"/>
      <c r="BG22" s="10"/>
      <c r="BH22" s="10"/>
      <c r="BI22" s="10"/>
    </row>
    <row r="23" spans="2:91" x14ac:dyDescent="0.25">
      <c r="B23" s="36" t="s">
        <v>117</v>
      </c>
      <c r="C23" s="49">
        <v>137</v>
      </c>
      <c r="D23" s="10"/>
      <c r="E23" s="49">
        <v>0.68117000000000005</v>
      </c>
      <c r="F23" s="192"/>
      <c r="G23" s="36" t="s">
        <v>118</v>
      </c>
      <c r="H23" s="49" t="s">
        <v>119</v>
      </c>
      <c r="I23" s="37"/>
      <c r="J23" s="49">
        <v>7.5839699999999996E-2</v>
      </c>
      <c r="K23" s="10"/>
      <c r="L23" s="10"/>
      <c r="M23" s="10"/>
      <c r="N23" s="10"/>
      <c r="O23" s="10"/>
      <c r="P23" s="10"/>
      <c r="Q23" s="10"/>
      <c r="R23" s="10" t="s">
        <v>1539</v>
      </c>
      <c r="S23" s="10"/>
      <c r="T23" s="10"/>
      <c r="U23" s="10"/>
      <c r="V23" s="10"/>
      <c r="W23" s="10"/>
      <c r="X23" s="10"/>
      <c r="Y23" s="10"/>
      <c r="Z23" s="10"/>
      <c r="AA23" s="10"/>
      <c r="AB23" s="10"/>
      <c r="AC23" s="10"/>
      <c r="AD23" s="10"/>
      <c r="AE23" s="10"/>
      <c r="AG23" s="49" t="s">
        <v>277</v>
      </c>
      <c r="AH23" s="49">
        <v>190</v>
      </c>
      <c r="AI23" s="10"/>
      <c r="AJ23" s="49">
        <v>0.38276399999999999</v>
      </c>
      <c r="AK23" s="36" t="s">
        <v>343</v>
      </c>
      <c r="AL23" s="36" t="s">
        <v>344</v>
      </c>
      <c r="AM23" s="37"/>
      <c r="AN23" s="49">
        <v>3.5590999999999998E-2</v>
      </c>
      <c r="AO23" s="10"/>
      <c r="AP23" s="10"/>
      <c r="AQ23" s="10"/>
      <c r="AR23" s="10"/>
      <c r="AS23" s="10"/>
      <c r="AT23" s="10"/>
      <c r="AU23" s="10"/>
      <c r="AV23" s="10"/>
      <c r="AW23" s="10"/>
      <c r="AX23" s="10"/>
      <c r="AY23" s="10"/>
      <c r="AZ23" s="10"/>
      <c r="BA23" s="10"/>
      <c r="BB23" s="10"/>
      <c r="BC23" s="10"/>
      <c r="BD23" s="10"/>
      <c r="BE23" s="10"/>
      <c r="BF23" s="10"/>
      <c r="BG23" s="10"/>
      <c r="BH23" s="10"/>
      <c r="BI23" s="10"/>
    </row>
    <row r="24" spans="2:91" x14ac:dyDescent="0.25">
      <c r="B24" s="48" t="s">
        <v>120</v>
      </c>
      <c r="C24" s="54">
        <v>119</v>
      </c>
      <c r="D24" s="10"/>
      <c r="E24" s="49">
        <v>0.342057</v>
      </c>
      <c r="F24" s="192"/>
      <c r="G24" s="36" t="s">
        <v>121</v>
      </c>
      <c r="H24" s="49" t="s">
        <v>122</v>
      </c>
      <c r="I24" s="37"/>
      <c r="J24" s="49">
        <v>2.3965799999999999E-2</v>
      </c>
      <c r="K24" s="10"/>
      <c r="L24" s="10"/>
      <c r="M24" s="10"/>
      <c r="N24" s="10"/>
      <c r="O24" s="10"/>
      <c r="P24" s="10"/>
      <c r="Q24" s="10"/>
      <c r="R24" s="10" t="s">
        <v>1540</v>
      </c>
      <c r="S24" s="10"/>
      <c r="T24" s="10"/>
      <c r="U24" s="10"/>
      <c r="V24" s="10"/>
      <c r="W24" s="10"/>
      <c r="X24" s="10"/>
      <c r="Y24" s="10"/>
      <c r="Z24" s="10"/>
      <c r="AA24" s="10"/>
      <c r="AB24" s="10"/>
      <c r="AC24" s="10"/>
      <c r="AD24" s="10"/>
      <c r="AE24" s="10"/>
      <c r="AG24" s="49" t="s">
        <v>278</v>
      </c>
      <c r="AH24" s="49">
        <v>192</v>
      </c>
      <c r="AI24" s="10"/>
      <c r="AJ24" s="49">
        <v>0.31266300000000002</v>
      </c>
      <c r="AK24" s="36" t="s">
        <v>345</v>
      </c>
      <c r="AL24" s="36" t="s">
        <v>346</v>
      </c>
      <c r="AM24" s="37"/>
      <c r="AN24" s="49">
        <v>4.6747299999999999E-2</v>
      </c>
      <c r="AO24" s="10"/>
      <c r="AP24" s="10"/>
      <c r="AQ24" s="10"/>
      <c r="AR24" s="10"/>
      <c r="AS24" s="10"/>
      <c r="AT24" s="10"/>
      <c r="AU24" s="10"/>
      <c r="AV24" s="10"/>
      <c r="AW24" s="10"/>
      <c r="AX24" s="10"/>
      <c r="AY24" s="10"/>
      <c r="AZ24" s="10"/>
      <c r="BA24" s="10"/>
      <c r="BB24" s="10"/>
      <c r="BC24" s="10"/>
      <c r="BD24" s="10"/>
      <c r="BE24" s="10"/>
      <c r="BF24" s="10"/>
      <c r="BG24" s="10"/>
      <c r="BH24" s="10"/>
      <c r="BI24" s="10"/>
    </row>
    <row r="25" spans="2:91" s="69" customFormat="1" x14ac:dyDescent="0.25">
      <c r="B25" s="70" t="s">
        <v>123</v>
      </c>
      <c r="C25" s="75">
        <v>63</v>
      </c>
      <c r="D25" s="74"/>
      <c r="E25" s="72">
        <v>0.29625099999999999</v>
      </c>
      <c r="F25" s="179"/>
      <c r="G25" s="52" t="s">
        <v>124</v>
      </c>
      <c r="H25" s="72" t="s">
        <v>125</v>
      </c>
      <c r="I25" s="73"/>
      <c r="J25" s="72">
        <v>2.3219699999999999E-2</v>
      </c>
      <c r="K25" s="74" t="s">
        <v>1482</v>
      </c>
      <c r="L25" s="166" t="s">
        <v>1544</v>
      </c>
      <c r="M25" s="74">
        <v>46</v>
      </c>
      <c r="N25" s="74">
        <v>64</v>
      </c>
      <c r="O25" s="74">
        <v>444</v>
      </c>
      <c r="P25" s="74" t="s">
        <v>1497</v>
      </c>
      <c r="Q25" s="74"/>
      <c r="R25" s="74"/>
      <c r="S25" s="74"/>
      <c r="T25" s="74"/>
      <c r="U25" s="74"/>
      <c r="V25" s="74"/>
      <c r="W25" s="74"/>
      <c r="X25" s="74"/>
      <c r="Y25" s="74"/>
      <c r="Z25" s="74"/>
      <c r="AA25" s="74"/>
      <c r="AB25" s="74"/>
      <c r="AC25" s="74"/>
      <c r="AD25" s="74"/>
      <c r="AE25" s="74"/>
      <c r="AG25" s="73" t="s">
        <v>279</v>
      </c>
      <c r="AH25" s="73">
        <v>188</v>
      </c>
      <c r="AI25" s="74"/>
      <c r="AJ25" s="73">
        <v>0.27016899999999999</v>
      </c>
      <c r="AK25" s="72" t="s">
        <v>1250</v>
      </c>
      <c r="AL25" s="72" t="s">
        <v>1251</v>
      </c>
      <c r="AM25" s="75"/>
      <c r="AN25" s="73">
        <v>3.5943099999999999E-2</v>
      </c>
      <c r="AO25" s="74"/>
      <c r="AP25" s="74"/>
      <c r="AQ25" s="74"/>
      <c r="AR25" s="74"/>
      <c r="AS25" s="74"/>
      <c r="AT25" s="74"/>
      <c r="AU25" s="74"/>
      <c r="AV25" s="74"/>
      <c r="AW25" s="74"/>
      <c r="AX25" s="74"/>
      <c r="AY25" s="74"/>
      <c r="AZ25" s="74"/>
      <c r="BA25" s="74"/>
      <c r="BB25" s="74"/>
      <c r="BC25" s="74"/>
      <c r="BD25" s="74"/>
      <c r="BE25" s="74"/>
      <c r="BF25" s="74"/>
      <c r="BG25" s="74"/>
      <c r="BH25" s="74"/>
      <c r="BI25" s="74"/>
    </row>
    <row r="26" spans="2:91" x14ac:dyDescent="0.25">
      <c r="AG26" s="49" t="s">
        <v>281</v>
      </c>
      <c r="AH26" s="49">
        <v>187</v>
      </c>
      <c r="AI26" s="10"/>
      <c r="AJ26" s="49">
        <v>0.334872</v>
      </c>
      <c r="AK26" s="36" t="s">
        <v>352</v>
      </c>
      <c r="AL26" s="36" t="s">
        <v>353</v>
      </c>
      <c r="AM26" s="49"/>
      <c r="AN26" s="49">
        <v>1.0311499999999999E-2</v>
      </c>
      <c r="AO26" s="10"/>
      <c r="AP26" s="10"/>
      <c r="AQ26" s="10"/>
      <c r="AR26" s="10"/>
      <c r="AS26" s="10"/>
      <c r="AT26" s="10"/>
      <c r="AU26" s="10"/>
      <c r="AV26" s="10"/>
      <c r="AW26" s="10"/>
      <c r="AX26" s="10"/>
      <c r="AY26" s="10"/>
      <c r="AZ26" s="10"/>
      <c r="BA26" s="10"/>
      <c r="BB26" s="10"/>
      <c r="BC26" s="10"/>
      <c r="BD26" s="10"/>
      <c r="BE26" s="10"/>
      <c r="BF26" s="10"/>
      <c r="BG26" s="10"/>
      <c r="BH26" s="10"/>
      <c r="BI26" s="10"/>
    </row>
    <row r="27" spans="2:91" x14ac:dyDescent="0.25">
      <c r="B27" s="49" t="s">
        <v>252</v>
      </c>
      <c r="C27" s="49">
        <v>107</v>
      </c>
      <c r="D27" s="10"/>
      <c r="E27" s="49">
        <v>0.57954799999999995</v>
      </c>
      <c r="F27" s="192"/>
      <c r="G27" s="36" t="s">
        <v>293</v>
      </c>
      <c r="H27" s="36" t="s">
        <v>294</v>
      </c>
      <c r="I27" s="37"/>
      <c r="J27" s="49">
        <v>6.2373400000000002E-2</v>
      </c>
      <c r="K27" s="10"/>
      <c r="L27" s="10"/>
      <c r="M27" s="10"/>
      <c r="N27" s="10"/>
      <c r="O27" s="10"/>
      <c r="P27" s="10"/>
      <c r="Q27" s="10"/>
      <c r="R27" s="10"/>
      <c r="S27" s="10"/>
      <c r="T27" s="10"/>
      <c r="U27" s="10"/>
      <c r="V27" s="10"/>
      <c r="W27" s="10"/>
      <c r="X27" s="10"/>
      <c r="Y27" s="10"/>
      <c r="Z27" s="10"/>
      <c r="AA27" s="10"/>
      <c r="AB27" s="10"/>
      <c r="AC27" s="10"/>
      <c r="AD27" s="10"/>
      <c r="AE27" s="10"/>
      <c r="AG27" s="49" t="s">
        <v>282</v>
      </c>
      <c r="AH27" s="49">
        <v>185</v>
      </c>
      <c r="AI27" s="10"/>
      <c r="AJ27" s="49">
        <v>0.381546</v>
      </c>
      <c r="AK27" s="36" t="s">
        <v>354</v>
      </c>
      <c r="AL27" s="36" t="s">
        <v>355</v>
      </c>
      <c r="AM27" s="49"/>
      <c r="AN27" s="49">
        <v>1.9357099999999999E-2</v>
      </c>
      <c r="AO27" s="10"/>
      <c r="AP27" s="10"/>
      <c r="AQ27" s="10"/>
      <c r="AR27" s="10"/>
      <c r="AS27" s="10"/>
      <c r="AT27" s="10"/>
      <c r="AU27" s="10"/>
      <c r="AV27" s="10"/>
      <c r="AW27" s="10"/>
      <c r="AX27" s="10"/>
      <c r="AY27" s="10"/>
      <c r="AZ27" s="10"/>
      <c r="BA27" s="10"/>
      <c r="BB27" s="10"/>
      <c r="BC27" s="10"/>
      <c r="BD27" s="10"/>
      <c r="BE27" s="10"/>
      <c r="BF27" s="10"/>
      <c r="BG27" s="10"/>
      <c r="BH27" s="10"/>
      <c r="BI27" s="10"/>
    </row>
    <row r="28" spans="2:91" x14ac:dyDescent="0.25">
      <c r="B28" s="49" t="s">
        <v>253</v>
      </c>
      <c r="C28" s="49">
        <v>111</v>
      </c>
      <c r="D28" s="10"/>
      <c r="E28" s="49">
        <v>0.43879000000000001</v>
      </c>
      <c r="F28" s="192"/>
      <c r="G28" s="36" t="s">
        <v>295</v>
      </c>
      <c r="H28" s="36" t="s">
        <v>296</v>
      </c>
      <c r="I28" s="37"/>
      <c r="J28" s="49">
        <v>8.7705699999999998E-2</v>
      </c>
      <c r="K28" s="10"/>
      <c r="L28" s="10"/>
      <c r="M28" s="10"/>
      <c r="N28" s="10"/>
      <c r="O28" s="10"/>
      <c r="P28" s="10"/>
      <c r="Q28" s="10"/>
      <c r="R28" s="10"/>
      <c r="S28" s="10"/>
      <c r="T28" s="10"/>
      <c r="U28" s="10"/>
      <c r="V28" s="10"/>
      <c r="W28" s="10"/>
      <c r="X28" s="10"/>
      <c r="Y28" s="10"/>
      <c r="Z28" s="10"/>
      <c r="AA28" s="10"/>
      <c r="AB28" s="10"/>
      <c r="AC28" s="10"/>
      <c r="AD28" s="10"/>
      <c r="AE28" s="10"/>
      <c r="AG28" s="49" t="s">
        <v>283</v>
      </c>
      <c r="AH28" s="49">
        <v>178</v>
      </c>
      <c r="AI28" s="10"/>
      <c r="AJ28" s="49">
        <v>0.40246599999999999</v>
      </c>
      <c r="AK28" s="36" t="s">
        <v>356</v>
      </c>
      <c r="AL28" s="36" t="s">
        <v>357</v>
      </c>
      <c r="AM28" s="49"/>
      <c r="AN28" s="49">
        <v>3.70599E-2</v>
      </c>
      <c r="AO28" s="10"/>
      <c r="AP28" s="10"/>
      <c r="AQ28" s="10"/>
      <c r="AR28" s="10"/>
      <c r="AS28" s="10"/>
      <c r="AT28" s="10"/>
      <c r="AU28" s="10"/>
      <c r="AV28" s="10"/>
      <c r="AW28" s="10"/>
      <c r="AX28" s="10"/>
      <c r="AY28" s="10"/>
      <c r="AZ28" s="10"/>
      <c r="BA28" s="10"/>
      <c r="BB28" s="10"/>
      <c r="BC28" s="10"/>
      <c r="BD28" s="10"/>
      <c r="BE28" s="10"/>
      <c r="BF28" s="10"/>
      <c r="BG28" s="10"/>
      <c r="BH28" s="10"/>
      <c r="BI28" s="10"/>
    </row>
    <row r="29" spans="2:91" x14ac:dyDescent="0.25">
      <c r="B29" s="49" t="s">
        <v>254</v>
      </c>
      <c r="C29" s="49">
        <v>115</v>
      </c>
      <c r="D29" s="10"/>
      <c r="E29" s="49">
        <v>0.39891799999999999</v>
      </c>
      <c r="F29" s="192"/>
      <c r="G29" s="36" t="s">
        <v>297</v>
      </c>
      <c r="H29" s="36" t="s">
        <v>298</v>
      </c>
      <c r="I29" s="37"/>
      <c r="J29" s="49">
        <v>6.7924799999999994E-2</v>
      </c>
      <c r="K29" s="10"/>
      <c r="L29" s="10"/>
      <c r="M29" s="10"/>
      <c r="N29" s="10"/>
      <c r="O29" s="10"/>
      <c r="P29" s="10"/>
      <c r="Q29" s="10"/>
      <c r="R29" s="10"/>
      <c r="S29" s="10"/>
      <c r="T29" s="10"/>
      <c r="U29" s="10"/>
      <c r="V29" s="10"/>
      <c r="W29" s="10"/>
      <c r="X29" s="10"/>
      <c r="Y29" s="10"/>
      <c r="Z29" s="10"/>
      <c r="AA29" s="10"/>
      <c r="AB29" s="10"/>
      <c r="AC29" s="10"/>
      <c r="AD29" s="10"/>
      <c r="AE29" s="10"/>
      <c r="AG29" s="49" t="s">
        <v>284</v>
      </c>
      <c r="AH29" s="49">
        <v>195</v>
      </c>
      <c r="AI29" s="10"/>
      <c r="AJ29" s="49">
        <v>0.34497899999999998</v>
      </c>
      <c r="AK29" s="36" t="s">
        <v>358</v>
      </c>
      <c r="AL29" s="36" t="s">
        <v>359</v>
      </c>
      <c r="AM29" s="49"/>
      <c r="AN29" s="49">
        <v>6.4243900000000007E-2</v>
      </c>
      <c r="AO29" s="10"/>
      <c r="AP29" s="10"/>
      <c r="AQ29" s="10"/>
      <c r="AR29" s="10"/>
      <c r="AS29" s="10"/>
      <c r="AT29" s="10"/>
      <c r="AU29" s="10"/>
      <c r="AV29" s="10"/>
      <c r="AW29" s="10"/>
      <c r="AX29" s="10"/>
      <c r="AY29" s="10"/>
      <c r="AZ29" s="10"/>
      <c r="BA29" s="10"/>
      <c r="BB29" s="10"/>
      <c r="BC29" s="10"/>
      <c r="BD29" s="10"/>
      <c r="BE29" s="10"/>
      <c r="BF29" s="10"/>
      <c r="BG29" s="10"/>
      <c r="BH29" s="10"/>
      <c r="BI29" s="10"/>
    </row>
    <row r="30" spans="2:91" x14ac:dyDescent="0.25">
      <c r="B30" s="49" t="s">
        <v>255</v>
      </c>
      <c r="C30" s="49">
        <v>114</v>
      </c>
      <c r="D30" s="10"/>
      <c r="E30" s="49">
        <v>0.808836</v>
      </c>
      <c r="F30" s="192"/>
      <c r="G30" s="36" t="s">
        <v>299</v>
      </c>
      <c r="H30" s="36" t="s">
        <v>300</v>
      </c>
      <c r="I30" s="37"/>
      <c r="J30" s="49">
        <v>0.19212399999999999</v>
      </c>
      <c r="K30" s="10"/>
      <c r="L30" s="10"/>
      <c r="M30" s="10"/>
      <c r="N30" s="10"/>
      <c r="O30" s="10"/>
      <c r="P30" s="10"/>
      <c r="Q30" s="10"/>
      <c r="R30" s="10"/>
      <c r="S30" s="10"/>
      <c r="T30" s="10"/>
      <c r="U30" s="10"/>
      <c r="V30" s="10"/>
      <c r="W30" s="10"/>
      <c r="X30" s="10"/>
      <c r="Y30" s="10"/>
      <c r="Z30" s="10"/>
      <c r="AA30" s="10"/>
      <c r="AB30" s="10"/>
      <c r="AC30" s="10"/>
      <c r="AD30" s="10"/>
      <c r="AE30" s="10"/>
      <c r="AG30" s="49" t="s">
        <v>285</v>
      </c>
      <c r="AH30" s="49">
        <v>178</v>
      </c>
      <c r="AI30" s="10"/>
      <c r="AJ30" s="49">
        <v>0.495591</v>
      </c>
      <c r="AK30" s="36" t="s">
        <v>360</v>
      </c>
      <c r="AL30" s="36" t="s">
        <v>361</v>
      </c>
      <c r="AM30" s="49"/>
      <c r="AN30" s="49">
        <v>3.5522999999999999E-2</v>
      </c>
      <c r="AO30" s="10"/>
      <c r="AP30" s="10"/>
      <c r="AQ30" s="10"/>
      <c r="AR30" s="10"/>
      <c r="AS30" s="10"/>
      <c r="AT30" s="10"/>
      <c r="AU30" s="10"/>
      <c r="AV30" s="10"/>
      <c r="AW30" s="10"/>
      <c r="AX30" s="10"/>
      <c r="AY30" s="10"/>
      <c r="AZ30" s="10"/>
      <c r="BA30" s="10"/>
      <c r="BB30" s="10"/>
      <c r="BC30" s="10"/>
      <c r="BD30" s="10"/>
      <c r="BE30" s="10"/>
      <c r="BF30" s="10"/>
      <c r="BG30" s="10"/>
      <c r="BH30" s="10"/>
      <c r="BI30" s="10"/>
    </row>
    <row r="31" spans="2:91" s="69" customFormat="1" x14ac:dyDescent="0.25">
      <c r="B31" s="73" t="s">
        <v>256</v>
      </c>
      <c r="C31" s="73">
        <v>117</v>
      </c>
      <c r="D31" s="74"/>
      <c r="E31" s="73">
        <v>0.300126</v>
      </c>
      <c r="F31" s="179" t="s">
        <v>23</v>
      </c>
      <c r="G31" s="52" t="s">
        <v>301</v>
      </c>
      <c r="H31" s="72" t="s">
        <v>302</v>
      </c>
      <c r="I31" s="75"/>
      <c r="J31" s="73">
        <v>2.3829099999999999E-2</v>
      </c>
      <c r="K31" s="74" t="s">
        <v>1559</v>
      </c>
      <c r="L31" s="166" t="s">
        <v>1577</v>
      </c>
      <c r="M31" s="74">
        <v>110</v>
      </c>
      <c r="N31" s="74">
        <v>129</v>
      </c>
      <c r="O31" s="74">
        <v>200</v>
      </c>
      <c r="P31" s="74" t="s">
        <v>1497</v>
      </c>
      <c r="Q31" s="74"/>
      <c r="R31" s="74"/>
      <c r="S31" s="74"/>
      <c r="T31" s="74"/>
      <c r="U31" s="74"/>
      <c r="V31" s="74" t="s">
        <v>1523</v>
      </c>
      <c r="W31" s="74"/>
      <c r="X31" s="74"/>
      <c r="Y31" s="74"/>
      <c r="Z31" s="74"/>
      <c r="AA31" s="74"/>
      <c r="AB31" s="74"/>
      <c r="AC31" s="74"/>
      <c r="AD31" s="74"/>
      <c r="AE31" s="74"/>
      <c r="AG31" s="73" t="s">
        <v>286</v>
      </c>
      <c r="AH31" s="73">
        <v>171</v>
      </c>
      <c r="AI31" s="74"/>
      <c r="AJ31" s="73">
        <v>0.69745699999999999</v>
      </c>
      <c r="AK31" s="72" t="s">
        <v>362</v>
      </c>
      <c r="AL31" s="72" t="s">
        <v>363</v>
      </c>
      <c r="AM31" s="73"/>
      <c r="AN31" s="73">
        <v>0.13994000000000001</v>
      </c>
      <c r="AO31" s="74"/>
      <c r="AP31" s="74"/>
      <c r="AQ31" s="74"/>
      <c r="AR31" s="74"/>
      <c r="AS31" s="74"/>
      <c r="AT31" s="74"/>
      <c r="AU31" s="74"/>
      <c r="AV31" s="74"/>
      <c r="AW31" s="74"/>
      <c r="AX31" s="74"/>
      <c r="AY31" s="74"/>
      <c r="AZ31" s="74"/>
      <c r="BA31" s="74"/>
      <c r="BB31" s="74"/>
      <c r="BC31" s="74"/>
      <c r="BD31" s="74"/>
      <c r="BE31" s="74"/>
      <c r="BF31" s="74"/>
      <c r="BG31" s="74"/>
      <c r="BH31" s="74"/>
      <c r="BI31" s="74"/>
    </row>
    <row r="32" spans="2:91" s="68" customFormat="1" x14ac:dyDescent="0.25">
      <c r="B32" s="54" t="s">
        <v>257</v>
      </c>
      <c r="C32" s="54">
        <v>123</v>
      </c>
      <c r="D32" s="61"/>
      <c r="E32" s="54">
        <v>0.28190900000000002</v>
      </c>
      <c r="F32" s="191"/>
      <c r="G32" s="48" t="s">
        <v>303</v>
      </c>
      <c r="H32" s="48" t="s">
        <v>304</v>
      </c>
      <c r="I32" s="48"/>
      <c r="J32" s="54">
        <v>2.8007799999999999E-2</v>
      </c>
      <c r="K32" s="61"/>
      <c r="L32" s="61"/>
      <c r="M32" s="61"/>
      <c r="N32" s="61"/>
      <c r="O32" s="61"/>
      <c r="P32" s="61"/>
      <c r="Q32" s="61"/>
      <c r="R32" s="61" t="s">
        <v>1479</v>
      </c>
      <c r="S32" s="61"/>
      <c r="T32" s="61"/>
      <c r="U32" s="61"/>
      <c r="V32" s="61"/>
      <c r="W32" s="61"/>
      <c r="X32" s="61"/>
      <c r="Y32" s="61"/>
      <c r="Z32" s="61"/>
      <c r="AA32" s="61"/>
      <c r="AB32" s="61"/>
      <c r="AC32" s="61"/>
      <c r="AD32" s="61"/>
      <c r="AE32" s="61"/>
      <c r="AG32" s="54" t="s">
        <v>287</v>
      </c>
      <c r="AH32" s="54">
        <v>174</v>
      </c>
      <c r="AI32" s="61"/>
      <c r="AJ32" s="54">
        <v>0.78067200000000003</v>
      </c>
      <c r="AK32" s="48" t="s">
        <v>364</v>
      </c>
      <c r="AL32" s="48" t="s">
        <v>365</v>
      </c>
      <c r="AM32" s="54"/>
      <c r="AN32" s="54">
        <v>0.18656200000000001</v>
      </c>
      <c r="AO32" s="61"/>
      <c r="AP32" s="61"/>
      <c r="AQ32" s="61"/>
      <c r="AR32" s="61"/>
      <c r="AS32" s="61"/>
      <c r="AT32" s="61"/>
      <c r="AU32" s="61"/>
      <c r="AV32" s="61"/>
      <c r="AW32" s="61"/>
      <c r="AX32" s="61"/>
      <c r="AY32" s="61"/>
      <c r="AZ32" s="61"/>
      <c r="BA32" s="61"/>
      <c r="BB32" s="61"/>
      <c r="BC32" s="61"/>
      <c r="BD32" s="61"/>
      <c r="BE32" s="61"/>
      <c r="BF32" s="61"/>
      <c r="BG32" s="61"/>
      <c r="BH32" s="61"/>
      <c r="BI32" s="61"/>
    </row>
    <row r="33" spans="1:61" s="69" customFormat="1" x14ac:dyDescent="0.25">
      <c r="B33" s="73" t="s">
        <v>258</v>
      </c>
      <c r="C33" s="73">
        <v>118</v>
      </c>
      <c r="D33" s="74"/>
      <c r="E33" s="73">
        <v>0.41702699999999998</v>
      </c>
      <c r="F33" s="179" t="s">
        <v>23</v>
      </c>
      <c r="G33" s="52" t="s">
        <v>305</v>
      </c>
      <c r="H33" s="72" t="s">
        <v>306</v>
      </c>
      <c r="I33" s="75"/>
      <c r="J33" s="73">
        <v>5.4725299999999998E-2</v>
      </c>
      <c r="K33" s="74" t="s">
        <v>1482</v>
      </c>
      <c r="L33" s="166" t="s">
        <v>1577</v>
      </c>
      <c r="M33" s="74">
        <v>110</v>
      </c>
      <c r="N33" s="74">
        <v>137</v>
      </c>
      <c r="O33" s="74">
        <v>343</v>
      </c>
      <c r="P33" s="74" t="s">
        <v>1497</v>
      </c>
      <c r="Q33" s="74"/>
      <c r="R33" s="74"/>
      <c r="S33" s="74"/>
      <c r="T33" s="74"/>
      <c r="U33" s="74"/>
      <c r="V33" s="74" t="s">
        <v>1523</v>
      </c>
      <c r="W33" s="74"/>
      <c r="X33" s="74"/>
      <c r="Y33" s="74"/>
      <c r="Z33" s="74"/>
      <c r="AA33" s="74"/>
      <c r="AB33" s="74"/>
      <c r="AC33" s="74"/>
      <c r="AD33" s="74"/>
      <c r="AE33" s="74"/>
      <c r="AG33" s="73" t="s">
        <v>289</v>
      </c>
      <c r="AH33" s="73">
        <v>170</v>
      </c>
      <c r="AI33" s="74"/>
      <c r="AJ33" s="73">
        <v>0.24623800000000001</v>
      </c>
      <c r="AK33" s="72" t="s">
        <v>366</v>
      </c>
      <c r="AL33" s="72" t="s">
        <v>367</v>
      </c>
      <c r="AM33" s="73"/>
      <c r="AN33" s="73">
        <v>1.7523500000000001E-2</v>
      </c>
      <c r="AO33" s="74"/>
      <c r="AP33" s="74"/>
      <c r="AQ33" s="74"/>
      <c r="AR33" s="74"/>
      <c r="AS33" s="74"/>
      <c r="AT33" s="74"/>
      <c r="AU33" s="74"/>
      <c r="AV33" s="74"/>
      <c r="AW33" s="74"/>
      <c r="AX33" s="74"/>
      <c r="AY33" s="74"/>
      <c r="AZ33" s="74"/>
      <c r="BA33" s="74"/>
      <c r="BB33" s="74"/>
      <c r="BC33" s="74"/>
      <c r="BD33" s="74"/>
      <c r="BE33" s="74"/>
      <c r="BF33" s="74"/>
      <c r="BG33" s="74"/>
      <c r="BH33" s="74"/>
      <c r="BI33" s="74"/>
    </row>
    <row r="34" spans="1:61" x14ac:dyDescent="0.25">
      <c r="B34" s="49" t="s">
        <v>259</v>
      </c>
      <c r="C34" s="49">
        <v>126</v>
      </c>
      <c r="D34" s="10"/>
      <c r="E34" s="49">
        <v>0.28783999999999998</v>
      </c>
      <c r="F34" s="192"/>
      <c r="G34" s="36" t="s">
        <v>307</v>
      </c>
      <c r="H34" s="36" t="s">
        <v>308</v>
      </c>
      <c r="I34" s="37"/>
      <c r="J34" s="49">
        <v>4.3087599999999997E-2</v>
      </c>
      <c r="K34" s="10"/>
      <c r="L34" s="10"/>
      <c r="M34" s="10"/>
      <c r="N34" s="10"/>
      <c r="O34" s="10"/>
      <c r="P34" s="10"/>
      <c r="Q34" s="10"/>
      <c r="R34" s="10"/>
      <c r="S34" s="10"/>
      <c r="T34" s="10"/>
      <c r="U34" s="10"/>
      <c r="V34" s="10"/>
      <c r="W34" s="10"/>
      <c r="X34" s="10"/>
      <c r="Y34" s="10"/>
      <c r="Z34" s="10"/>
      <c r="AA34" s="10"/>
      <c r="AB34" s="10"/>
      <c r="AC34" s="10"/>
      <c r="AD34" s="10"/>
      <c r="AE34" s="10"/>
    </row>
    <row r="35" spans="1:61" s="69" customFormat="1" x14ac:dyDescent="0.25">
      <c r="B35" s="73" t="s">
        <v>260</v>
      </c>
      <c r="C35" s="73">
        <v>125</v>
      </c>
      <c r="D35" s="74"/>
      <c r="E35" s="73">
        <v>0.28438600000000003</v>
      </c>
      <c r="F35" s="179" t="s">
        <v>23</v>
      </c>
      <c r="G35" s="52" t="s">
        <v>309</v>
      </c>
      <c r="H35" s="72" t="s">
        <v>310</v>
      </c>
      <c r="I35" s="75"/>
      <c r="J35" s="73">
        <v>2.6640799999999999E-2</v>
      </c>
      <c r="K35" s="74" t="s">
        <v>1482</v>
      </c>
      <c r="L35" s="166" t="s">
        <v>1578</v>
      </c>
      <c r="M35" s="74">
        <v>135</v>
      </c>
      <c r="N35" s="74">
        <v>156</v>
      </c>
      <c r="O35" s="74">
        <v>287</v>
      </c>
      <c r="P35" s="74" t="s">
        <v>1497</v>
      </c>
      <c r="Q35" s="74"/>
      <c r="R35" s="74"/>
      <c r="S35" s="74"/>
      <c r="T35" s="74"/>
      <c r="U35" s="74"/>
      <c r="V35" s="74" t="s">
        <v>1523</v>
      </c>
      <c r="W35" s="74"/>
      <c r="X35" s="74"/>
      <c r="Y35" s="74"/>
      <c r="Z35" s="74"/>
      <c r="AA35" s="74"/>
      <c r="AB35" s="74"/>
      <c r="AC35" s="74"/>
      <c r="AD35" s="74"/>
      <c r="AE35" s="74"/>
    </row>
    <row r="36" spans="1:61" s="69" customFormat="1" x14ac:dyDescent="0.25">
      <c r="B36" s="73" t="s">
        <v>262</v>
      </c>
      <c r="C36" s="73">
        <v>127</v>
      </c>
      <c r="D36" s="74"/>
      <c r="E36" s="73">
        <v>0.33790999999999999</v>
      </c>
      <c r="F36" s="179" t="s">
        <v>23</v>
      </c>
      <c r="G36" s="52" t="s">
        <v>1240</v>
      </c>
      <c r="H36" s="72" t="s">
        <v>1241</v>
      </c>
      <c r="I36" s="75"/>
      <c r="J36" s="73">
        <v>2.5504499999999999E-2</v>
      </c>
      <c r="K36" s="74" t="s">
        <v>1482</v>
      </c>
      <c r="L36" s="166" t="s">
        <v>1486</v>
      </c>
      <c r="M36" s="74">
        <v>122</v>
      </c>
      <c r="N36" s="74">
        <v>142</v>
      </c>
      <c r="O36" s="74">
        <v>1270</v>
      </c>
      <c r="P36" s="74" t="s">
        <v>1497</v>
      </c>
      <c r="Q36" s="74"/>
      <c r="R36" s="74"/>
      <c r="S36" s="74"/>
      <c r="T36" s="74"/>
      <c r="U36" s="74"/>
      <c r="V36" s="74" t="s">
        <v>1523</v>
      </c>
      <c r="W36" s="74"/>
      <c r="X36" s="74"/>
      <c r="Y36" s="74"/>
      <c r="Z36" s="74"/>
      <c r="AA36" s="74"/>
      <c r="AB36" s="74"/>
      <c r="AC36" s="74"/>
      <c r="AD36" s="74"/>
      <c r="AE36" s="74"/>
    </row>
    <row r="37" spans="1:61" x14ac:dyDescent="0.25">
      <c r="B37" s="49" t="s">
        <v>266</v>
      </c>
      <c r="C37" s="49">
        <v>133</v>
      </c>
      <c r="D37" s="10"/>
      <c r="E37" s="49">
        <v>0.36415599999999998</v>
      </c>
      <c r="F37" s="192"/>
      <c r="G37" s="36" t="s">
        <v>321</v>
      </c>
      <c r="H37" s="36" t="s">
        <v>322</v>
      </c>
      <c r="I37" s="37"/>
      <c r="J37" s="49">
        <v>3.4200500000000002E-2</v>
      </c>
      <c r="K37" s="10"/>
      <c r="L37" s="10"/>
      <c r="M37" s="10"/>
      <c r="N37" s="10"/>
      <c r="O37" s="10"/>
      <c r="P37" s="10"/>
      <c r="Q37" s="10"/>
      <c r="R37" s="10"/>
      <c r="S37" s="10"/>
      <c r="T37" s="10"/>
      <c r="U37" s="10"/>
      <c r="V37" s="10"/>
      <c r="W37" s="10"/>
      <c r="X37" s="10"/>
      <c r="Y37" s="10"/>
      <c r="Z37" s="10"/>
      <c r="AA37" s="10"/>
      <c r="AB37" s="10"/>
      <c r="AC37" s="10"/>
      <c r="AD37" s="10"/>
      <c r="AE37" s="10"/>
    </row>
    <row r="38" spans="1:61" x14ac:dyDescent="0.25">
      <c r="B38" s="49" t="s">
        <v>267</v>
      </c>
      <c r="C38" s="49">
        <v>134</v>
      </c>
      <c r="D38" s="10"/>
      <c r="E38" s="49">
        <v>0.29406900000000002</v>
      </c>
      <c r="F38" s="192"/>
      <c r="G38" s="36" t="s">
        <v>1244</v>
      </c>
      <c r="H38" s="36" t="s">
        <v>1245</v>
      </c>
      <c r="I38" s="37"/>
      <c r="J38" s="49">
        <v>2.41449E-2</v>
      </c>
      <c r="K38" s="10"/>
      <c r="L38" s="10"/>
      <c r="M38" s="10"/>
      <c r="N38" s="10"/>
      <c r="O38" s="10"/>
      <c r="P38" s="10"/>
      <c r="Q38" s="10"/>
      <c r="R38" s="10"/>
      <c r="S38" s="10"/>
      <c r="T38" s="10"/>
      <c r="U38" s="10"/>
      <c r="V38" s="10"/>
      <c r="W38" s="10"/>
      <c r="X38" s="10"/>
      <c r="Y38" s="10"/>
      <c r="Z38" s="10"/>
      <c r="AA38" s="10"/>
      <c r="AB38" s="10"/>
      <c r="AC38" s="10"/>
      <c r="AD38" s="10"/>
      <c r="AE38" s="10"/>
    </row>
    <row r="39" spans="1:61" s="69" customFormat="1" x14ac:dyDescent="0.25">
      <c r="A39" s="69" t="s">
        <v>23</v>
      </c>
      <c r="B39" s="73" t="s">
        <v>268</v>
      </c>
      <c r="C39" s="73">
        <v>138</v>
      </c>
      <c r="D39" s="74"/>
      <c r="E39" s="73">
        <v>0.29221399999999997</v>
      </c>
      <c r="F39" s="179" t="s">
        <v>23</v>
      </c>
      <c r="G39" s="52" t="s">
        <v>327</v>
      </c>
      <c r="H39" s="72" t="s">
        <v>328</v>
      </c>
      <c r="I39" s="75"/>
      <c r="J39" s="73">
        <v>4.4845000000000003E-2</v>
      </c>
      <c r="K39" s="74" t="s">
        <v>1482</v>
      </c>
      <c r="L39" s="166" t="s">
        <v>1487</v>
      </c>
      <c r="M39" s="74">
        <v>126</v>
      </c>
      <c r="N39" s="74">
        <v>147</v>
      </c>
      <c r="O39" s="74">
        <v>484</v>
      </c>
      <c r="P39" s="74" t="s">
        <v>273</v>
      </c>
      <c r="Q39" s="74"/>
      <c r="R39" s="74"/>
      <c r="S39" s="74"/>
      <c r="T39" s="74"/>
      <c r="U39" s="74"/>
      <c r="V39" s="74" t="s">
        <v>1523</v>
      </c>
      <c r="W39" s="74"/>
      <c r="X39" s="74"/>
      <c r="Y39" s="74"/>
      <c r="Z39" s="74"/>
      <c r="AA39" s="74"/>
      <c r="AB39" s="74">
        <v>1.3460000000000001</v>
      </c>
      <c r="AC39" s="74"/>
      <c r="AD39" s="74"/>
      <c r="AE39" s="74"/>
    </row>
    <row r="40" spans="1:61" s="69" customFormat="1" x14ac:dyDescent="0.25">
      <c r="A40" s="69" t="s">
        <v>23</v>
      </c>
      <c r="B40" s="73" t="s">
        <v>269</v>
      </c>
      <c r="C40" s="73">
        <v>147</v>
      </c>
      <c r="D40" s="74"/>
      <c r="E40" s="73">
        <v>0.90045600000000003</v>
      </c>
      <c r="F40" s="181" t="s">
        <v>1482</v>
      </c>
      <c r="G40" s="52" t="s">
        <v>329</v>
      </c>
      <c r="H40" s="72" t="s">
        <v>330</v>
      </c>
      <c r="I40" s="75"/>
      <c r="J40" s="73">
        <v>0.10813200000000001</v>
      </c>
      <c r="K40" s="74" t="s">
        <v>1482</v>
      </c>
      <c r="L40" s="166" t="s">
        <v>1629</v>
      </c>
      <c r="M40" s="74">
        <v>165</v>
      </c>
      <c r="N40" s="74">
        <v>180</v>
      </c>
      <c r="O40" s="74">
        <v>1177</v>
      </c>
      <c r="P40" s="74" t="s">
        <v>273</v>
      </c>
      <c r="Q40" s="74"/>
      <c r="R40" s="74"/>
      <c r="S40" s="74"/>
      <c r="T40" s="74"/>
      <c r="U40" s="74"/>
      <c r="V40" s="74" t="s">
        <v>1523</v>
      </c>
      <c r="W40" s="74"/>
      <c r="X40" s="74"/>
      <c r="Y40" s="74"/>
      <c r="Z40" s="74"/>
      <c r="AA40" s="74"/>
      <c r="AB40" s="74">
        <v>2.73</v>
      </c>
      <c r="AC40" s="74"/>
      <c r="AD40" s="74"/>
      <c r="AE40" s="74"/>
    </row>
    <row r="41" spans="1:61" s="69" customFormat="1" x14ac:dyDescent="0.25">
      <c r="B41" s="73" t="s">
        <v>270</v>
      </c>
      <c r="C41" s="73">
        <v>159</v>
      </c>
      <c r="D41" s="74"/>
      <c r="E41" s="73">
        <v>0.51159299999999996</v>
      </c>
      <c r="F41" s="179" t="s">
        <v>23</v>
      </c>
      <c r="G41" s="52" t="s">
        <v>331</v>
      </c>
      <c r="H41" s="72" t="s">
        <v>332</v>
      </c>
      <c r="I41" s="75"/>
      <c r="J41" s="73">
        <v>3.4263500000000002E-2</v>
      </c>
      <c r="K41" s="74" t="s">
        <v>1482</v>
      </c>
      <c r="L41" s="166" t="s">
        <v>1630</v>
      </c>
      <c r="M41" s="74">
        <v>157</v>
      </c>
      <c r="N41" s="74">
        <v>176</v>
      </c>
      <c r="O41" s="74">
        <v>597</v>
      </c>
      <c r="P41" s="74" t="s">
        <v>273</v>
      </c>
      <c r="Q41" s="74"/>
      <c r="R41" s="74"/>
      <c r="S41" s="74"/>
      <c r="T41" s="74"/>
      <c r="U41" s="74"/>
      <c r="V41" s="74" t="s">
        <v>1523</v>
      </c>
      <c r="W41" s="74"/>
      <c r="X41" s="74"/>
      <c r="Y41" s="74"/>
      <c r="Z41" s="74"/>
      <c r="AA41" s="74"/>
      <c r="AB41" s="74"/>
      <c r="AC41" s="74"/>
      <c r="AD41" s="74"/>
      <c r="AE41" s="74"/>
    </row>
    <row r="42" spans="1:61" s="69" customFormat="1" x14ac:dyDescent="0.25">
      <c r="A42" s="69" t="s">
        <v>23</v>
      </c>
      <c r="B42" s="73" t="s">
        <v>271</v>
      </c>
      <c r="C42" s="73">
        <v>159</v>
      </c>
      <c r="D42" s="74"/>
      <c r="E42" s="73">
        <v>0.44251299999999999</v>
      </c>
      <c r="F42" s="181" t="s">
        <v>1681</v>
      </c>
      <c r="G42" s="52" t="s">
        <v>333</v>
      </c>
      <c r="H42" s="72" t="s">
        <v>334</v>
      </c>
      <c r="I42" s="75"/>
      <c r="J42" s="73">
        <v>3.4602399999999998E-2</v>
      </c>
      <c r="K42" s="74" t="s">
        <v>1482</v>
      </c>
      <c r="L42" s="166" t="s">
        <v>1550</v>
      </c>
      <c r="M42" s="74">
        <v>149</v>
      </c>
      <c r="N42" s="74">
        <v>164</v>
      </c>
      <c r="O42" s="74">
        <v>347</v>
      </c>
      <c r="P42" s="74" t="s">
        <v>1497</v>
      </c>
      <c r="Q42" s="74"/>
      <c r="R42" s="74" t="s">
        <v>1522</v>
      </c>
      <c r="S42" s="74"/>
      <c r="T42" s="74"/>
      <c r="U42" s="74"/>
      <c r="V42" s="74" t="s">
        <v>1523</v>
      </c>
      <c r="W42" s="74"/>
      <c r="X42" s="74"/>
      <c r="Y42" s="74"/>
      <c r="Z42" s="74"/>
      <c r="AA42" s="74"/>
      <c r="AB42" s="74">
        <v>1.653</v>
      </c>
      <c r="AC42" s="74"/>
      <c r="AD42" s="74"/>
      <c r="AE42" s="74"/>
    </row>
    <row r="43" spans="1:61" s="69" customFormat="1" x14ac:dyDescent="0.25">
      <c r="B43" s="73" t="s">
        <v>272</v>
      </c>
      <c r="C43" s="73">
        <v>163</v>
      </c>
      <c r="D43" s="74"/>
      <c r="E43" s="73">
        <v>0.47814400000000001</v>
      </c>
      <c r="F43" s="179" t="s">
        <v>23</v>
      </c>
      <c r="G43" s="52" t="s">
        <v>335</v>
      </c>
      <c r="H43" s="72" t="s">
        <v>336</v>
      </c>
      <c r="I43" s="75"/>
      <c r="J43" s="73">
        <v>5.3503200000000001E-2</v>
      </c>
      <c r="K43" s="74" t="s">
        <v>1482</v>
      </c>
      <c r="L43" s="166" t="s">
        <v>1563</v>
      </c>
      <c r="M43" s="74">
        <v>148</v>
      </c>
      <c r="N43" s="74">
        <v>164</v>
      </c>
      <c r="O43" s="74">
        <v>467</v>
      </c>
      <c r="P43" s="74" t="s">
        <v>1497</v>
      </c>
      <c r="Q43" s="74"/>
      <c r="R43" s="74"/>
      <c r="S43" s="74"/>
      <c r="T43" s="74"/>
      <c r="U43" s="74"/>
      <c r="V43" s="74" t="s">
        <v>1523</v>
      </c>
      <c r="W43" s="74"/>
      <c r="X43" s="74"/>
      <c r="Y43" s="74"/>
      <c r="Z43" s="74"/>
      <c r="AA43" s="74"/>
      <c r="AB43" s="74"/>
      <c r="AC43" s="74"/>
      <c r="AD43" s="74"/>
      <c r="AE43" s="74"/>
    </row>
    <row r="44" spans="1:61" s="69" customFormat="1" x14ac:dyDescent="0.25">
      <c r="B44" s="73" t="s">
        <v>274</v>
      </c>
      <c r="C44" s="73">
        <v>181</v>
      </c>
      <c r="D44" s="74"/>
      <c r="E44" s="73">
        <v>0.462507</v>
      </c>
      <c r="F44" s="179" t="s">
        <v>23</v>
      </c>
      <c r="G44" s="52" t="s">
        <v>337</v>
      </c>
      <c r="H44" s="72" t="s">
        <v>338</v>
      </c>
      <c r="I44" s="75"/>
      <c r="J44" s="73">
        <v>4.2315100000000001E-2</v>
      </c>
      <c r="K44" s="74" t="s">
        <v>1482</v>
      </c>
      <c r="L44" s="166" t="s">
        <v>1551</v>
      </c>
      <c r="M44" s="74">
        <v>170</v>
      </c>
      <c r="N44" s="74">
        <v>186</v>
      </c>
      <c r="O44" s="74">
        <v>500</v>
      </c>
      <c r="P44" s="74" t="s">
        <v>1497</v>
      </c>
      <c r="Q44" s="74"/>
      <c r="R44" s="74"/>
      <c r="S44" s="74"/>
      <c r="T44" s="74"/>
      <c r="U44" s="74"/>
      <c r="V44" s="74" t="s">
        <v>1523</v>
      </c>
      <c r="W44" s="74"/>
      <c r="X44" s="74"/>
      <c r="Y44" s="74"/>
      <c r="Z44" s="74"/>
      <c r="AA44" s="74"/>
      <c r="AB44" s="74"/>
      <c r="AC44" s="74"/>
      <c r="AD44" s="74"/>
      <c r="AE44" s="74"/>
    </row>
    <row r="45" spans="1:61" s="69" customFormat="1" x14ac:dyDescent="0.25">
      <c r="A45" s="69" t="s">
        <v>23</v>
      </c>
      <c r="B45" s="73" t="s">
        <v>275</v>
      </c>
      <c r="C45" s="73">
        <v>182</v>
      </c>
      <c r="D45" s="74"/>
      <c r="E45" s="73">
        <v>0.37909399999999999</v>
      </c>
      <c r="F45" s="179" t="s">
        <v>23</v>
      </c>
      <c r="G45" s="52" t="s">
        <v>339</v>
      </c>
      <c r="H45" s="72" t="s">
        <v>340</v>
      </c>
      <c r="I45" s="75"/>
      <c r="J45" s="73">
        <v>4.2067899999999998E-2</v>
      </c>
      <c r="K45" s="74" t="s">
        <v>1482</v>
      </c>
      <c r="L45" s="166" t="s">
        <v>1562</v>
      </c>
      <c r="M45" s="74">
        <v>160</v>
      </c>
      <c r="N45" s="74">
        <v>174</v>
      </c>
      <c r="O45" s="74">
        <v>266</v>
      </c>
      <c r="P45" s="74" t="s">
        <v>1497</v>
      </c>
      <c r="Q45" s="74"/>
      <c r="R45" s="74"/>
      <c r="S45" s="74"/>
      <c r="T45" s="74"/>
      <c r="U45" s="74"/>
      <c r="V45" s="74" t="s">
        <v>1523</v>
      </c>
      <c r="W45" s="74"/>
      <c r="X45" s="74"/>
      <c r="Y45" s="74"/>
      <c r="Z45" s="74"/>
      <c r="AA45" s="74"/>
      <c r="AB45" s="74">
        <v>1.6080000000000001</v>
      </c>
      <c r="AC45" s="74"/>
      <c r="AD45" s="74"/>
      <c r="AE45" s="74"/>
    </row>
    <row r="46" spans="1:61" s="68" customFormat="1" x14ac:dyDescent="0.25">
      <c r="B46" s="54" t="s">
        <v>276</v>
      </c>
      <c r="C46" s="54">
        <v>186</v>
      </c>
      <c r="D46" s="61"/>
      <c r="E46" s="54">
        <v>0.93546600000000002</v>
      </c>
      <c r="F46" s="191"/>
      <c r="G46" s="48" t="s">
        <v>341</v>
      </c>
      <c r="H46" s="48" t="s">
        <v>342</v>
      </c>
      <c r="I46" s="58"/>
      <c r="J46" s="54">
        <v>0.12507199999999999</v>
      </c>
      <c r="K46" s="61"/>
      <c r="L46" s="61"/>
      <c r="M46" s="61"/>
      <c r="N46" s="61"/>
      <c r="O46" s="61"/>
      <c r="P46" s="61"/>
      <c r="Q46" s="61"/>
      <c r="R46" s="61" t="s">
        <v>1479</v>
      </c>
      <c r="S46" s="61"/>
      <c r="T46" s="61"/>
      <c r="U46" s="61"/>
      <c r="V46" s="61"/>
      <c r="W46" s="61"/>
      <c r="X46" s="61"/>
      <c r="Y46" s="61"/>
      <c r="Z46" s="61"/>
      <c r="AA46" s="61"/>
      <c r="AB46" s="61"/>
      <c r="AC46" s="61"/>
      <c r="AD46" s="61"/>
      <c r="AE46" s="61"/>
    </row>
    <row r="47" spans="1:61" x14ac:dyDescent="0.25">
      <c r="B47" s="49" t="s">
        <v>277</v>
      </c>
      <c r="C47" s="49">
        <v>190</v>
      </c>
      <c r="D47" s="10"/>
      <c r="E47" s="49">
        <v>0.38276399999999999</v>
      </c>
      <c r="F47" s="192"/>
      <c r="G47" s="36" t="s">
        <v>343</v>
      </c>
      <c r="H47" s="36" t="s">
        <v>344</v>
      </c>
      <c r="I47" s="37"/>
      <c r="J47" s="49">
        <v>3.5590999999999998E-2</v>
      </c>
      <c r="K47" s="10"/>
      <c r="L47" s="10"/>
      <c r="M47" s="10"/>
      <c r="N47" s="10"/>
      <c r="O47" s="10"/>
      <c r="P47" s="10"/>
      <c r="Q47" s="10"/>
      <c r="R47" s="10"/>
      <c r="S47" s="10"/>
      <c r="T47" s="10"/>
      <c r="U47" s="10"/>
      <c r="V47" s="10"/>
      <c r="W47" s="10"/>
      <c r="X47" s="10"/>
      <c r="Y47" s="10"/>
      <c r="Z47" s="10"/>
      <c r="AA47" s="10"/>
      <c r="AB47" s="10"/>
      <c r="AC47" s="10"/>
      <c r="AD47" s="10"/>
      <c r="AE47" s="10"/>
    </row>
    <row r="48" spans="1:61" x14ac:dyDescent="0.25">
      <c r="B48" s="49" t="s">
        <v>278</v>
      </c>
      <c r="C48" s="49">
        <v>192</v>
      </c>
      <c r="D48" s="10"/>
      <c r="E48" s="49">
        <v>0.31266300000000002</v>
      </c>
      <c r="F48" s="192"/>
      <c r="G48" s="36" t="s">
        <v>345</v>
      </c>
      <c r="H48" s="36" t="s">
        <v>346</v>
      </c>
      <c r="I48" s="37"/>
      <c r="J48" s="49">
        <v>4.6747299999999999E-2</v>
      </c>
      <c r="K48" s="10"/>
      <c r="L48" s="10"/>
      <c r="M48" s="10"/>
      <c r="N48" s="10"/>
      <c r="O48" s="10"/>
      <c r="P48" s="10"/>
      <c r="Q48" s="10"/>
      <c r="R48" s="10"/>
      <c r="S48" s="10"/>
      <c r="T48" s="10"/>
      <c r="U48" s="10"/>
      <c r="V48" s="10"/>
      <c r="W48" s="10"/>
      <c r="X48" s="10"/>
      <c r="Y48" s="10"/>
      <c r="Z48" s="10"/>
      <c r="AA48" s="10"/>
      <c r="AB48" s="10"/>
      <c r="AC48" s="10"/>
      <c r="AD48" s="10"/>
      <c r="AE48" s="10"/>
    </row>
    <row r="49" spans="1:31" x14ac:dyDescent="0.25">
      <c r="B49" s="49" t="s">
        <v>279</v>
      </c>
      <c r="C49" s="49">
        <v>188</v>
      </c>
      <c r="D49" s="10"/>
      <c r="E49" s="49">
        <v>0.27016899999999999</v>
      </c>
      <c r="F49" s="192"/>
      <c r="G49" s="36" t="s">
        <v>1250</v>
      </c>
      <c r="H49" s="36" t="s">
        <v>1251</v>
      </c>
      <c r="I49" s="37"/>
      <c r="J49" s="49">
        <v>3.5943099999999999E-2</v>
      </c>
      <c r="K49" s="10"/>
      <c r="L49" s="10"/>
      <c r="M49" s="10"/>
      <c r="N49" s="10"/>
      <c r="O49" s="10"/>
      <c r="P49" s="10"/>
      <c r="Q49" s="10"/>
      <c r="R49" s="10"/>
      <c r="S49" s="10"/>
      <c r="T49" s="10"/>
      <c r="U49" s="10"/>
      <c r="V49" s="10"/>
      <c r="W49" s="10"/>
      <c r="X49" s="10"/>
      <c r="Y49" s="10"/>
      <c r="Z49" s="10"/>
      <c r="AA49" s="10"/>
      <c r="AB49" s="10"/>
      <c r="AC49" s="10"/>
      <c r="AD49" s="10"/>
      <c r="AE49" s="10"/>
    </row>
    <row r="50" spans="1:31" x14ac:dyDescent="0.25">
      <c r="B50" s="49" t="s">
        <v>281</v>
      </c>
      <c r="C50" s="49">
        <v>187</v>
      </c>
      <c r="D50" s="10"/>
      <c r="E50" s="49">
        <v>0.334872</v>
      </c>
      <c r="F50" s="192"/>
      <c r="G50" s="36" t="s">
        <v>352</v>
      </c>
      <c r="H50" s="36" t="s">
        <v>353</v>
      </c>
      <c r="I50" s="49"/>
      <c r="J50" s="49">
        <v>1.0311499999999999E-2</v>
      </c>
      <c r="K50" s="10"/>
      <c r="L50" s="10"/>
      <c r="M50" s="10"/>
      <c r="N50" s="10"/>
      <c r="O50" s="10"/>
      <c r="P50" s="10"/>
      <c r="Q50" s="10"/>
      <c r="R50" s="10"/>
      <c r="S50" s="10"/>
      <c r="T50" s="10"/>
      <c r="U50" s="10"/>
      <c r="V50" s="10"/>
      <c r="W50" s="10"/>
      <c r="X50" s="10"/>
      <c r="Y50" s="10"/>
      <c r="Z50" s="10"/>
      <c r="AA50" s="10"/>
      <c r="AB50" s="10"/>
      <c r="AC50" s="10"/>
      <c r="AD50" s="10"/>
      <c r="AE50" s="10"/>
    </row>
    <row r="51" spans="1:31" x14ac:dyDescent="0.25">
      <c r="B51" s="49" t="s">
        <v>282</v>
      </c>
      <c r="C51" s="49">
        <v>185</v>
      </c>
      <c r="D51" s="10"/>
      <c r="E51" s="49">
        <v>0.381546</v>
      </c>
      <c r="F51" s="192"/>
      <c r="G51" s="36" t="s">
        <v>354</v>
      </c>
      <c r="H51" s="36" t="s">
        <v>355</v>
      </c>
      <c r="I51" s="49"/>
      <c r="J51" s="49">
        <v>1.9357099999999999E-2</v>
      </c>
      <c r="K51" s="10"/>
      <c r="L51" s="10"/>
      <c r="M51" s="10"/>
      <c r="N51" s="10"/>
      <c r="O51" s="74"/>
      <c r="P51" s="10"/>
      <c r="Q51" s="10"/>
      <c r="R51" s="10"/>
      <c r="S51" s="10"/>
      <c r="T51" s="10"/>
      <c r="U51" s="10"/>
      <c r="V51" s="10"/>
      <c r="W51" s="10"/>
      <c r="X51" s="10"/>
      <c r="Y51" s="10"/>
      <c r="Z51" s="10"/>
      <c r="AA51" s="10"/>
      <c r="AB51" s="10"/>
      <c r="AC51" s="10"/>
      <c r="AD51" s="10"/>
      <c r="AE51" s="10"/>
    </row>
    <row r="52" spans="1:31" x14ac:dyDescent="0.25">
      <c r="B52" s="49" t="s">
        <v>283</v>
      </c>
      <c r="C52" s="49">
        <v>178</v>
      </c>
      <c r="D52" s="10"/>
      <c r="E52" s="49">
        <v>0.40246599999999999</v>
      </c>
      <c r="F52" s="192"/>
      <c r="G52" s="36" t="s">
        <v>356</v>
      </c>
      <c r="H52" s="36" t="s">
        <v>357</v>
      </c>
      <c r="I52" s="49"/>
      <c r="J52" s="49">
        <v>3.70599E-2</v>
      </c>
      <c r="K52" s="10"/>
      <c r="L52" s="10"/>
      <c r="M52" s="10"/>
      <c r="N52" s="10"/>
      <c r="O52" s="10"/>
      <c r="P52" s="10"/>
      <c r="Q52" s="10"/>
      <c r="R52" s="10"/>
      <c r="S52" s="10"/>
      <c r="T52" s="10"/>
      <c r="U52" s="10"/>
      <c r="V52" s="10"/>
      <c r="W52" s="10"/>
      <c r="X52" s="10"/>
      <c r="Y52" s="10"/>
      <c r="Z52" s="10"/>
      <c r="AA52" s="10"/>
      <c r="AB52" s="10"/>
      <c r="AC52" s="10"/>
      <c r="AD52" s="10"/>
      <c r="AE52" s="10"/>
    </row>
    <row r="53" spans="1:31" x14ac:dyDescent="0.25">
      <c r="B53" s="49" t="s">
        <v>284</v>
      </c>
      <c r="C53" s="49">
        <v>195</v>
      </c>
      <c r="D53" s="10"/>
      <c r="E53" s="49">
        <v>0.34497899999999998</v>
      </c>
      <c r="F53" s="192"/>
      <c r="G53" s="36" t="s">
        <v>358</v>
      </c>
      <c r="H53" s="36" t="s">
        <v>359</v>
      </c>
      <c r="I53" s="49"/>
      <c r="J53" s="49">
        <v>6.4243900000000007E-2</v>
      </c>
      <c r="K53" s="10"/>
      <c r="L53" s="10"/>
      <c r="M53" s="10"/>
      <c r="N53" s="10"/>
      <c r="O53" s="10"/>
      <c r="P53" s="10"/>
      <c r="Q53" s="10"/>
      <c r="R53" s="10"/>
      <c r="S53" s="10"/>
      <c r="T53" s="10"/>
      <c r="U53" s="10"/>
      <c r="V53" s="10"/>
      <c r="W53" s="10"/>
      <c r="X53" s="10"/>
      <c r="Y53" s="10"/>
      <c r="Z53" s="10"/>
      <c r="AA53" s="10"/>
      <c r="AB53" s="10"/>
      <c r="AC53" s="10"/>
      <c r="AD53" s="10"/>
      <c r="AE53" s="10"/>
    </row>
    <row r="54" spans="1:31" x14ac:dyDescent="0.25">
      <c r="B54" s="49" t="s">
        <v>285</v>
      </c>
      <c r="C54" s="49">
        <v>178</v>
      </c>
      <c r="D54" s="10"/>
      <c r="E54" s="49">
        <v>0.495591</v>
      </c>
      <c r="F54" s="192"/>
      <c r="G54" s="36" t="s">
        <v>360</v>
      </c>
      <c r="H54" s="36" t="s">
        <v>361</v>
      </c>
      <c r="I54" s="49"/>
      <c r="J54" s="49">
        <v>3.5522999999999999E-2</v>
      </c>
      <c r="K54" s="10"/>
      <c r="L54" s="10"/>
      <c r="M54" s="10"/>
      <c r="N54" s="10"/>
      <c r="O54" s="10"/>
      <c r="P54" s="10"/>
      <c r="Q54" s="10"/>
      <c r="R54" s="10"/>
      <c r="S54" s="10"/>
      <c r="T54" s="10"/>
      <c r="U54" s="10"/>
      <c r="V54" s="10"/>
      <c r="W54" s="10"/>
      <c r="X54" s="10"/>
      <c r="Y54" s="10"/>
      <c r="Z54" s="10"/>
      <c r="AA54" s="10"/>
      <c r="AB54" s="10"/>
      <c r="AC54" s="10"/>
      <c r="AD54" s="10"/>
      <c r="AE54" s="10"/>
    </row>
    <row r="55" spans="1:31" s="69" customFormat="1" x14ac:dyDescent="0.25">
      <c r="B55" s="73" t="s">
        <v>286</v>
      </c>
      <c r="C55" s="73">
        <v>171</v>
      </c>
      <c r="D55" s="74"/>
      <c r="E55" s="73">
        <v>0.69745699999999999</v>
      </c>
      <c r="F55" s="181" t="s">
        <v>1482</v>
      </c>
      <c r="G55" s="52" t="s">
        <v>362</v>
      </c>
      <c r="H55" s="72" t="s">
        <v>363</v>
      </c>
      <c r="I55" s="73"/>
      <c r="J55" s="73">
        <v>0.13994000000000001</v>
      </c>
      <c r="K55" s="74" t="s">
        <v>1482</v>
      </c>
      <c r="L55" s="166" t="s">
        <v>1579</v>
      </c>
      <c r="M55" s="74">
        <v>133</v>
      </c>
      <c r="N55" s="74">
        <v>160</v>
      </c>
      <c r="O55" s="74">
        <v>1493</v>
      </c>
      <c r="P55" s="74" t="s">
        <v>1497</v>
      </c>
      <c r="Q55" s="74"/>
      <c r="R55" s="74"/>
      <c r="S55" s="74"/>
      <c r="T55" s="74"/>
      <c r="U55" s="74"/>
      <c r="V55" s="74" t="s">
        <v>1523</v>
      </c>
      <c r="W55" s="74"/>
      <c r="X55" s="74"/>
      <c r="Y55" s="74"/>
      <c r="Z55" s="74"/>
      <c r="AA55" s="74"/>
      <c r="AB55" s="74"/>
      <c r="AC55" s="74"/>
      <c r="AD55" s="74"/>
      <c r="AE55" s="74"/>
    </row>
    <row r="56" spans="1:31" s="69" customFormat="1" x14ac:dyDescent="0.25">
      <c r="B56" s="73" t="s">
        <v>287</v>
      </c>
      <c r="C56" s="73">
        <v>174</v>
      </c>
      <c r="D56" s="74"/>
      <c r="E56" s="73">
        <v>0.78067200000000003</v>
      </c>
      <c r="F56" s="181" t="s">
        <v>1482</v>
      </c>
      <c r="G56" s="52" t="s">
        <v>364</v>
      </c>
      <c r="H56" s="72" t="s">
        <v>365</v>
      </c>
      <c r="I56" s="73"/>
      <c r="J56" s="73">
        <v>0.18656200000000001</v>
      </c>
      <c r="K56" s="74" t="s">
        <v>1482</v>
      </c>
      <c r="L56" s="166" t="s">
        <v>1580</v>
      </c>
      <c r="M56" s="74">
        <v>151</v>
      </c>
      <c r="N56" s="74">
        <v>165</v>
      </c>
      <c r="O56" s="74">
        <v>555</v>
      </c>
      <c r="P56" s="74" t="s">
        <v>1497</v>
      </c>
      <c r="Q56" s="74"/>
      <c r="R56" s="74"/>
      <c r="S56" s="74"/>
      <c r="T56" s="74"/>
      <c r="U56" s="74"/>
      <c r="V56" s="74" t="s">
        <v>1523</v>
      </c>
      <c r="W56" s="74"/>
      <c r="X56" s="74"/>
      <c r="Y56" s="74"/>
      <c r="Z56" s="74"/>
      <c r="AA56" s="74"/>
      <c r="AB56" s="74"/>
      <c r="AC56" s="74"/>
      <c r="AD56" s="74"/>
      <c r="AE56" s="74"/>
    </row>
    <row r="57" spans="1:31" s="137" customFormat="1" x14ac:dyDescent="0.25">
      <c r="B57" s="142" t="s">
        <v>289</v>
      </c>
      <c r="C57" s="142">
        <v>170</v>
      </c>
      <c r="D57" s="136"/>
      <c r="E57" s="142">
        <v>0.24623800000000001</v>
      </c>
      <c r="F57" s="181" t="s">
        <v>1482</v>
      </c>
      <c r="G57" s="52" t="s">
        <v>366</v>
      </c>
      <c r="H57" s="141" t="s">
        <v>367</v>
      </c>
      <c r="I57" s="142"/>
      <c r="J57" s="142">
        <v>1.7523500000000001E-2</v>
      </c>
      <c r="K57" s="136" t="s">
        <v>1482</v>
      </c>
      <c r="L57" s="166" t="s">
        <v>1581</v>
      </c>
      <c r="M57" s="136">
        <v>156</v>
      </c>
      <c r="N57" s="136">
        <v>185</v>
      </c>
      <c r="O57" s="136">
        <v>430</v>
      </c>
      <c r="P57" s="136" t="s">
        <v>1497</v>
      </c>
      <c r="Q57" s="136"/>
      <c r="R57" s="166" t="s">
        <v>1655</v>
      </c>
      <c r="S57" s="136"/>
      <c r="T57" s="136"/>
      <c r="U57" s="136" t="s">
        <v>1648</v>
      </c>
      <c r="V57" s="136" t="s">
        <v>1648</v>
      </c>
      <c r="W57" s="136"/>
      <c r="X57" s="136"/>
      <c r="Y57" s="136"/>
      <c r="Z57" s="136"/>
      <c r="AA57" s="136"/>
      <c r="AB57" s="136"/>
      <c r="AC57" s="136"/>
      <c r="AD57" s="136"/>
      <c r="AE57" s="136"/>
    </row>
    <row r="59" spans="1:31" x14ac:dyDescent="0.25">
      <c r="B59" s="49" t="s">
        <v>377</v>
      </c>
      <c r="C59" s="49">
        <v>27</v>
      </c>
      <c r="D59" s="10"/>
      <c r="E59" s="49">
        <v>0.43973200000000001</v>
      </c>
      <c r="F59" s="192"/>
      <c r="G59" s="36" t="s">
        <v>419</v>
      </c>
      <c r="H59" s="36" t="s">
        <v>420</v>
      </c>
      <c r="I59" s="37"/>
      <c r="J59" s="49">
        <v>4.6205700000000002E-2</v>
      </c>
      <c r="K59" s="10"/>
      <c r="L59" s="10"/>
      <c r="M59" s="10"/>
      <c r="N59" s="10"/>
      <c r="O59" s="10"/>
      <c r="P59" s="10"/>
      <c r="Q59" s="10"/>
      <c r="R59" s="10"/>
      <c r="S59" s="10"/>
      <c r="T59" s="10"/>
      <c r="U59" s="10"/>
      <c r="V59" s="10"/>
      <c r="W59" s="10"/>
      <c r="X59" s="10"/>
      <c r="Y59" s="10"/>
      <c r="Z59" s="10"/>
      <c r="AA59" s="10"/>
      <c r="AB59" s="10"/>
      <c r="AC59" s="10"/>
      <c r="AD59" s="10"/>
      <c r="AE59" s="10"/>
    </row>
    <row r="60" spans="1:31" s="69" customFormat="1" x14ac:dyDescent="0.25">
      <c r="B60" s="73" t="s">
        <v>378</v>
      </c>
      <c r="C60" s="73">
        <v>29</v>
      </c>
      <c r="D60" s="74"/>
      <c r="E60" s="73">
        <v>0.542798</v>
      </c>
      <c r="F60" s="179" t="s">
        <v>23</v>
      </c>
      <c r="G60" s="52" t="s">
        <v>421</v>
      </c>
      <c r="H60" s="72" t="s">
        <v>422</v>
      </c>
      <c r="I60" s="75"/>
      <c r="J60" s="73">
        <v>5.1192799999999997E-2</v>
      </c>
      <c r="K60" s="74" t="s">
        <v>1482</v>
      </c>
      <c r="L60" s="166" t="s">
        <v>1582</v>
      </c>
      <c r="M60" s="74">
        <v>24</v>
      </c>
      <c r="N60" s="74">
        <v>43</v>
      </c>
      <c r="O60" s="74">
        <v>428</v>
      </c>
      <c r="P60" s="74" t="s">
        <v>1497</v>
      </c>
      <c r="Q60" s="74"/>
      <c r="R60" s="74"/>
      <c r="S60" s="74"/>
      <c r="T60" s="74"/>
      <c r="U60" s="74"/>
      <c r="V60" s="74" t="s">
        <v>1523</v>
      </c>
      <c r="W60" s="74"/>
      <c r="X60" s="74"/>
      <c r="Y60" s="74"/>
      <c r="Z60" s="74"/>
      <c r="AA60" s="74"/>
      <c r="AB60" s="74"/>
      <c r="AC60" s="74"/>
      <c r="AD60" s="74"/>
      <c r="AE60" s="74"/>
    </row>
    <row r="61" spans="1:31" x14ac:dyDescent="0.25">
      <c r="B61" s="49" t="s">
        <v>379</v>
      </c>
      <c r="C61" s="49">
        <v>41</v>
      </c>
      <c r="D61" s="10"/>
      <c r="E61" s="49">
        <v>0.37355500000000003</v>
      </c>
      <c r="F61" s="192"/>
      <c r="G61" s="36" t="s">
        <v>423</v>
      </c>
      <c r="H61" s="36" t="s">
        <v>424</v>
      </c>
      <c r="I61" s="37"/>
      <c r="J61" s="49">
        <v>6.3315399999999994E-2</v>
      </c>
      <c r="K61" s="10"/>
      <c r="L61" s="10"/>
      <c r="M61" s="10"/>
      <c r="N61" s="10"/>
      <c r="O61" s="10"/>
      <c r="P61" s="10"/>
      <c r="Q61" s="10"/>
      <c r="R61" s="10"/>
      <c r="S61" s="10"/>
      <c r="T61" s="10"/>
      <c r="U61" s="10"/>
      <c r="V61" s="10"/>
      <c r="W61" s="10"/>
      <c r="X61" s="10"/>
      <c r="Y61" s="10"/>
      <c r="Z61" s="10"/>
      <c r="AA61" s="10"/>
      <c r="AB61" s="10"/>
      <c r="AC61" s="10"/>
      <c r="AD61" s="10"/>
      <c r="AE61" s="10"/>
    </row>
    <row r="62" spans="1:31" s="137" customFormat="1" x14ac:dyDescent="0.25">
      <c r="B62" s="142" t="s">
        <v>380</v>
      </c>
      <c r="C62" s="142">
        <v>40</v>
      </c>
      <c r="D62" s="136"/>
      <c r="E62" s="142">
        <v>0.75088299999999997</v>
      </c>
      <c r="F62" s="180" t="s">
        <v>23</v>
      </c>
      <c r="G62" s="52" t="s">
        <v>1144</v>
      </c>
      <c r="H62" s="141" t="s">
        <v>1145</v>
      </c>
      <c r="I62" s="140"/>
      <c r="J62" s="142">
        <v>0.169238</v>
      </c>
      <c r="K62" s="136" t="s">
        <v>1482</v>
      </c>
      <c r="L62" s="166" t="s">
        <v>1583</v>
      </c>
      <c r="M62" s="136">
        <v>40</v>
      </c>
      <c r="N62" s="136">
        <v>55</v>
      </c>
      <c r="O62" s="136">
        <v>1210</v>
      </c>
      <c r="P62" s="136" t="s">
        <v>1497</v>
      </c>
      <c r="Q62" s="136"/>
      <c r="R62" s="166"/>
      <c r="S62" s="136"/>
      <c r="T62" s="136"/>
      <c r="U62" s="136">
        <v>3.0375200000000002E-2</v>
      </c>
      <c r="V62" s="136" t="s">
        <v>428</v>
      </c>
      <c r="W62" s="136"/>
      <c r="X62" s="136"/>
      <c r="Y62" s="136"/>
      <c r="Z62" s="136"/>
      <c r="AA62" s="136"/>
      <c r="AB62" s="136"/>
      <c r="AC62" s="136"/>
      <c r="AD62" s="136"/>
      <c r="AE62" s="136"/>
    </row>
    <row r="63" spans="1:31" s="69" customFormat="1" x14ac:dyDescent="0.25">
      <c r="A63" s="69" t="s">
        <v>1518</v>
      </c>
      <c r="B63" s="73" t="s">
        <v>382</v>
      </c>
      <c r="C63" s="73">
        <v>44</v>
      </c>
      <c r="D63" s="74"/>
      <c r="E63" s="73">
        <v>0.37709300000000001</v>
      </c>
      <c r="F63" s="179" t="s">
        <v>1682</v>
      </c>
      <c r="G63" s="52" t="s">
        <v>431</v>
      </c>
      <c r="H63" s="72" t="s">
        <v>432</v>
      </c>
      <c r="I63" s="75"/>
      <c r="J63" s="73">
        <v>5.7581100000000003E-2</v>
      </c>
      <c r="K63" s="74" t="s">
        <v>1482</v>
      </c>
      <c r="L63" s="52" t="s">
        <v>1643</v>
      </c>
      <c r="M63" s="74">
        <v>28</v>
      </c>
      <c r="N63" s="74">
        <v>42</v>
      </c>
      <c r="O63" s="74">
        <v>364</v>
      </c>
      <c r="P63" s="74" t="s">
        <v>1497</v>
      </c>
      <c r="Q63" s="74"/>
      <c r="R63" s="74"/>
      <c r="S63" s="74"/>
      <c r="T63" s="74"/>
      <c r="U63" s="74"/>
      <c r="V63" s="74" t="s">
        <v>1523</v>
      </c>
      <c r="W63" s="74"/>
      <c r="X63" s="74"/>
      <c r="Y63" s="74"/>
      <c r="Z63" s="74"/>
      <c r="AA63" s="74"/>
      <c r="AB63" s="74">
        <v>3.1869999999999998</v>
      </c>
      <c r="AC63" s="74"/>
      <c r="AD63" s="74"/>
      <c r="AE63" s="74"/>
    </row>
    <row r="64" spans="1:31" s="69" customFormat="1" x14ac:dyDescent="0.25">
      <c r="A64" s="69" t="s">
        <v>1518</v>
      </c>
      <c r="B64" s="73" t="s">
        <v>383</v>
      </c>
      <c r="C64" s="73">
        <v>56</v>
      </c>
      <c r="D64" s="74"/>
      <c r="E64" s="73">
        <v>0.83893700000000004</v>
      </c>
      <c r="F64" s="179" t="s">
        <v>1682</v>
      </c>
      <c r="G64" s="52" t="s">
        <v>433</v>
      </c>
      <c r="H64" s="72" t="s">
        <v>434</v>
      </c>
      <c r="I64" s="72"/>
      <c r="J64" s="73">
        <v>0.20525599999999999</v>
      </c>
      <c r="K64" s="74" t="s">
        <v>1482</v>
      </c>
      <c r="L64" s="52" t="s">
        <v>1644</v>
      </c>
      <c r="M64" s="74">
        <v>53</v>
      </c>
      <c r="N64" s="74">
        <v>65</v>
      </c>
      <c r="O64" s="74">
        <v>1568</v>
      </c>
      <c r="P64" s="74" t="s">
        <v>1497</v>
      </c>
      <c r="Q64" s="74"/>
      <c r="R64" s="74"/>
      <c r="S64" s="74"/>
      <c r="T64" s="74"/>
      <c r="U64" s="74"/>
      <c r="V64" s="74" t="s">
        <v>1523</v>
      </c>
      <c r="W64" s="74"/>
      <c r="X64" s="74"/>
      <c r="Y64" s="74"/>
      <c r="Z64" s="74"/>
      <c r="AA64" s="74"/>
      <c r="AB64" s="74">
        <v>4.45</v>
      </c>
      <c r="AC64" s="74"/>
      <c r="AD64" s="74"/>
      <c r="AE64" s="74"/>
    </row>
    <row r="65" spans="2:31" s="69" customFormat="1" x14ac:dyDescent="0.25">
      <c r="B65" s="73" t="s">
        <v>384</v>
      </c>
      <c r="C65" s="73">
        <v>61</v>
      </c>
      <c r="D65" s="74"/>
      <c r="E65" s="73">
        <v>0.38556600000000002</v>
      </c>
      <c r="F65" s="179" t="s">
        <v>23</v>
      </c>
      <c r="G65" s="52" t="s">
        <v>435</v>
      </c>
      <c r="H65" s="72" t="s">
        <v>436</v>
      </c>
      <c r="I65" s="75"/>
      <c r="J65" s="73">
        <v>5.4594999999999998E-2</v>
      </c>
      <c r="K65" s="74" t="s">
        <v>1482</v>
      </c>
      <c r="L65" s="52" t="s">
        <v>1645</v>
      </c>
      <c r="M65" s="74">
        <v>56</v>
      </c>
      <c r="N65" s="74">
        <v>79</v>
      </c>
      <c r="O65" s="74">
        <v>457</v>
      </c>
      <c r="P65" s="74" t="s">
        <v>273</v>
      </c>
      <c r="Q65" s="74"/>
      <c r="R65" s="74"/>
      <c r="S65" s="74"/>
      <c r="T65" s="74"/>
      <c r="U65" s="74"/>
      <c r="V65" s="74" t="s">
        <v>1523</v>
      </c>
      <c r="W65" s="74"/>
      <c r="X65" s="74"/>
      <c r="Y65" s="74"/>
      <c r="Z65" s="74"/>
      <c r="AA65" s="74"/>
      <c r="AB65" s="74"/>
      <c r="AC65" s="74"/>
      <c r="AD65" s="74"/>
      <c r="AE65" s="74"/>
    </row>
    <row r="66" spans="2:31" s="69" customFormat="1" x14ac:dyDescent="0.25">
      <c r="B66" s="73" t="s">
        <v>385</v>
      </c>
      <c r="C66" s="73">
        <v>75</v>
      </c>
      <c r="D66" s="74"/>
      <c r="E66" s="73">
        <v>0.30066700000000002</v>
      </c>
      <c r="F66" s="181" t="s">
        <v>1482</v>
      </c>
      <c r="G66" s="52" t="s">
        <v>437</v>
      </c>
      <c r="H66" s="72" t="s">
        <v>438</v>
      </c>
      <c r="I66" s="75"/>
      <c r="J66" s="73">
        <v>5.3794099999999997E-2</v>
      </c>
      <c r="K66" s="74" t="s">
        <v>1482</v>
      </c>
      <c r="L66" s="52" t="s">
        <v>1646</v>
      </c>
      <c r="M66" s="69">
        <v>53</v>
      </c>
      <c r="N66" s="74">
        <v>74</v>
      </c>
      <c r="O66" s="74">
        <v>224</v>
      </c>
      <c r="P66" s="74" t="s">
        <v>273</v>
      </c>
      <c r="Q66" s="74"/>
      <c r="R66" s="74"/>
      <c r="S66" s="74"/>
      <c r="T66" s="74"/>
      <c r="U66" s="74"/>
      <c r="V66" s="74" t="s">
        <v>1523</v>
      </c>
      <c r="W66" s="74"/>
      <c r="X66" s="74"/>
      <c r="Y66" s="74"/>
      <c r="Z66" s="74"/>
      <c r="AA66" s="74"/>
      <c r="AB66" s="74"/>
      <c r="AC66" s="74"/>
      <c r="AD66" s="74"/>
      <c r="AE66" s="74"/>
    </row>
    <row r="67" spans="2:31" s="68" customFormat="1" x14ac:dyDescent="0.25">
      <c r="B67" s="54" t="s">
        <v>386</v>
      </c>
      <c r="C67" s="54">
        <v>75</v>
      </c>
      <c r="D67" s="61"/>
      <c r="E67" s="54">
        <v>0.30994500000000003</v>
      </c>
      <c r="F67" s="191"/>
      <c r="G67" s="48" t="s">
        <v>439</v>
      </c>
      <c r="H67" s="48" t="s">
        <v>440</v>
      </c>
      <c r="I67" s="58"/>
      <c r="J67" s="54">
        <v>3.05372E-2</v>
      </c>
      <c r="K67" s="61"/>
      <c r="L67" s="61" t="s">
        <v>1479</v>
      </c>
      <c r="M67" s="61"/>
      <c r="N67" s="61"/>
      <c r="O67" s="61"/>
      <c r="P67" s="61"/>
      <c r="Q67" s="61"/>
      <c r="R67" s="61"/>
      <c r="S67" s="61"/>
      <c r="T67" s="61"/>
      <c r="U67" s="61"/>
      <c r="V67" s="61"/>
      <c r="W67" s="61"/>
      <c r="X67" s="61"/>
      <c r="Y67" s="61"/>
      <c r="Z67" s="61"/>
      <c r="AA67" s="61"/>
      <c r="AB67" s="61"/>
      <c r="AC67" s="61"/>
      <c r="AD67" s="61"/>
      <c r="AE67" s="61"/>
    </row>
    <row r="68" spans="2:31" s="68" customFormat="1" x14ac:dyDescent="0.25">
      <c r="B68" s="54" t="s">
        <v>387</v>
      </c>
      <c r="C68" s="54">
        <v>76</v>
      </c>
      <c r="D68" s="61"/>
      <c r="E68" s="54">
        <v>0.35580200000000001</v>
      </c>
      <c r="F68" s="191"/>
      <c r="G68" s="48" t="s">
        <v>441</v>
      </c>
      <c r="H68" s="48" t="s">
        <v>442</v>
      </c>
      <c r="I68" s="58"/>
      <c r="J68" s="54">
        <v>3.6479400000000002E-2</v>
      </c>
      <c r="K68" s="61"/>
      <c r="L68" s="61" t="s">
        <v>1490</v>
      </c>
      <c r="M68" s="61"/>
      <c r="N68" s="61"/>
      <c r="O68" s="61"/>
      <c r="P68" s="61"/>
      <c r="Q68" s="61"/>
      <c r="R68" s="61" t="s">
        <v>1479</v>
      </c>
      <c r="S68" s="61"/>
      <c r="T68" s="61"/>
      <c r="U68" s="61"/>
      <c r="W68" s="61"/>
      <c r="X68" s="61"/>
      <c r="Y68" s="61"/>
      <c r="Z68" s="61"/>
      <c r="AA68" s="61"/>
      <c r="AB68" s="61"/>
      <c r="AC68" s="61"/>
      <c r="AD68" s="61"/>
      <c r="AE68" s="61"/>
    </row>
    <row r="69" spans="2:31" s="137" customFormat="1" x14ac:dyDescent="0.25">
      <c r="B69" s="142" t="s">
        <v>388</v>
      </c>
      <c r="C69" s="142">
        <v>92</v>
      </c>
      <c r="D69" s="136"/>
      <c r="E69" s="142">
        <v>0.61965300000000001</v>
      </c>
      <c r="F69" s="180" t="s">
        <v>23</v>
      </c>
      <c r="G69" s="141" t="s">
        <v>443</v>
      </c>
      <c r="H69" s="141" t="s">
        <v>444</v>
      </c>
      <c r="I69" s="140"/>
      <c r="J69" s="142">
        <v>0.13992499999999999</v>
      </c>
      <c r="K69" s="136" t="s">
        <v>1482</v>
      </c>
      <c r="L69" s="166"/>
      <c r="M69" s="136">
        <v>69</v>
      </c>
      <c r="N69" s="136">
        <v>102</v>
      </c>
      <c r="O69" s="136">
        <v>1548</v>
      </c>
      <c r="P69" s="136" t="s">
        <v>1497</v>
      </c>
      <c r="Q69" s="136"/>
      <c r="R69" s="166" t="s">
        <v>1656</v>
      </c>
      <c r="S69" s="136"/>
      <c r="T69" s="136"/>
      <c r="U69" s="136"/>
      <c r="V69" s="136" t="s">
        <v>1530</v>
      </c>
      <c r="W69" s="136"/>
      <c r="X69" s="136"/>
      <c r="Y69" s="136"/>
      <c r="Z69" s="136"/>
      <c r="AA69" s="136"/>
      <c r="AB69" s="136"/>
      <c r="AC69" s="136"/>
      <c r="AD69" s="136"/>
      <c r="AE69" s="136"/>
    </row>
    <row r="70" spans="2:31" x14ac:dyDescent="0.25">
      <c r="B70" s="49" t="s">
        <v>389</v>
      </c>
      <c r="C70" s="49">
        <v>90</v>
      </c>
      <c r="D70" s="10"/>
      <c r="E70" s="49">
        <v>0.32416400000000001</v>
      </c>
      <c r="F70" s="192"/>
      <c r="G70" s="36" t="s">
        <v>445</v>
      </c>
      <c r="H70" s="36" t="s">
        <v>446</v>
      </c>
      <c r="I70" s="37"/>
      <c r="J70" s="49">
        <v>4.1799900000000001E-2</v>
      </c>
      <c r="K70" s="10"/>
      <c r="L70" s="10"/>
      <c r="O70" s="10"/>
      <c r="P70" s="10"/>
      <c r="Q70" s="10"/>
      <c r="R70" s="10"/>
      <c r="S70" s="10"/>
      <c r="T70" s="10"/>
      <c r="U70" s="10"/>
      <c r="V70" s="10"/>
      <c r="W70" s="10"/>
      <c r="X70" s="10"/>
      <c r="Y70" s="10"/>
      <c r="Z70" s="10"/>
      <c r="AA70" s="10"/>
      <c r="AB70" s="10"/>
      <c r="AC70" s="10"/>
      <c r="AD70" s="10"/>
      <c r="AE70" s="10"/>
    </row>
    <row r="71" spans="2:31" x14ac:dyDescent="0.25">
      <c r="B71" s="49" t="s">
        <v>390</v>
      </c>
      <c r="C71" s="49">
        <v>105</v>
      </c>
      <c r="D71" s="10"/>
      <c r="E71" s="49">
        <v>0.31093399999999999</v>
      </c>
      <c r="F71" s="192"/>
      <c r="G71" s="36" t="s">
        <v>447</v>
      </c>
      <c r="H71" s="36" t="s">
        <v>448</v>
      </c>
      <c r="I71" s="37"/>
      <c r="J71" s="49">
        <v>2.7479099999999999E-2</v>
      </c>
      <c r="K71" s="10"/>
      <c r="L71" s="10"/>
      <c r="M71" s="10"/>
      <c r="N71" s="10"/>
      <c r="O71" s="10"/>
      <c r="P71" s="10"/>
      <c r="Q71" s="10"/>
      <c r="R71" s="10"/>
      <c r="S71" s="10"/>
      <c r="T71" s="10"/>
      <c r="U71" s="10"/>
      <c r="V71" s="10"/>
      <c r="W71" s="10"/>
      <c r="X71" s="10"/>
      <c r="Y71" s="10"/>
      <c r="Z71" s="10"/>
      <c r="AA71" s="10"/>
      <c r="AB71" s="10"/>
      <c r="AC71" s="10"/>
      <c r="AD71" s="10"/>
      <c r="AE71" s="10"/>
    </row>
    <row r="72" spans="2:31" s="69" customFormat="1" x14ac:dyDescent="0.25">
      <c r="B72" s="73" t="s">
        <v>391</v>
      </c>
      <c r="C72" s="73">
        <v>114</v>
      </c>
      <c r="D72" s="74"/>
      <c r="E72" s="73">
        <v>0.328706</v>
      </c>
      <c r="F72" s="179" t="s">
        <v>23</v>
      </c>
      <c r="G72" s="52" t="s">
        <v>449</v>
      </c>
      <c r="H72" s="72" t="s">
        <v>450</v>
      </c>
      <c r="I72" s="75"/>
      <c r="J72" s="73">
        <v>4.24007E-2</v>
      </c>
      <c r="K72" s="74" t="s">
        <v>1482</v>
      </c>
      <c r="L72" s="166" t="s">
        <v>1585</v>
      </c>
      <c r="M72" s="74">
        <v>112</v>
      </c>
      <c r="N72" s="74">
        <v>127</v>
      </c>
      <c r="O72" s="74">
        <v>621</v>
      </c>
      <c r="P72" s="74" t="s">
        <v>1497</v>
      </c>
      <c r="Q72" s="74"/>
      <c r="R72" s="74"/>
      <c r="S72" s="74"/>
      <c r="T72" s="74"/>
      <c r="U72" s="74"/>
      <c r="V72" s="69" t="s">
        <v>1523</v>
      </c>
      <c r="W72" s="74"/>
      <c r="X72" s="74"/>
      <c r="Y72" s="74"/>
      <c r="Z72" s="74"/>
      <c r="AA72" s="74"/>
      <c r="AB72" s="74"/>
      <c r="AC72" s="74"/>
      <c r="AD72" s="74"/>
      <c r="AE72" s="74"/>
    </row>
    <row r="73" spans="2:31" x14ac:dyDescent="0.25">
      <c r="B73" s="10"/>
      <c r="C73" s="10"/>
      <c r="D73" s="10"/>
      <c r="E73" s="49"/>
      <c r="F73" s="192"/>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row>
    <row r="76" spans="2:31" x14ac:dyDescent="0.25">
      <c r="O76">
        <v>26</v>
      </c>
    </row>
  </sheetData>
  <phoneticPr fontId="1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dendrites</vt:lpstr>
      <vt:lpstr>CVZWG</vt:lpstr>
      <vt:lpstr>JYBWM</vt:lpstr>
      <vt:lpstr>JPTZX</vt:lpstr>
      <vt:lpstr>LKJKD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Z</dc:creator>
  <cp:lastModifiedBy>Dakota H</cp:lastModifiedBy>
  <dcterms:created xsi:type="dcterms:W3CDTF">2019-03-11T18:24:37Z</dcterms:created>
  <dcterms:modified xsi:type="dcterms:W3CDTF">2019-11-04T22:17:10Z</dcterms:modified>
</cp:coreProperties>
</file>