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akash.kothari\Downloads\"/>
    </mc:Choice>
  </mc:AlternateContent>
  <xr:revisionPtr revIDLastSave="0" documentId="13_ncr:1_{481D0679-8AEB-4FD3-A396-99651A3C0AF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erformance" sheetId="4" r:id="rId1"/>
    <sheet name="LinkedIn Audiance - Dealer" sheetId="7" r:id="rId2"/>
    <sheet name="LinkedIn Audiance - Recruitment" sheetId="6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4" l="1"/>
  <c r="F9" i="4"/>
  <c r="H9" i="4"/>
  <c r="K9" i="4"/>
  <c r="C12" i="4"/>
</calcChain>
</file>

<file path=xl/sharedStrings.xml><?xml version="1.0" encoding="utf-8"?>
<sst xmlns="http://schemas.openxmlformats.org/spreadsheetml/2006/main" count="54" uniqueCount="44">
  <si>
    <t>Platforms</t>
  </si>
  <si>
    <t>Ad Format</t>
  </si>
  <si>
    <t>Campaign Type</t>
  </si>
  <si>
    <t>Deal</t>
  </si>
  <si>
    <t>Est. Imp</t>
  </si>
  <si>
    <t>Est. CTR%</t>
  </si>
  <si>
    <t>Est. Clicks</t>
  </si>
  <si>
    <t>Net Cost</t>
  </si>
  <si>
    <t>Bid CPC</t>
  </si>
  <si>
    <t>Grand Total</t>
  </si>
  <si>
    <t>Objective</t>
  </si>
  <si>
    <t>Performance</t>
  </si>
  <si>
    <t>LinkedIn</t>
  </si>
  <si>
    <t>LinkedIn Audience</t>
  </si>
  <si>
    <t>Locations (Recent or Permanent)</t>
  </si>
  <si>
    <t>AND who meet ANY of the following criteria:</t>
  </si>
  <si>
    <t>Job Titles (Current)</t>
  </si>
  <si>
    <t>Media Spends</t>
  </si>
  <si>
    <t>BK Fees</t>
  </si>
  <si>
    <t>GST( 18%)</t>
  </si>
  <si>
    <t>Total</t>
  </si>
  <si>
    <t>OR Job Seniorities</t>
  </si>
  <si>
    <t>ANDalso have ANY of the following attributes:</t>
  </si>
  <si>
    <t>Member Age</t>
  </si>
  <si>
    <t>10,000,000+
+ potential LinkedIn members reach</t>
  </si>
  <si>
    <t>Mumbai, Thane , Vashi, Pune, Nasik, Latur, Nanded, Kolhapur, Aurangabad, Sangli, Satara, Solapur, indore, Bhopal, Jabalpur, Hyderabad, Vijaywada, Bangalore, kolkata, Delhi, Gurgaon, Ahmebadabad, Baroda, Surat, Jaipur, Chandigarh, Ludhiana, Chennai.</t>
  </si>
  <si>
    <r>
      <t>Sales Executive,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Executive Sales Representative,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Sales Marketing Executiv,e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Sales Account Executive,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Executive Sales Manager,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Corporate Sales Executive,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Business Sales Executive,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Sales And Marketing Intern,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Sales Intern,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Sales Management Intern,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Sales Associate Intern,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International Sales Marketing,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Sales And Service Specialist,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Senior Channel Sales Manager,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Channel Sales Manager,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Channel Sales Account Manager,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Regional Channel Sales Manager,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Channel Sales Marketing Manager,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National Channel Sales Manager,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Channel Sales Executive,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Senior Sales Executive,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Senior Sales Marketing Executive,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Channel Sales Specialist,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Marketing Coordinator,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Sales Marketing Coordinator,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Marketing Event Coordinator,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Marketing And Public Relations Coordinator,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Assistant Marketing Coordinator,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Executive Assistant Marketing Coordinator,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Project Manager,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Executive Assistant,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Marketing Development Coordinator,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Marketing Media Coordinator,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Marketing Promotions Coordinator,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Junior Brand Manager, Associate Brand Manager,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Brand Manager,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Senior Brand Manager,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Assistant Brand Manager, Marketing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Brand Communications Manager,</t>
    </r>
    <r>
      <rPr>
        <sz val="12"/>
        <color rgb="FF000000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Group Brand Manager</t>
    </r>
    <r>
      <rPr>
        <sz val="12"/>
        <color rgb="FF000000"/>
        <rFont val="Calibri"/>
        <family val="2"/>
        <scheme val="minor"/>
      </rPr>
      <t> </t>
    </r>
  </si>
  <si>
    <t xml:space="preserve">OR Job Functions
Business Development, Consulting, Human Resources, Information Technology, Marketing, Media and Communication, Military and Protective Services, Operations, Product Management, Program and Project Management, Sales, Finance, Administrative
</t>
  </si>
  <si>
    <t xml:space="preserve">Training, Entry, Senior, Manager
</t>
  </si>
  <si>
    <t>25 to 34, 35 to 54</t>
  </si>
  <si>
    <t>Mumbai, Pune, Bangalore, Telangana and Andhra Pradesh</t>
  </si>
  <si>
    <t>Company Industries</t>
  </si>
  <si>
    <t xml:space="preserve">Manager, Senior, Owner, Partner
</t>
  </si>
  <si>
    <t xml:space="preserve">Consumer Electronics, Consumer Services, Furniture, Consumer Goods, Business Supplies &amp; Equipment, Facilities Services, Electrical &amp; Electronic Manufacturing, Glass, Ceramics &amp; Concrete, Packaging &amp; Containers, Retail
</t>
  </si>
  <si>
    <t>14,000,000+ potential LinkedIn members reach</t>
  </si>
  <si>
    <t>25 to 34, 35 to 54, 55+</t>
  </si>
  <si>
    <t>AND also have ANY of the following attributes:</t>
  </si>
  <si>
    <t xml:space="preserve">OR Company names (Current Jobs)
Xena Design, Xavitech Micropumps AB, Promkraft India Pvt Ltd, Arrivae, Brian Bell Group, Homecentres, Trade Electrical, Chemicals, Agriculture
</t>
  </si>
  <si>
    <t>Est. CPE</t>
  </si>
  <si>
    <t>Post - Dealer</t>
  </si>
  <si>
    <t>Post - job hiring</t>
  </si>
  <si>
    <t>Post Engagment</t>
  </si>
  <si>
    <t>Est Engagement</t>
  </si>
  <si>
    <t>MEDIA PLAN - Post Boosting 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</si>
</sst>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(* #,##0_);_(* \(#,##0\);_(* &quot;-&quot;??_);_(@_)"/>
    <numFmt numFmtId="166" formatCode="_ * #,##0_ ;_ * \-#,##0_ ;_ * &quot;-&quot;??_ ;_ @_ "/>
    <numFmt numFmtId="167" formatCode="&quot;₹&quot;\ #,##0"/>
    <numFmt numFmtId="168" formatCode="0.0%"/>
  </numFmts>
  <fonts count="17">
    <font>
      <sz val="10"/>
      <color rgb="FF000000"/>
      <name val="Arial"/>
      <charset val="134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164" fontId="9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8" fillId="0" borderId="0"/>
    <xf numFmtId="0" fontId="1" fillId="0" borderId="0"/>
  </cellStyleXfs>
  <cellXfs count="50">
    <xf numFmtId="0" fontId="0" fillId="0" borderId="0" xfId="0" applyFont="1" applyAlignment="1"/>
    <xf numFmtId="166" fontId="0" fillId="0" borderId="0" xfId="1" applyNumberFormat="1" applyFont="1" applyAlignment="1">
      <alignment horizontal="center" vertical="center"/>
    </xf>
    <xf numFmtId="0" fontId="0" fillId="0" borderId="0" xfId="0" applyNumberFormat="1" applyFont="1" applyAlignment="1"/>
    <xf numFmtId="0" fontId="2" fillId="3" borderId="2" xfId="0" applyFont="1" applyFill="1" applyBorder="1"/>
    <xf numFmtId="165" fontId="3" fillId="4" borderId="3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 wrapText="1"/>
    </xf>
    <xf numFmtId="0" fontId="6" fillId="2" borderId="1" xfId="0" applyFont="1" applyFill="1" applyBorder="1" applyAlignment="1">
      <alignment vertical="center"/>
    </xf>
    <xf numFmtId="0" fontId="0" fillId="0" borderId="0" xfId="0" applyNumberFormat="1" applyFont="1" applyAlignment="1">
      <alignment horizontal="right" vertical="center"/>
    </xf>
    <xf numFmtId="1" fontId="0" fillId="0" borderId="0" xfId="0" applyNumberFormat="1" applyFont="1" applyAlignment="1">
      <alignment horizontal="center"/>
    </xf>
    <xf numFmtId="165" fontId="2" fillId="3" borderId="4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0" fontId="0" fillId="0" borderId="0" xfId="2" applyNumberFormat="1" applyFont="1" applyAlignment="1"/>
    <xf numFmtId="166" fontId="2" fillId="3" borderId="4" xfId="1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6" fontId="5" fillId="4" borderId="1" xfId="1" applyNumberFormat="1" applyFont="1" applyFill="1" applyBorder="1" applyAlignment="1">
      <alignment horizontal="center" vertical="center" wrapText="1"/>
    </xf>
    <xf numFmtId="166" fontId="5" fillId="4" borderId="1" xfId="1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3" fontId="0" fillId="0" borderId="0" xfId="0" applyNumberFormat="1" applyFont="1" applyAlignment="1"/>
    <xf numFmtId="0" fontId="5" fillId="4" borderId="1" xfId="0" applyFont="1" applyFill="1" applyBorder="1" applyAlignment="1">
      <alignment horizontal="center" vertical="center"/>
    </xf>
    <xf numFmtId="167" fontId="0" fillId="0" borderId="0" xfId="0" applyNumberFormat="1" applyFont="1" applyAlignment="1"/>
    <xf numFmtId="1" fontId="10" fillId="6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/>
    <xf numFmtId="0" fontId="9" fillId="9" borderId="1" xfId="0" applyFont="1" applyFill="1" applyBorder="1" applyAlignment="1"/>
    <xf numFmtId="167" fontId="0" fillId="9" borderId="1" xfId="1" applyNumberFormat="1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0" xfId="0" applyNumberFormat="1" applyFont="1" applyAlignment="1"/>
    <xf numFmtId="0" fontId="13" fillId="0" borderId="0" xfId="0" applyNumberFormat="1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9" fontId="0" fillId="0" borderId="0" xfId="2" applyFont="1" applyAlignment="1"/>
    <xf numFmtId="168" fontId="0" fillId="0" borderId="0" xfId="2" applyNumberFormat="1" applyFont="1" applyAlignment="1"/>
    <xf numFmtId="0" fontId="0" fillId="0" borderId="0" xfId="0" applyFont="1" applyAlignment="1">
      <alignment horizontal="center"/>
    </xf>
    <xf numFmtId="168" fontId="2" fillId="3" borderId="4" xfId="2" applyNumberFormat="1" applyFont="1" applyFill="1" applyBorder="1" applyAlignment="1">
      <alignment horizontal="center" vertical="center"/>
    </xf>
    <xf numFmtId="168" fontId="5" fillId="4" borderId="1" xfId="2" applyNumberFormat="1" applyFont="1" applyFill="1" applyBorder="1" applyAlignment="1">
      <alignment horizontal="center" vertical="center"/>
    </xf>
    <xf numFmtId="168" fontId="6" fillId="2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Border="1"/>
  </cellXfs>
  <cellStyles count="5">
    <cellStyle name="Comma" xfId="1" builtinId="3"/>
    <cellStyle name="Normal" xfId="0" builtinId="0"/>
    <cellStyle name="Normal 2" xfId="3" xr:uid="{00000000-0005-0000-0000-000002000000}"/>
    <cellStyle name="Normal 3" xfId="4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54293</xdr:rowOff>
    </xdr:from>
    <xdr:ext cx="2162175" cy="666750"/>
    <xdr:pic>
      <xdr:nvPicPr>
        <xdr:cNvPr id="2" name="image1.png">
          <a:extLst>
            <a:ext uri="{FF2B5EF4-FFF2-40B4-BE49-F238E27FC236}">
              <a16:creationId xmlns:a16="http://schemas.microsoft.com/office/drawing/2014/main" id="{861F9BEC-2BDB-4BB0-9AA5-6EAB9D32BCA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1468" y="54293"/>
          <a:ext cx="2162175" cy="666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9"/>
  <sheetViews>
    <sheetView showGridLines="0" tabSelected="1" zoomScaleNormal="100" workbookViewId="0">
      <selection activeCell="B6" sqref="B6"/>
    </sheetView>
  </sheetViews>
  <sheetFormatPr defaultColWidth="8.85546875" defaultRowHeight="12.75"/>
  <cols>
    <col min="1" max="1" width="3.28515625" customWidth="1"/>
    <col min="2" max="2" width="18.85546875" bestFit="1" customWidth="1"/>
    <col min="3" max="3" width="16.42578125" customWidth="1"/>
    <col min="4" max="4" width="17.5703125" bestFit="1" customWidth="1"/>
    <col min="5" max="5" width="7.5703125" customWidth="1"/>
    <col min="6" max="6" width="10.42578125" bestFit="1" customWidth="1"/>
    <col min="7" max="7" width="9.85546875" style="43" customWidth="1"/>
    <col min="8" max="8" width="9.42578125" customWidth="1"/>
    <col min="9" max="9" width="13.5703125" bestFit="1" customWidth="1"/>
    <col min="10" max="10" width="13.7109375" bestFit="1" customWidth="1"/>
    <col min="11" max="11" width="10.85546875" bestFit="1" customWidth="1"/>
    <col min="12" max="12" width="12.7109375" customWidth="1"/>
  </cols>
  <sheetData>
    <row r="2" spans="2:13" ht="17.25" customHeight="1">
      <c r="F2" s="1"/>
      <c r="H2" s="2"/>
      <c r="I2" s="2"/>
      <c r="J2" s="7"/>
    </row>
    <row r="3" spans="2:13" ht="18" customHeight="1">
      <c r="B3" s="3" t="s">
        <v>10</v>
      </c>
      <c r="C3" s="4" t="s">
        <v>11</v>
      </c>
      <c r="F3" s="1"/>
      <c r="H3" s="2"/>
      <c r="I3" s="2"/>
      <c r="J3" s="7"/>
    </row>
    <row r="4" spans="2:13" ht="18" customHeight="1">
      <c r="B4" s="5"/>
      <c r="C4" s="5"/>
      <c r="F4" s="1"/>
      <c r="H4" s="2"/>
      <c r="I4" s="2"/>
      <c r="J4" s="7"/>
    </row>
    <row r="5" spans="2:13" ht="18" customHeight="1">
      <c r="B5" s="48" t="s">
        <v>43</v>
      </c>
      <c r="C5" s="49"/>
      <c r="D5" s="49"/>
      <c r="E5" s="49"/>
      <c r="F5" s="49"/>
      <c r="G5" s="49"/>
      <c r="H5" s="49"/>
      <c r="I5" s="49"/>
      <c r="J5" s="49"/>
      <c r="K5" s="49"/>
    </row>
    <row r="6" spans="2:13" ht="24.95" customHeight="1">
      <c r="B6" s="21" t="s">
        <v>0</v>
      </c>
      <c r="C6" s="9" t="s">
        <v>1</v>
      </c>
      <c r="D6" s="9" t="s">
        <v>2</v>
      </c>
      <c r="E6" s="9" t="s">
        <v>3</v>
      </c>
      <c r="F6" s="12" t="s">
        <v>4</v>
      </c>
      <c r="G6" s="45" t="s">
        <v>5</v>
      </c>
      <c r="H6" s="13" t="s">
        <v>6</v>
      </c>
      <c r="I6" s="13" t="s">
        <v>42</v>
      </c>
      <c r="J6" s="13" t="s">
        <v>38</v>
      </c>
      <c r="K6" s="14" t="s">
        <v>7</v>
      </c>
    </row>
    <row r="7" spans="2:13" s="44" customFormat="1" ht="33.6" customHeight="1">
      <c r="B7" s="23" t="s">
        <v>12</v>
      </c>
      <c r="C7" s="20" t="s">
        <v>41</v>
      </c>
      <c r="D7" s="10" t="s">
        <v>39</v>
      </c>
      <c r="E7" s="23" t="s">
        <v>8</v>
      </c>
      <c r="F7" s="15">
        <v>8082</v>
      </c>
      <c r="G7" s="46">
        <v>1.6E-2</v>
      </c>
      <c r="H7" s="16">
        <v>609</v>
      </c>
      <c r="I7" s="16">
        <v>100</v>
      </c>
      <c r="J7" s="17">
        <v>50</v>
      </c>
      <c r="K7" s="18">
        <v>5000</v>
      </c>
    </row>
    <row r="8" spans="2:13" s="44" customFormat="1" ht="33.6" customHeight="1">
      <c r="B8" s="23" t="s">
        <v>12</v>
      </c>
      <c r="C8" s="20" t="s">
        <v>41</v>
      </c>
      <c r="D8" s="10" t="s">
        <v>40</v>
      </c>
      <c r="E8" s="23" t="s">
        <v>8</v>
      </c>
      <c r="F8" s="15">
        <v>10854</v>
      </c>
      <c r="G8" s="46">
        <v>1.2999999999999999E-2</v>
      </c>
      <c r="H8" s="16">
        <v>827</v>
      </c>
      <c r="I8" s="16">
        <v>120</v>
      </c>
      <c r="J8" s="17">
        <v>41</v>
      </c>
      <c r="K8" s="18">
        <v>5000</v>
      </c>
    </row>
    <row r="9" spans="2:13" ht="23.45" customHeight="1">
      <c r="B9" s="6" t="s">
        <v>9</v>
      </c>
      <c r="C9" s="6"/>
      <c r="D9" s="6"/>
      <c r="E9" s="6"/>
      <c r="F9" s="19">
        <f>SUM(F7:F8)</f>
        <v>18936</v>
      </c>
      <c r="G9" s="47">
        <v>5.0000000000000001E-3</v>
      </c>
      <c r="H9" s="25">
        <f>SUM(H7:H8)</f>
        <v>1436</v>
      </c>
      <c r="I9" s="25">
        <f>SUM(I7:I8)</f>
        <v>220</v>
      </c>
      <c r="J9" s="25">
        <v>45</v>
      </c>
      <c r="K9" s="19">
        <f>SUM(K7:K8)</f>
        <v>10000</v>
      </c>
      <c r="M9" s="11"/>
    </row>
    <row r="10" spans="2:13">
      <c r="F10" s="22"/>
      <c r="J10" s="8"/>
      <c r="L10" s="24"/>
    </row>
    <row r="12" spans="2:13">
      <c r="B12" s="26" t="s">
        <v>17</v>
      </c>
      <c r="C12" s="18">
        <f>K9</f>
        <v>10000</v>
      </c>
      <c r="H12" s="42"/>
      <c r="I12" s="42"/>
    </row>
    <row r="13" spans="2:13">
      <c r="B13" s="26" t="s">
        <v>18</v>
      </c>
      <c r="C13" s="18"/>
    </row>
    <row r="14" spans="2:13">
      <c r="B14" s="26" t="s">
        <v>19</v>
      </c>
      <c r="C14" s="18"/>
    </row>
    <row r="15" spans="2:13">
      <c r="B15" s="27" t="s">
        <v>20</v>
      </c>
      <c r="C15" s="28"/>
    </row>
    <row r="16" spans="2:13" ht="30" customHeight="1"/>
    <row r="17" spans="10:13" ht="31.5" customHeight="1">
      <c r="M17" s="11"/>
    </row>
    <row r="18" spans="10:13" ht="27.75" customHeight="1"/>
    <row r="20" spans="10:13" ht="24.6" customHeight="1"/>
    <row r="21" spans="10:13" ht="25.5" customHeight="1"/>
    <row r="22" spans="10:13" ht="30.95" customHeight="1"/>
    <row r="23" spans="10:13" ht="25.5" customHeight="1"/>
    <row r="24" spans="10:13" ht="27.6" customHeight="1"/>
    <row r="25" spans="10:13" ht="27" customHeight="1">
      <c r="M25" s="11"/>
    </row>
    <row r="26" spans="10:13" ht="21.75" customHeight="1"/>
    <row r="29" spans="10:13">
      <c r="J29" s="22"/>
    </row>
  </sheetData>
  <mergeCells count="1">
    <mergeCell ref="B5:K5"/>
  </mergeCells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topLeftCell="A73" workbookViewId="0">
      <selection activeCell="A9" sqref="A9"/>
    </sheetView>
  </sheetViews>
  <sheetFormatPr defaultColWidth="49.28515625" defaultRowHeight="12.75"/>
  <cols>
    <col min="1" max="1" width="91.85546875" style="40" customWidth="1"/>
  </cols>
  <sheetData>
    <row r="1" spans="1:1">
      <c r="A1" s="29" t="s">
        <v>13</v>
      </c>
    </row>
    <row r="2" spans="1:1">
      <c r="A2" s="32" t="s">
        <v>34</v>
      </c>
    </row>
    <row r="3" spans="1:1" ht="15">
      <c r="A3" s="31"/>
    </row>
    <row r="4" spans="1:1">
      <c r="A4" s="30" t="s">
        <v>14</v>
      </c>
    </row>
    <row r="5" spans="1:1" ht="45">
      <c r="A5" s="33" t="s">
        <v>25</v>
      </c>
    </row>
    <row r="6" spans="1:1">
      <c r="A6" s="30" t="s">
        <v>15</v>
      </c>
    </row>
    <row r="7" spans="1:1">
      <c r="A7" s="30" t="s">
        <v>31</v>
      </c>
    </row>
    <row r="8" spans="1:1" s="34" customFormat="1" ht="94.5" customHeight="1" thickBot="1">
      <c r="A8" s="35" t="s">
        <v>33</v>
      </c>
    </row>
    <row r="9" spans="1:1" ht="13.5" thickBot="1">
      <c r="A9" s="36" t="s">
        <v>15</v>
      </c>
    </row>
    <row r="10" spans="1:1" ht="51.75" thickBot="1">
      <c r="A10" s="36" t="s">
        <v>37</v>
      </c>
    </row>
    <row r="11" spans="1:1" ht="15.75" thickBot="1">
      <c r="A11" s="37"/>
    </row>
    <row r="12" spans="1:1" ht="13.5" thickBot="1">
      <c r="A12" s="38" t="s">
        <v>21</v>
      </c>
    </row>
    <row r="13" spans="1:1" ht="21" customHeight="1" thickBot="1">
      <c r="A13" s="41" t="s">
        <v>32</v>
      </c>
    </row>
    <row r="14" spans="1:1" ht="13.5" thickBot="1">
      <c r="A14" s="39" t="s">
        <v>36</v>
      </c>
    </row>
    <row r="15" spans="1:1" ht="13.5" thickBot="1">
      <c r="A15" s="38" t="s">
        <v>23</v>
      </c>
    </row>
    <row r="16" spans="1:1" ht="15.75" thickBot="1">
      <c r="A16" s="37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"/>
  <sheetViews>
    <sheetView topLeftCell="A52" workbookViewId="0">
      <selection activeCell="A7" sqref="A7"/>
    </sheetView>
  </sheetViews>
  <sheetFormatPr defaultColWidth="97.85546875" defaultRowHeight="12.75"/>
  <cols>
    <col min="1" max="1" width="100.7109375" style="40" customWidth="1"/>
    <col min="2" max="2" width="35.140625" customWidth="1"/>
  </cols>
  <sheetData>
    <row r="1" spans="1:1">
      <c r="A1" s="29" t="s">
        <v>13</v>
      </c>
    </row>
    <row r="2" spans="1:1" ht="25.5">
      <c r="A2" s="32" t="s">
        <v>24</v>
      </c>
    </row>
    <row r="3" spans="1:1" ht="15">
      <c r="A3" s="31"/>
    </row>
    <row r="4" spans="1:1">
      <c r="A4" s="30" t="s">
        <v>14</v>
      </c>
    </row>
    <row r="5" spans="1:1" ht="15">
      <c r="A5" s="33" t="s">
        <v>30</v>
      </c>
    </row>
    <row r="6" spans="1:1">
      <c r="A6" s="30" t="s">
        <v>15</v>
      </c>
    </row>
    <row r="7" spans="1:1">
      <c r="A7" s="30" t="s">
        <v>16</v>
      </c>
    </row>
    <row r="8" spans="1:1" s="34" customFormat="1" ht="189.75" thickBot="1">
      <c r="A8" s="35" t="s">
        <v>26</v>
      </c>
    </row>
    <row r="9" spans="1:1" ht="13.5" thickBot="1">
      <c r="A9" s="36" t="s">
        <v>15</v>
      </c>
    </row>
    <row r="10" spans="1:1" ht="77.25" thickBot="1">
      <c r="A10" s="36" t="s">
        <v>27</v>
      </c>
    </row>
    <row r="11" spans="1:1" ht="15.75" thickBot="1">
      <c r="A11" s="37"/>
    </row>
    <row r="12" spans="1:1" ht="13.5" thickBot="1">
      <c r="A12" s="38" t="s">
        <v>21</v>
      </c>
    </row>
    <row r="13" spans="1:1" ht="21" customHeight="1" thickBot="1">
      <c r="A13" s="41" t="s">
        <v>28</v>
      </c>
    </row>
    <row r="14" spans="1:1" ht="13.5" thickBot="1">
      <c r="A14" s="39" t="s">
        <v>22</v>
      </c>
    </row>
    <row r="15" spans="1:1" ht="13.5" thickBot="1">
      <c r="A15" s="38" t="s">
        <v>23</v>
      </c>
    </row>
    <row r="16" spans="1:1" ht="15.75" thickBot="1">
      <c r="A16" s="37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</vt:lpstr>
      <vt:lpstr>LinkedIn Audiance - Dealer</vt:lpstr>
      <vt:lpstr>LinkedIn Audiance - Recruitment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BriefKase-PC</dc:creator>
  <cp:lastModifiedBy>Akash Kothari</cp:lastModifiedBy>
  <dcterms:created xsi:type="dcterms:W3CDTF">2018-06-20T11:24:00Z</dcterms:created>
  <dcterms:modified xsi:type="dcterms:W3CDTF">2021-03-12T13:48:25Z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  <property fmtid="{D5CDD505-2E9C-101B-9397-08002B2CF9AE}" pid="3" name="WorkbookGuid">
    <vt:lpwstr>e3ccb714-8b67-4650-aa09-849600e890eb</vt:lpwstr>
  </property>
</Properties>
</file>