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nshuuniv-my.sharepoint.com/personal/ne211084_senshu-u_jp/Documents/情報分析演習/"/>
    </mc:Choice>
  </mc:AlternateContent>
  <xr:revisionPtr revIDLastSave="48" documentId="11_CBC59594F987D1AFB3947C11D54CDE927005239B" xr6:coauthVersionLast="47" xr6:coauthVersionMax="47" xr10:uidLastSave="{B8E1A371-7C6D-0544-B2C1-6D7E9A446059}"/>
  <bookViews>
    <workbookView xWindow="1680" yWindow="500" windowWidth="13840" windowHeight="17500" xr2:uid="{00000000-000D-0000-FFFF-FFFF00000000}"/>
  </bookViews>
  <sheets>
    <sheet name="ネットショッピング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F15" i="1"/>
  <c r="G15" i="1"/>
  <c r="H15" i="1"/>
  <c r="F13" i="1"/>
  <c r="G13" i="1"/>
  <c r="H13" i="1"/>
  <c r="E13" i="1"/>
  <c r="E15" i="1" s="1"/>
  <c r="I15" i="1" s="1"/>
  <c r="H12" i="1"/>
  <c r="G12" i="1"/>
  <c r="F12" i="1"/>
  <c r="E12" i="1"/>
  <c r="H11" i="1"/>
  <c r="G11" i="1"/>
  <c r="F11" i="1"/>
  <c r="E11" i="1"/>
  <c r="H10" i="1"/>
  <c r="G10" i="1"/>
  <c r="F10" i="1"/>
  <c r="E10" i="1"/>
  <c r="H9" i="1"/>
  <c r="G9" i="1"/>
  <c r="F9" i="1"/>
  <c r="E9" i="1"/>
  <c r="H8" i="1"/>
  <c r="G8" i="1"/>
  <c r="F8" i="1"/>
  <c r="E8" i="1"/>
  <c r="H7" i="1"/>
  <c r="G7" i="1"/>
  <c r="F7" i="1"/>
  <c r="E7" i="1"/>
  <c r="H6" i="1"/>
  <c r="G6" i="1"/>
  <c r="F6" i="1"/>
  <c r="E6" i="1"/>
  <c r="H5" i="1"/>
  <c r="G5" i="1"/>
  <c r="F5" i="1"/>
  <c r="E5" i="1"/>
  <c r="H4" i="1"/>
  <c r="G4" i="1"/>
  <c r="F4" i="1"/>
</calcChain>
</file>

<file path=xl/sharedStrings.xml><?xml version="1.0" encoding="utf-8"?>
<sst xmlns="http://schemas.openxmlformats.org/spreadsheetml/2006/main" count="31" uniqueCount="17">
  <si>
    <t>日付</t>
  </si>
  <si>
    <t>品名</t>
  </si>
  <si>
    <t>通貨</t>
  </si>
  <si>
    <t>金額</t>
  </si>
  <si>
    <t>GBP</t>
  </si>
  <si>
    <t>合計</t>
  </si>
  <si>
    <t>換算レート</t>
  </si>
  <si>
    <t>邦貨金額(日本円の金額)</t>
  </si>
  <si>
    <t>EUR</t>
    <phoneticPr fontId="1"/>
  </si>
  <si>
    <t>CHF</t>
    <phoneticPr fontId="1"/>
  </si>
  <si>
    <t>USD</t>
    <phoneticPr fontId="1"/>
  </si>
  <si>
    <t>ネットショッピング</t>
    <phoneticPr fontId="1"/>
  </si>
  <si>
    <t>洋服</t>
    <rPh sb="0" eb="2">
      <t>ヨウフク</t>
    </rPh>
    <phoneticPr fontId="1"/>
  </si>
  <si>
    <t>バッグ</t>
    <phoneticPr fontId="1"/>
  </si>
  <si>
    <t>書籍</t>
    <rPh sb="0" eb="2">
      <t>ショセキ</t>
    </rPh>
    <phoneticPr fontId="1"/>
  </si>
  <si>
    <t>ソフトウエア</t>
    <phoneticPr fontId="1"/>
  </si>
  <si>
    <t>合計</t>
    <rPh sb="0" eb="2">
      <t xml:space="preserve">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</si>
</sst>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56" fontId="0" fillId="0" borderId="1" xfId="0" applyNumberFormat="1" applyBorder="1"/>
    <xf numFmtId="38" fontId="0" fillId="0" borderId="1" xfId="1" applyFont="1" applyBorder="1" applyAlignment="1"/>
    <xf numFmtId="38" fontId="0" fillId="0" borderId="1" xfId="0" applyNumberFormat="1" applyBorder="1"/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5"/>
  <sheetViews>
    <sheetView tabSelected="1" zoomScaleNormal="100" workbookViewId="0">
      <selection activeCell="E4" sqref="E4"/>
    </sheetView>
  </sheetViews>
  <sheetFormatPr baseColWidth="10" defaultColWidth="8.83203125" defaultRowHeight="14"/>
  <cols>
    <col min="2" max="2" width="12.1640625" customWidth="1"/>
    <col min="5" max="5" width="11.33203125" bestFit="1" customWidth="1"/>
  </cols>
  <sheetData>
    <row r="1" spans="1:9">
      <c r="A1" t="s">
        <v>11</v>
      </c>
    </row>
    <row r="2" spans="1:9" ht="15" thickBot="1"/>
    <row r="3" spans="1:9" ht="15" thickBo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8</v>
      </c>
      <c r="G3" s="1" t="s">
        <v>9</v>
      </c>
      <c r="H3" s="1" t="s">
        <v>10</v>
      </c>
      <c r="I3" s="1"/>
    </row>
    <row r="4" spans="1:9" ht="15" thickBot="1">
      <c r="A4" s="2">
        <v>34556</v>
      </c>
      <c r="B4" s="1" t="s">
        <v>12</v>
      </c>
      <c r="C4" s="1" t="s">
        <v>4</v>
      </c>
      <c r="D4" s="1">
        <v>85</v>
      </c>
      <c r="E4" s="1">
        <f>IF($C4=E$3,$D4,"")</f>
        <v>85</v>
      </c>
      <c r="F4" s="1" t="str">
        <f t="shared" ref="F4:H12" si="0">IF($C4=F$3,$D4,"")</f>
        <v/>
      </c>
      <c r="G4" s="1" t="str">
        <f t="shared" si="0"/>
        <v/>
      </c>
      <c r="H4" s="1" t="str">
        <f t="shared" si="0"/>
        <v/>
      </c>
      <c r="I4" s="1"/>
    </row>
    <row r="5" spans="1:9" ht="15" thickBot="1">
      <c r="A5" s="2">
        <v>34556</v>
      </c>
      <c r="B5" s="1" t="s">
        <v>13</v>
      </c>
      <c r="C5" s="1" t="s">
        <v>4</v>
      </c>
      <c r="D5" s="1">
        <v>70</v>
      </c>
      <c r="E5" s="1">
        <f t="shared" ref="E5:E12" si="1">IF($C5=E$3,$D5,"")</f>
        <v>70</v>
      </c>
      <c r="F5" s="1" t="str">
        <f t="shared" si="0"/>
        <v/>
      </c>
      <c r="G5" s="1" t="str">
        <f t="shared" si="0"/>
        <v/>
      </c>
      <c r="H5" s="1" t="str">
        <f t="shared" si="0"/>
        <v/>
      </c>
      <c r="I5" s="1"/>
    </row>
    <row r="6" spans="1:9" ht="15" thickBot="1">
      <c r="A6" s="2">
        <v>34557</v>
      </c>
      <c r="B6" s="1" t="s">
        <v>13</v>
      </c>
      <c r="C6" s="1" t="s">
        <v>8</v>
      </c>
      <c r="D6" s="1">
        <v>1000</v>
      </c>
      <c r="E6" s="1" t="str">
        <f t="shared" si="1"/>
        <v/>
      </c>
      <c r="F6" s="1">
        <f t="shared" si="0"/>
        <v>1000</v>
      </c>
      <c r="G6" s="1" t="str">
        <f t="shared" si="0"/>
        <v/>
      </c>
      <c r="H6" s="1" t="str">
        <f t="shared" si="0"/>
        <v/>
      </c>
      <c r="I6" s="1"/>
    </row>
    <row r="7" spans="1:9" ht="15" thickBot="1">
      <c r="A7" s="2">
        <v>34559</v>
      </c>
      <c r="B7" s="1" t="s">
        <v>12</v>
      </c>
      <c r="C7" s="1" t="s">
        <v>8</v>
      </c>
      <c r="D7" s="1">
        <v>500</v>
      </c>
      <c r="E7" s="1" t="str">
        <f t="shared" si="1"/>
        <v/>
      </c>
      <c r="F7" s="1">
        <f t="shared" si="0"/>
        <v>500</v>
      </c>
      <c r="G7" s="1" t="str">
        <f t="shared" si="0"/>
        <v/>
      </c>
      <c r="H7" s="1" t="str">
        <f t="shared" si="0"/>
        <v/>
      </c>
      <c r="I7" s="1"/>
    </row>
    <row r="8" spans="1:9" ht="15" thickBot="1">
      <c r="A8" s="2">
        <v>34559</v>
      </c>
      <c r="B8" s="1" t="s">
        <v>13</v>
      </c>
      <c r="C8" s="1" t="s">
        <v>8</v>
      </c>
      <c r="D8" s="1">
        <v>600</v>
      </c>
      <c r="E8" s="1" t="str">
        <f t="shared" si="1"/>
        <v/>
      </c>
      <c r="F8" s="1">
        <f t="shared" si="0"/>
        <v>600</v>
      </c>
      <c r="G8" s="1" t="str">
        <f t="shared" si="0"/>
        <v/>
      </c>
      <c r="H8" s="1" t="str">
        <f t="shared" si="0"/>
        <v/>
      </c>
      <c r="I8" s="1"/>
    </row>
    <row r="9" spans="1:9" ht="15" thickBot="1">
      <c r="A9" s="2">
        <v>34560</v>
      </c>
      <c r="B9" s="1" t="s">
        <v>14</v>
      </c>
      <c r="C9" s="1" t="s">
        <v>8</v>
      </c>
      <c r="D9" s="1">
        <v>150</v>
      </c>
      <c r="E9" s="1" t="str">
        <f t="shared" si="1"/>
        <v/>
      </c>
      <c r="F9" s="1">
        <f t="shared" si="0"/>
        <v>150</v>
      </c>
      <c r="G9" s="1" t="str">
        <f t="shared" si="0"/>
        <v/>
      </c>
      <c r="H9" s="1" t="str">
        <f t="shared" si="0"/>
        <v/>
      </c>
      <c r="I9" s="1"/>
    </row>
    <row r="10" spans="1:9" ht="15" thickBot="1">
      <c r="A10" s="2">
        <v>34560</v>
      </c>
      <c r="B10" s="1" t="s">
        <v>12</v>
      </c>
      <c r="C10" s="1" t="s">
        <v>9</v>
      </c>
      <c r="D10" s="1">
        <v>150</v>
      </c>
      <c r="E10" s="1" t="str">
        <f t="shared" si="1"/>
        <v/>
      </c>
      <c r="F10" s="1" t="str">
        <f t="shared" si="0"/>
        <v/>
      </c>
      <c r="G10" s="1">
        <f t="shared" si="0"/>
        <v>150</v>
      </c>
      <c r="H10" s="1" t="str">
        <f t="shared" si="0"/>
        <v/>
      </c>
      <c r="I10" s="1"/>
    </row>
    <row r="11" spans="1:9" ht="15" thickBot="1">
      <c r="A11" s="2">
        <v>34560</v>
      </c>
      <c r="B11" s="1" t="s">
        <v>14</v>
      </c>
      <c r="C11" s="1" t="s">
        <v>10</v>
      </c>
      <c r="D11" s="1">
        <v>100</v>
      </c>
      <c r="E11" s="1" t="str">
        <f t="shared" si="1"/>
        <v/>
      </c>
      <c r="F11" s="1" t="str">
        <f t="shared" si="0"/>
        <v/>
      </c>
      <c r="G11" s="1" t="str">
        <f t="shared" si="0"/>
        <v/>
      </c>
      <c r="H11" s="1">
        <f t="shared" si="0"/>
        <v>100</v>
      </c>
      <c r="I11" s="1"/>
    </row>
    <row r="12" spans="1:9" ht="15" thickBot="1">
      <c r="A12" s="2">
        <v>34561</v>
      </c>
      <c r="B12" s="1" t="s">
        <v>15</v>
      </c>
      <c r="C12" s="1" t="s">
        <v>10</v>
      </c>
      <c r="D12" s="1">
        <v>130</v>
      </c>
      <c r="E12" s="1" t="str">
        <f t="shared" si="1"/>
        <v/>
      </c>
      <c r="F12" s="1" t="str">
        <f t="shared" si="0"/>
        <v/>
      </c>
      <c r="G12" s="1" t="str">
        <f t="shared" si="0"/>
        <v/>
      </c>
      <c r="H12" s="1">
        <f t="shared" si="0"/>
        <v>130</v>
      </c>
      <c r="I12" s="1"/>
    </row>
    <row r="13" spans="1:9" ht="15" thickBot="1">
      <c r="A13" s="1"/>
      <c r="B13" s="1" t="s">
        <v>5</v>
      </c>
      <c r="C13" s="1"/>
      <c r="D13" s="1"/>
      <c r="E13" s="1">
        <f>SUM(E4:E12)</f>
        <v>155</v>
      </c>
      <c r="F13" s="1">
        <f t="shared" ref="F13:H13" si="2">SUM(F4:F12)</f>
        <v>2250</v>
      </c>
      <c r="G13" s="1">
        <f t="shared" si="2"/>
        <v>150</v>
      </c>
      <c r="H13" s="1">
        <f t="shared" si="2"/>
        <v>230</v>
      </c>
      <c r="I13" s="1"/>
    </row>
    <row r="14" spans="1:9" ht="15" thickBot="1">
      <c r="A14" s="1"/>
      <c r="B14" s="1" t="s">
        <v>6</v>
      </c>
      <c r="C14" s="1"/>
      <c r="D14" s="1"/>
      <c r="E14" s="1">
        <v>132.15</v>
      </c>
      <c r="F14" s="1">
        <v>109.88</v>
      </c>
      <c r="G14" s="1">
        <v>91.08</v>
      </c>
      <c r="H14" s="1">
        <v>83.41</v>
      </c>
      <c r="I14" s="1" t="s">
        <v>16</v>
      </c>
    </row>
    <row r="15" spans="1:9" ht="15" thickBot="1">
      <c r="A15" s="1"/>
      <c r="B15" s="1" t="s">
        <v>7</v>
      </c>
      <c r="C15" s="1"/>
      <c r="D15" s="1"/>
      <c r="E15" s="3">
        <f>E13*E14</f>
        <v>20483.25</v>
      </c>
      <c r="F15" s="3">
        <f t="shared" ref="F15:H15" si="3">F13*F14</f>
        <v>247230</v>
      </c>
      <c r="G15" s="3">
        <f t="shared" si="3"/>
        <v>13662</v>
      </c>
      <c r="H15" s="3">
        <f t="shared" si="3"/>
        <v>19184.3</v>
      </c>
      <c r="I15" s="4">
        <f>SUM(E15:H15)</f>
        <v>300559.55</v>
      </c>
    </row>
  </sheetData>
  <phoneticPr fontId="1"/>
  <pageMargins left="0.78700000000000003" right="0.78700000000000003" top="0.98399999999999999" bottom="0.98399999999999999" header="0.51200000000000001" footer="0.51200000000000001"/>
  <pageSetup paperSize="9" orientation="landscape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/>
  <pageMargins left="0.78700000000000003" right="0.78700000000000003" top="0.98399999999999999" bottom="0.98399999999999999" header="0.51200000000000001" footer="0.51200000000000001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/>
  <pageMargins left="0.78700000000000003" right="0.78700000000000003" top="0.98399999999999999" bottom="0.98399999999999999" header="0.51200000000000001" footer="0.51200000000000001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ネットショッピング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高萩</dc:creator>
  <cp:lastModifiedBy>笹川　高聖</cp:lastModifiedBy>
  <cp:lastPrinted>2021-11-01T12:01:17Z</cp:lastPrinted>
  <dcterms:created xsi:type="dcterms:W3CDTF">2001-03-15T08:51:28Z</dcterms:created>
  <dcterms:modified xsi:type="dcterms:W3CDTF">2021-11-01T21:50:59Z</dcterms:modified>
</cp:coreProperties>
</file>