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shuuniv-my.sharepoint.com/personal/ne211084_senshu-u_jp/Documents/情報分析演習/"/>
    </mc:Choice>
  </mc:AlternateContent>
  <xr:revisionPtr revIDLastSave="45" documentId="11_A3F9D619FECA11AD01F672503D2EB8714EC9DF13" xr6:coauthVersionLast="47" xr6:coauthVersionMax="47" xr10:uidLastSave="{B79EC8A6-E2EA-4149-85D5-126A6E40D6DD}"/>
  <bookViews>
    <workbookView xWindow="14400" yWindow="500" windowWidth="14400" windowHeight="17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6" i="1" s="1"/>
  <c r="E10" i="1"/>
  <c r="E11" i="1"/>
  <c r="E12" i="1"/>
  <c r="E13" i="1"/>
  <c r="E14" i="1"/>
  <c r="E15" i="1"/>
  <c r="E6" i="1"/>
  <c r="D7" i="1"/>
  <c r="D8" i="1"/>
  <c r="D9" i="1"/>
  <c r="D10" i="1"/>
  <c r="D11" i="1"/>
  <c r="D12" i="1"/>
  <c r="D13" i="1"/>
  <c r="D14" i="1"/>
  <c r="D15" i="1"/>
  <c r="D6" i="1"/>
  <c r="C17" i="1"/>
  <c r="C16" i="1"/>
</calcChain>
</file>

<file path=xl/sharedStrings.xml><?xml version="1.0" encoding="utf-8"?>
<sst xmlns="http://schemas.openxmlformats.org/spreadsheetml/2006/main" count="19" uniqueCount="19">
  <si>
    <t>合否判定</t>
  </si>
  <si>
    <t>合格基準点</t>
  </si>
  <si>
    <t>番号</t>
  </si>
  <si>
    <t>名前</t>
  </si>
  <si>
    <t>得点</t>
  </si>
  <si>
    <t>平均との差</t>
  </si>
  <si>
    <t>合否</t>
  </si>
  <si>
    <t>田中</t>
  </si>
  <si>
    <t>大西</t>
  </si>
  <si>
    <t>大久保</t>
  </si>
  <si>
    <t>前田</t>
  </si>
  <si>
    <t>友田</t>
  </si>
  <si>
    <t>保田</t>
  </si>
  <si>
    <t>大川</t>
  </si>
  <si>
    <t>木村</t>
  </si>
  <si>
    <t>村田</t>
  </si>
  <si>
    <t>川上</t>
  </si>
  <si>
    <t>合計</t>
  </si>
  <si>
    <t>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</si>
</sst>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0" xfId="0" applyBorder="1"/>
    <xf numFmtId="0" fontId="0" fillId="0" borderId="9" xfId="0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7"/>
  <sheetViews>
    <sheetView tabSelected="1" view="pageBreakPreview" zoomScale="60" zoomScaleNormal="100" workbookViewId="0">
      <selection activeCell="F16" sqref="F16"/>
    </sheetView>
  </sheetViews>
  <sheetFormatPr baseColWidth="10" defaultColWidth="8.83203125" defaultRowHeight="14"/>
  <cols>
    <col min="1" max="1" width="11" customWidth="1"/>
    <col min="4" max="4" width="10.33203125" customWidth="1"/>
  </cols>
  <sheetData>
    <row r="1" spans="1:7">
      <c r="A1" s="6" t="s">
        <v>0</v>
      </c>
      <c r="B1" s="1"/>
    </row>
    <row r="2" spans="1:7" ht="15" thickBot="1">
      <c r="A2" s="8" t="s">
        <v>1</v>
      </c>
      <c r="B2" s="5">
        <v>70</v>
      </c>
    </row>
    <row r="4" spans="1:7" ht="15" thickBot="1"/>
    <row r="5" spans="1:7" ht="15" thickBot="1">
      <c r="A5" s="9" t="s">
        <v>2</v>
      </c>
      <c r="B5" s="10" t="s">
        <v>3</v>
      </c>
      <c r="C5" s="10" t="s">
        <v>4</v>
      </c>
      <c r="D5" s="10" t="s">
        <v>5</v>
      </c>
      <c r="E5" s="11" t="s">
        <v>6</v>
      </c>
      <c r="F5" s="2"/>
      <c r="G5" s="2"/>
    </row>
    <row r="6" spans="1:7">
      <c r="A6" s="7">
        <v>1</v>
      </c>
      <c r="B6" s="2" t="s">
        <v>7</v>
      </c>
      <c r="C6" s="2">
        <v>100</v>
      </c>
      <c r="D6" s="2">
        <f>C6-$C$17</f>
        <v>34.799999999999997</v>
      </c>
      <c r="E6" s="3">
        <f>IF(C6&gt;69,1,0)</f>
        <v>1</v>
      </c>
      <c r="F6" s="2"/>
      <c r="G6" s="2"/>
    </row>
    <row r="7" spans="1:7">
      <c r="A7" s="7">
        <v>2</v>
      </c>
      <c r="B7" s="2" t="s">
        <v>8</v>
      </c>
      <c r="C7" s="2">
        <v>70</v>
      </c>
      <c r="D7" s="2">
        <f t="shared" ref="D7:D15" si="0">C7-$C$17</f>
        <v>4.7999999999999972</v>
      </c>
      <c r="E7" s="3">
        <f t="shared" ref="E7:E15" si="1">IF(C7&gt;69,1,0)</f>
        <v>1</v>
      </c>
      <c r="F7" s="2"/>
      <c r="G7" s="2"/>
    </row>
    <row r="8" spans="1:7">
      <c r="A8" s="7">
        <v>3</v>
      </c>
      <c r="B8" s="2" t="s">
        <v>9</v>
      </c>
      <c r="C8" s="2">
        <v>30</v>
      </c>
      <c r="D8" s="2">
        <f t="shared" si="0"/>
        <v>-35.200000000000003</v>
      </c>
      <c r="E8" s="3">
        <f t="shared" si="1"/>
        <v>0</v>
      </c>
      <c r="F8" s="2"/>
      <c r="G8" s="2"/>
    </row>
    <row r="9" spans="1:7">
      <c r="A9" s="7">
        <v>4</v>
      </c>
      <c r="B9" s="2" t="s">
        <v>10</v>
      </c>
      <c r="C9" s="2">
        <v>80</v>
      </c>
      <c r="D9" s="2">
        <f t="shared" si="0"/>
        <v>14.799999999999997</v>
      </c>
      <c r="E9" s="3">
        <f t="shared" si="1"/>
        <v>1</v>
      </c>
      <c r="F9" s="2"/>
      <c r="G9" s="2"/>
    </row>
    <row r="10" spans="1:7">
      <c r="A10" s="7">
        <v>5</v>
      </c>
      <c r="B10" s="2" t="s">
        <v>11</v>
      </c>
      <c r="C10" s="2">
        <v>65</v>
      </c>
      <c r="D10" s="2">
        <f t="shared" si="0"/>
        <v>-0.20000000000000284</v>
      </c>
      <c r="E10" s="3">
        <f t="shared" si="1"/>
        <v>0</v>
      </c>
      <c r="F10" s="2"/>
      <c r="G10" s="2"/>
    </row>
    <row r="11" spans="1:7">
      <c r="A11" s="7">
        <v>6</v>
      </c>
      <c r="B11" s="2" t="s">
        <v>12</v>
      </c>
      <c r="C11" s="2">
        <v>77</v>
      </c>
      <c r="D11" s="2">
        <f t="shared" si="0"/>
        <v>11.799999999999997</v>
      </c>
      <c r="E11" s="3">
        <f t="shared" si="1"/>
        <v>1</v>
      </c>
      <c r="F11" s="2"/>
      <c r="G11" s="2"/>
    </row>
    <row r="12" spans="1:7">
      <c r="A12" s="7">
        <v>7</v>
      </c>
      <c r="B12" s="2" t="s">
        <v>13</v>
      </c>
      <c r="C12" s="2">
        <v>78</v>
      </c>
      <c r="D12" s="2">
        <f t="shared" si="0"/>
        <v>12.799999999999997</v>
      </c>
      <c r="E12" s="3">
        <f t="shared" si="1"/>
        <v>1</v>
      </c>
      <c r="F12" s="2"/>
      <c r="G12" s="2"/>
    </row>
    <row r="13" spans="1:7">
      <c r="A13" s="7">
        <v>8</v>
      </c>
      <c r="B13" s="2" t="s">
        <v>14</v>
      </c>
      <c r="C13" s="2">
        <v>32</v>
      </c>
      <c r="D13" s="2">
        <f t="shared" si="0"/>
        <v>-33.200000000000003</v>
      </c>
      <c r="E13" s="3">
        <f t="shared" si="1"/>
        <v>0</v>
      </c>
      <c r="F13" s="2"/>
      <c r="G13" s="2"/>
    </row>
    <row r="14" spans="1:7">
      <c r="A14" s="7">
        <v>9</v>
      </c>
      <c r="B14" s="2" t="s">
        <v>15</v>
      </c>
      <c r="C14" s="2">
        <v>54</v>
      </c>
      <c r="D14" s="2">
        <f t="shared" si="0"/>
        <v>-11.200000000000003</v>
      </c>
      <c r="E14" s="3">
        <f t="shared" si="1"/>
        <v>0</v>
      </c>
      <c r="F14" s="2"/>
      <c r="G14" s="2"/>
    </row>
    <row r="15" spans="1:7" ht="15" thickBot="1">
      <c r="A15" s="8">
        <v>10</v>
      </c>
      <c r="B15" s="4" t="s">
        <v>16</v>
      </c>
      <c r="C15" s="4">
        <v>66</v>
      </c>
      <c r="D15" s="4">
        <f t="shared" si="0"/>
        <v>0.79999999999999716</v>
      </c>
      <c r="E15" s="5">
        <f t="shared" si="1"/>
        <v>0</v>
      </c>
      <c r="F15" s="2"/>
      <c r="G15" s="2"/>
    </row>
    <row r="16" spans="1:7">
      <c r="A16" s="7"/>
      <c r="B16" s="2" t="s">
        <v>17</v>
      </c>
      <c r="C16" s="2">
        <f>SUM(C6:C15)</f>
        <v>652</v>
      </c>
      <c r="D16" s="2"/>
      <c r="E16" s="3">
        <f>SUM(E6:E15)</f>
        <v>5</v>
      </c>
      <c r="F16" s="2"/>
      <c r="G16" s="2"/>
    </row>
    <row r="17" spans="1:7" ht="15" thickBot="1">
      <c r="A17" s="8"/>
      <c r="B17" s="4" t="s">
        <v>18</v>
      </c>
      <c r="C17" s="4">
        <f>AVERAGE(C6:C15)</f>
        <v>65.2</v>
      </c>
      <c r="D17" s="4"/>
      <c r="E17" s="5"/>
      <c r="F17" s="2"/>
      <c r="G17" s="2"/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/>
  <pageMargins left="0.78700000000000003" right="0.78700000000000003" top="0.98399999999999999" bottom="0.98399999999999999" header="0.51200000000000001" footer="0.51200000000000001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/>
  <pageMargins left="0.78700000000000003" right="0.78700000000000003" top="0.98399999999999999" bottom="0.98399999999999999" header="0.51200000000000001" footer="0.51200000000000001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高萩</dc:creator>
  <cp:lastModifiedBy>笹川　高聖</cp:lastModifiedBy>
  <cp:lastPrinted>2021-10-25T03:16:51Z</cp:lastPrinted>
  <dcterms:created xsi:type="dcterms:W3CDTF">2001-03-15T08:45:56Z</dcterms:created>
  <dcterms:modified xsi:type="dcterms:W3CDTF">2021-10-25T03:42:04Z</dcterms:modified>
</cp:coreProperties>
</file>