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7" i="2" l="1"/>
  <c r="M16" i="2"/>
  <c r="M15" i="2"/>
  <c r="M14" i="2"/>
  <c r="O14" i="1"/>
  <c r="O13" i="1"/>
  <c r="O12" i="1"/>
  <c r="O11" i="1"/>
  <c r="O10" i="1"/>
  <c r="O9" i="1"/>
  <c r="O8" i="1"/>
  <c r="O7" i="1"/>
  <c r="O6" i="1"/>
  <c r="O5" i="1"/>
  <c r="N8" i="1"/>
  <c r="N7" i="1"/>
  <c r="N6" i="1"/>
  <c r="N5" i="1"/>
  <c r="N14" i="1"/>
  <c r="N13" i="1"/>
  <c r="N12" i="1"/>
  <c r="N11" i="1"/>
  <c r="N10" i="1"/>
  <c r="N9" i="1"/>
  <c r="M18" i="1"/>
  <c r="L18" i="1"/>
  <c r="K18" i="1"/>
  <c r="J18" i="1"/>
  <c r="I18" i="1"/>
  <c r="H18" i="1"/>
  <c r="G18" i="1"/>
  <c r="M17" i="1"/>
  <c r="L17" i="1"/>
  <c r="K17" i="1"/>
  <c r="J17" i="1"/>
  <c r="I17" i="1"/>
  <c r="H17" i="1"/>
  <c r="H16" i="1"/>
  <c r="G17" i="1"/>
  <c r="L16" i="1"/>
  <c r="K16" i="1"/>
  <c r="J16" i="1"/>
  <c r="I16" i="1"/>
  <c r="G16" i="1"/>
  <c r="K15" i="1"/>
  <c r="J15" i="1"/>
  <c r="G15" i="1"/>
  <c r="H15" i="1"/>
  <c r="I15" i="1"/>
  <c r="M16" i="1"/>
  <c r="L15" i="1"/>
  <c r="M15" i="1"/>
</calcChain>
</file>

<file path=xl/sharedStrings.xml><?xml version="1.0" encoding="utf-8"?>
<sst xmlns="http://schemas.openxmlformats.org/spreadsheetml/2006/main" count="81" uniqueCount="49">
  <si>
    <t xml:space="preserve"> `</t>
  </si>
  <si>
    <t xml:space="preserve">ID </t>
  </si>
  <si>
    <t>NAME</t>
  </si>
  <si>
    <t>GENDER</t>
  </si>
  <si>
    <t>TOTAL MARKS</t>
  </si>
  <si>
    <t>REMARKS</t>
  </si>
  <si>
    <t>OBTAINED MARKS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</si>
  <si>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</si>
  <si>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</si>
  <si>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</si>
  <si>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</si>
  <si>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</si>
  <si>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</si>
  <si>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</si>
  <si>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</si>
  <si>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</si>
  <si>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</si>
  <si>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MALE</t>
  </si>
  <si>
    <t>EXCELLENT</t>
  </si>
  <si>
    <t>OK</t>
  </si>
  <si>
    <t>BAD</t>
  </si>
  <si>
    <t>ALRIGHT</t>
  </si>
  <si>
    <t>GOOD</t>
  </si>
  <si>
    <t>STUDENT TABLE</t>
  </si>
  <si>
    <t>CALCULATIONS</t>
  </si>
  <si>
    <t>SUM</t>
  </si>
  <si>
    <t>AVERAGE</t>
  </si>
  <si>
    <t xml:space="preserve">MAX MARKS </t>
  </si>
  <si>
    <t>MINIMUM</t>
  </si>
  <si>
    <t>SUBJECT 1</t>
  </si>
  <si>
    <t>SUBJECT 2</t>
  </si>
  <si>
    <t>SUBJECT 3</t>
  </si>
  <si>
    <t>SUBJECT 4</t>
  </si>
  <si>
    <t>SUBJECT 5</t>
  </si>
  <si>
    <t>MAXIMUM</t>
  </si>
  <si>
    <t>SALARY</t>
  </si>
  <si>
    <t>RAJNI CANT</t>
  </si>
  <si>
    <t>ANIL</t>
  </si>
  <si>
    <t>AAME</t>
  </si>
  <si>
    <t>TOVKLE</t>
  </si>
  <si>
    <t>JAI BALAYA</t>
  </si>
  <si>
    <t>AALU BHAI</t>
  </si>
  <si>
    <t>ANDAVAR</t>
  </si>
  <si>
    <t>ANACONDA</t>
  </si>
  <si>
    <t>GILF</t>
  </si>
  <si>
    <t>MILF</t>
  </si>
  <si>
    <t>FEMALE</t>
  </si>
  <si>
    <t>EMPLOYEE TABLE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</si>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</sst>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Bradley Hand ITC"/>
      <family val="4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O18" sqref="O18"/>
    </sheetView>
  </sheetViews>
  <sheetFormatPr defaultRowHeight="15" x14ac:dyDescent="0.25"/>
  <cols>
    <col min="3" max="3" width="14.42578125" customWidth="1"/>
    <col min="11" max="11" width="11.28515625" customWidth="1"/>
    <col min="12" max="12" width="13.42578125" customWidth="1"/>
    <col min="13" max="16" width="16.7109375" customWidth="1"/>
    <col min="17" max="17" width="9.85546875" customWidth="1"/>
  </cols>
  <sheetData>
    <row r="1" spans="1:17" ht="16.5" x14ac:dyDescent="0.35">
      <c r="A1" s="1" t="s">
        <v>0</v>
      </c>
    </row>
    <row r="2" spans="1:17" x14ac:dyDescent="0.2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C3" s="14" t="s">
        <v>23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25">
      <c r="C4" s="7" t="s">
        <v>24</v>
      </c>
      <c r="D4" s="7" t="s">
        <v>1</v>
      </c>
      <c r="E4" s="7" t="s">
        <v>2</v>
      </c>
      <c r="F4" s="7" t="s">
        <v>3</v>
      </c>
      <c r="G4" s="7" t="s">
        <v>29</v>
      </c>
      <c r="H4" s="7" t="s">
        <v>30</v>
      </c>
      <c r="I4" s="7" t="s">
        <v>31</v>
      </c>
      <c r="J4" s="7" t="s">
        <v>32</v>
      </c>
      <c r="K4" s="7" t="s">
        <v>33</v>
      </c>
      <c r="L4" s="7" t="s">
        <v>4</v>
      </c>
      <c r="M4" s="7" t="s">
        <v>6</v>
      </c>
      <c r="N4" s="7" t="s">
        <v>26</v>
      </c>
      <c r="O4" s="7" t="s">
        <v>34</v>
      </c>
      <c r="P4" s="7" t="s">
        <v>28</v>
      </c>
      <c r="Q4" s="7" t="s">
        <v>5</v>
      </c>
    </row>
    <row r="5" spans="1:17" x14ac:dyDescent="0.25">
      <c r="C5" s="3"/>
      <c r="D5" s="6">
        <v>1</v>
      </c>
      <c r="E5" s="3" t="s">
        <v>7</v>
      </c>
      <c r="F5" s="3" t="s">
        <v>17</v>
      </c>
      <c r="G5" s="3">
        <v>56</v>
      </c>
      <c r="H5" s="3">
        <v>100</v>
      </c>
      <c r="I5" s="3">
        <v>89</v>
      </c>
      <c r="J5" s="3">
        <v>87</v>
      </c>
      <c r="K5" s="3">
        <v>90</v>
      </c>
      <c r="L5" s="3">
        <v>100</v>
      </c>
      <c r="M5" s="3">
        <v>100</v>
      </c>
      <c r="N5" s="3">
        <f>AVERAGE(G5:K5)</f>
        <v>84.4</v>
      </c>
      <c r="O5" s="3">
        <f>MAX(G5:K5)</f>
        <v>100</v>
      </c>
      <c r="P5" s="3">
        <v>56</v>
      </c>
      <c r="Q5" s="3" t="s">
        <v>18</v>
      </c>
    </row>
    <row r="6" spans="1:17" x14ac:dyDescent="0.25">
      <c r="C6" s="3"/>
      <c r="D6" s="6">
        <v>2</v>
      </c>
      <c r="E6" s="3" t="s">
        <v>8</v>
      </c>
      <c r="F6" s="3" t="s">
        <v>17</v>
      </c>
      <c r="G6" s="3">
        <v>58</v>
      </c>
      <c r="H6" s="3">
        <v>69</v>
      </c>
      <c r="I6" s="3">
        <v>65</v>
      </c>
      <c r="J6" s="3">
        <v>78</v>
      </c>
      <c r="K6" s="3">
        <v>70</v>
      </c>
      <c r="L6" s="3">
        <v>100</v>
      </c>
      <c r="M6" s="3">
        <v>45</v>
      </c>
      <c r="N6" s="3">
        <f>AVERAGE(G6:K6)</f>
        <v>68</v>
      </c>
      <c r="O6" s="3">
        <f>MAX(G6:K6)</f>
        <v>78</v>
      </c>
      <c r="P6" s="3">
        <v>58</v>
      </c>
      <c r="Q6" s="3" t="s">
        <v>19</v>
      </c>
    </row>
    <row r="7" spans="1:17" x14ac:dyDescent="0.25">
      <c r="C7" s="3"/>
      <c r="D7" s="6">
        <v>3</v>
      </c>
      <c r="E7" s="3" t="s">
        <v>9</v>
      </c>
      <c r="F7" s="3" t="s">
        <v>17</v>
      </c>
      <c r="G7" s="3">
        <v>99</v>
      </c>
      <c r="H7" s="3">
        <v>70</v>
      </c>
      <c r="I7" s="3">
        <v>45</v>
      </c>
      <c r="J7" s="3">
        <v>68</v>
      </c>
      <c r="K7" s="3">
        <v>60</v>
      </c>
      <c r="L7" s="3">
        <v>100</v>
      </c>
      <c r="M7" s="3">
        <v>35</v>
      </c>
      <c r="N7" s="3">
        <f>AVERAGE(G7:K7)</f>
        <v>68.400000000000006</v>
      </c>
      <c r="O7" s="3">
        <f>MAX(G7:K7)</f>
        <v>99</v>
      </c>
      <c r="P7" s="3">
        <v>45</v>
      </c>
      <c r="Q7" s="3" t="s">
        <v>20</v>
      </c>
    </row>
    <row r="8" spans="1:17" x14ac:dyDescent="0.25">
      <c r="C8" s="3"/>
      <c r="D8" s="6">
        <v>4</v>
      </c>
      <c r="E8" s="3" t="s">
        <v>10</v>
      </c>
      <c r="F8" s="3" t="s">
        <v>17</v>
      </c>
      <c r="G8" s="3">
        <v>78</v>
      </c>
      <c r="H8" s="3">
        <v>71</v>
      </c>
      <c r="I8" s="3">
        <v>67</v>
      </c>
      <c r="J8" s="3">
        <v>67</v>
      </c>
      <c r="K8" s="3">
        <v>56</v>
      </c>
      <c r="L8" s="3">
        <v>100</v>
      </c>
      <c r="M8" s="3">
        <v>67</v>
      </c>
      <c r="N8" s="3">
        <f>AVERAGE(H8:K8)</f>
        <v>65.25</v>
      </c>
      <c r="O8" s="3">
        <f>MAX(G8:L8)</f>
        <v>100</v>
      </c>
      <c r="P8" s="3">
        <v>67</v>
      </c>
      <c r="Q8" s="3" t="s">
        <v>21</v>
      </c>
    </row>
    <row r="9" spans="1:17" x14ac:dyDescent="0.25">
      <c r="C9" s="3"/>
      <c r="D9" s="6">
        <v>5</v>
      </c>
      <c r="E9" s="3" t="s">
        <v>11</v>
      </c>
      <c r="F9" s="3" t="s">
        <v>17</v>
      </c>
      <c r="G9" s="3">
        <v>67</v>
      </c>
      <c r="H9" s="3">
        <v>72</v>
      </c>
      <c r="I9" s="3">
        <v>90</v>
      </c>
      <c r="J9" s="3">
        <v>90</v>
      </c>
      <c r="K9" s="3">
        <v>45</v>
      </c>
      <c r="L9" s="3">
        <v>100</v>
      </c>
      <c r="M9" s="3">
        <v>89</v>
      </c>
      <c r="N9" s="3">
        <f>AVERAGE(G9:K9)</f>
        <v>72.8</v>
      </c>
      <c r="O9" s="3">
        <f t="shared" ref="O9:O14" si="0">MAX(G9:K9)</f>
        <v>90</v>
      </c>
      <c r="P9" s="3">
        <v>45</v>
      </c>
      <c r="Q9" s="3" t="s">
        <v>22</v>
      </c>
    </row>
    <row r="10" spans="1:17" x14ac:dyDescent="0.25">
      <c r="C10" s="3"/>
      <c r="D10" s="6">
        <v>6</v>
      </c>
      <c r="E10" s="3" t="s">
        <v>12</v>
      </c>
      <c r="F10" s="3" t="s">
        <v>17</v>
      </c>
      <c r="G10" s="3">
        <v>67</v>
      </c>
      <c r="H10" s="3">
        <v>74</v>
      </c>
      <c r="I10" s="3">
        <v>56</v>
      </c>
      <c r="J10" s="3">
        <v>80</v>
      </c>
      <c r="K10" s="3">
        <v>34</v>
      </c>
      <c r="L10" s="3">
        <v>100</v>
      </c>
      <c r="M10" s="3">
        <v>66</v>
      </c>
      <c r="N10" s="3">
        <f>AVERAGE(G10:K10)</f>
        <v>62.2</v>
      </c>
      <c r="O10" s="3">
        <f t="shared" si="0"/>
        <v>80</v>
      </c>
      <c r="P10" s="3">
        <v>34</v>
      </c>
      <c r="Q10" s="3" t="s">
        <v>21</v>
      </c>
    </row>
    <row r="11" spans="1:17" x14ac:dyDescent="0.25">
      <c r="C11" s="3"/>
      <c r="D11" s="6">
        <v>7</v>
      </c>
      <c r="E11" s="3" t="s">
        <v>13</v>
      </c>
      <c r="F11" s="3" t="s">
        <v>17</v>
      </c>
      <c r="G11" s="3">
        <v>50</v>
      </c>
      <c r="H11" s="3">
        <v>76</v>
      </c>
      <c r="I11" s="3">
        <v>45</v>
      </c>
      <c r="J11" s="3">
        <v>70</v>
      </c>
      <c r="K11" s="3">
        <v>67</v>
      </c>
      <c r="L11" s="3">
        <v>100</v>
      </c>
      <c r="M11" s="3">
        <v>69</v>
      </c>
      <c r="N11" s="3">
        <f>AVERAGE(H11:K11)</f>
        <v>64.5</v>
      </c>
      <c r="O11" s="3">
        <f t="shared" si="0"/>
        <v>76</v>
      </c>
      <c r="P11" s="3">
        <v>45</v>
      </c>
      <c r="Q11" s="3" t="s">
        <v>21</v>
      </c>
    </row>
    <row r="12" spans="1:17" x14ac:dyDescent="0.25">
      <c r="C12" s="3"/>
      <c r="D12" s="6">
        <v>8</v>
      </c>
      <c r="E12" s="3" t="s">
        <v>14</v>
      </c>
      <c r="F12" s="3" t="s">
        <v>17</v>
      </c>
      <c r="G12" s="3">
        <v>87</v>
      </c>
      <c r="H12" s="3">
        <v>78</v>
      </c>
      <c r="I12" s="3">
        <v>35</v>
      </c>
      <c r="J12" s="3">
        <v>70</v>
      </c>
      <c r="K12" s="3">
        <v>78</v>
      </c>
      <c r="L12" s="3">
        <v>100</v>
      </c>
      <c r="M12" s="3">
        <v>74</v>
      </c>
      <c r="N12" s="3">
        <f>AVERAGE(G12:K12)</f>
        <v>69.599999999999994</v>
      </c>
      <c r="O12" s="3">
        <f t="shared" si="0"/>
        <v>87</v>
      </c>
      <c r="P12" s="3">
        <v>35</v>
      </c>
      <c r="Q12" s="3" t="s">
        <v>22</v>
      </c>
    </row>
    <row r="13" spans="1:17" x14ac:dyDescent="0.25">
      <c r="C13" s="3"/>
      <c r="D13" s="6">
        <v>9</v>
      </c>
      <c r="E13" s="3" t="s">
        <v>15</v>
      </c>
      <c r="F13" s="3" t="s">
        <v>17</v>
      </c>
      <c r="G13" s="3">
        <v>90</v>
      </c>
      <c r="H13" s="3">
        <v>90</v>
      </c>
      <c r="I13" s="3">
        <v>67</v>
      </c>
      <c r="J13" s="3">
        <v>60</v>
      </c>
      <c r="K13" s="3">
        <v>89</v>
      </c>
      <c r="L13" s="3">
        <v>100</v>
      </c>
      <c r="M13" s="3">
        <v>60</v>
      </c>
      <c r="N13" s="3">
        <f>AVERAGE(G13:K13)</f>
        <v>79.2</v>
      </c>
      <c r="O13" s="3">
        <f t="shared" si="0"/>
        <v>90</v>
      </c>
      <c r="P13" s="3">
        <v>60</v>
      </c>
      <c r="Q13" s="3" t="s">
        <v>21</v>
      </c>
    </row>
    <row r="14" spans="1:17" x14ac:dyDescent="0.25">
      <c r="C14" s="3"/>
      <c r="D14" s="6">
        <v>10</v>
      </c>
      <c r="E14" s="3" t="s">
        <v>16</v>
      </c>
      <c r="F14" s="3" t="s">
        <v>17</v>
      </c>
      <c r="G14" s="3">
        <v>27</v>
      </c>
      <c r="H14" s="3">
        <v>67</v>
      </c>
      <c r="I14" s="3">
        <v>78</v>
      </c>
      <c r="J14" s="3">
        <v>50</v>
      </c>
      <c r="K14" s="3">
        <v>45</v>
      </c>
      <c r="L14" s="3">
        <v>100</v>
      </c>
      <c r="M14" s="3">
        <v>31</v>
      </c>
      <c r="N14" s="3">
        <f>AVERAGE(G14:K14)</f>
        <v>53.4</v>
      </c>
      <c r="O14" s="3">
        <f t="shared" si="0"/>
        <v>78</v>
      </c>
      <c r="P14" s="3">
        <v>27</v>
      </c>
      <c r="Q14" s="3" t="s">
        <v>20</v>
      </c>
    </row>
    <row r="15" spans="1:17" x14ac:dyDescent="0.25">
      <c r="C15" s="10" t="s">
        <v>25</v>
      </c>
      <c r="D15" s="10"/>
      <c r="E15" s="10"/>
      <c r="F15" s="10"/>
      <c r="G15" s="10">
        <f t="shared" ref="G15:M15" si="1">SUM(G5:G14)</f>
        <v>679</v>
      </c>
      <c r="H15" s="10">
        <f t="shared" si="1"/>
        <v>767</v>
      </c>
      <c r="I15" s="10">
        <f t="shared" si="1"/>
        <v>637</v>
      </c>
      <c r="J15" s="10">
        <f t="shared" si="1"/>
        <v>720</v>
      </c>
      <c r="K15" s="10">
        <f t="shared" si="1"/>
        <v>634</v>
      </c>
      <c r="L15" s="10">
        <f t="shared" si="1"/>
        <v>1000</v>
      </c>
      <c r="M15" s="10">
        <f t="shared" si="1"/>
        <v>636</v>
      </c>
      <c r="N15" s="10"/>
      <c r="O15" s="10"/>
      <c r="P15" s="10"/>
      <c r="Q15" s="10"/>
    </row>
    <row r="16" spans="1:17" x14ac:dyDescent="0.25">
      <c r="C16" s="9" t="s">
        <v>26</v>
      </c>
      <c r="D16" s="9"/>
      <c r="E16" s="9"/>
      <c r="F16" s="9"/>
      <c r="G16" s="9">
        <f t="shared" ref="G16:M16" si="2">AVERAGE(G5:G14)</f>
        <v>67.900000000000006</v>
      </c>
      <c r="H16" s="9">
        <f t="shared" si="2"/>
        <v>76.7</v>
      </c>
      <c r="I16" s="9">
        <f t="shared" si="2"/>
        <v>63.7</v>
      </c>
      <c r="J16" s="9">
        <f t="shared" si="2"/>
        <v>72</v>
      </c>
      <c r="K16" s="9">
        <f t="shared" si="2"/>
        <v>63.4</v>
      </c>
      <c r="L16" s="9">
        <f t="shared" si="2"/>
        <v>100</v>
      </c>
      <c r="M16" s="9">
        <f t="shared" si="2"/>
        <v>63.6</v>
      </c>
      <c r="N16" s="9"/>
      <c r="O16" s="9"/>
      <c r="P16" s="9"/>
      <c r="Q16" s="9"/>
    </row>
    <row r="17" spans="3:17" x14ac:dyDescent="0.25">
      <c r="C17" s="11" t="s">
        <v>27</v>
      </c>
      <c r="D17" s="11"/>
      <c r="E17" s="11"/>
      <c r="F17" s="11"/>
      <c r="G17" s="11">
        <f t="shared" ref="G17:M17" si="3">MAX(G5:G14)</f>
        <v>99</v>
      </c>
      <c r="H17" s="11">
        <f t="shared" si="3"/>
        <v>100</v>
      </c>
      <c r="I17" s="11">
        <f t="shared" si="3"/>
        <v>90</v>
      </c>
      <c r="J17" s="11">
        <f t="shared" si="3"/>
        <v>90</v>
      </c>
      <c r="K17" s="11">
        <f t="shared" si="3"/>
        <v>90</v>
      </c>
      <c r="L17" s="11">
        <f t="shared" si="3"/>
        <v>100</v>
      </c>
      <c r="M17" s="11">
        <f t="shared" si="3"/>
        <v>100</v>
      </c>
      <c r="N17" s="11"/>
      <c r="O17" s="11"/>
      <c r="P17" s="11"/>
      <c r="Q17" s="11"/>
    </row>
    <row r="18" spans="3:17" x14ac:dyDescent="0.25">
      <c r="C18" s="12" t="s">
        <v>28</v>
      </c>
      <c r="D18" s="12"/>
      <c r="E18" s="12"/>
      <c r="F18" s="12"/>
      <c r="G18" s="12">
        <f t="shared" ref="G18:M18" si="4">MIN(G5:G14)</f>
        <v>27</v>
      </c>
      <c r="H18" s="12">
        <f t="shared" si="4"/>
        <v>67</v>
      </c>
      <c r="I18" s="12">
        <f t="shared" si="4"/>
        <v>35</v>
      </c>
      <c r="J18" s="12">
        <f t="shared" si="4"/>
        <v>50</v>
      </c>
      <c r="K18" s="12">
        <f t="shared" si="4"/>
        <v>34</v>
      </c>
      <c r="L18" s="12">
        <f t="shared" si="4"/>
        <v>100</v>
      </c>
      <c r="M18" s="12">
        <f t="shared" si="4"/>
        <v>31</v>
      </c>
      <c r="N18" s="12"/>
      <c r="O18" s="12"/>
      <c r="P18" s="12"/>
      <c r="Q18" s="12"/>
    </row>
  </sheetData>
  <mergeCells count="1">
    <mergeCell ref="C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M17"/>
  <sheetViews>
    <sheetView workbookViewId="0">
      <selection activeCell="I5" sqref="I5"/>
    </sheetView>
  </sheetViews>
  <sheetFormatPr defaultRowHeight="15" x14ac:dyDescent="0.25"/>
  <cols>
    <col min="9" max="9" width="13" customWidth="1"/>
    <col min="11" max="11" width="11.7109375" customWidth="1"/>
  </cols>
  <sheetData>
    <row r="2" spans="9:13" x14ac:dyDescent="0.25">
      <c r="I2" s="8"/>
      <c r="J2" s="13" t="s">
        <v>47</v>
      </c>
      <c r="K2" s="13"/>
      <c r="L2" s="13"/>
      <c r="M2" s="13"/>
    </row>
    <row r="3" spans="9:13" x14ac:dyDescent="0.25">
      <c r="I3" s="5" t="s">
        <v>48</v>
      </c>
      <c r="J3" s="5" t="s">
        <v>1</v>
      </c>
      <c r="K3" s="5" t="s">
        <v>2</v>
      </c>
      <c r="L3" s="5" t="s">
        <v>3</v>
      </c>
      <c r="M3" s="5" t="s">
        <v>35</v>
      </c>
    </row>
    <row r="4" spans="9:13" x14ac:dyDescent="0.25">
      <c r="I4" s="5"/>
      <c r="J4" s="3">
        <v>1</v>
      </c>
      <c r="K4" s="3" t="s">
        <v>36</v>
      </c>
      <c r="L4" s="3" t="s">
        <v>17</v>
      </c>
      <c r="M4" s="3">
        <v>100000</v>
      </c>
    </row>
    <row r="5" spans="9:13" x14ac:dyDescent="0.25">
      <c r="I5" s="5"/>
      <c r="J5" s="3">
        <v>2</v>
      </c>
      <c r="K5" s="3" t="s">
        <v>37</v>
      </c>
      <c r="L5" s="3" t="s">
        <v>17</v>
      </c>
      <c r="M5" s="3">
        <v>20000</v>
      </c>
    </row>
    <row r="6" spans="9:13" x14ac:dyDescent="0.25">
      <c r="I6" s="5"/>
      <c r="J6" s="3">
        <v>3</v>
      </c>
      <c r="K6" s="3" t="s">
        <v>38</v>
      </c>
      <c r="L6" s="3" t="s">
        <v>17</v>
      </c>
      <c r="M6" s="3">
        <v>34000</v>
      </c>
    </row>
    <row r="7" spans="9:13" x14ac:dyDescent="0.25">
      <c r="I7" s="5"/>
      <c r="J7" s="3">
        <v>4</v>
      </c>
      <c r="K7" s="3" t="s">
        <v>39</v>
      </c>
      <c r="L7" s="3" t="s">
        <v>17</v>
      </c>
      <c r="M7" s="3">
        <v>65000</v>
      </c>
    </row>
    <row r="8" spans="9:13" x14ac:dyDescent="0.25">
      <c r="I8" s="5"/>
      <c r="J8" s="3">
        <v>5</v>
      </c>
      <c r="K8" s="3" t="s">
        <v>40</v>
      </c>
      <c r="L8" s="3" t="s">
        <v>17</v>
      </c>
      <c r="M8" s="3">
        <v>75000</v>
      </c>
    </row>
    <row r="9" spans="9:13" x14ac:dyDescent="0.25">
      <c r="I9" s="5"/>
      <c r="J9" s="3">
        <v>6</v>
      </c>
      <c r="K9" s="3" t="s">
        <v>41</v>
      </c>
      <c r="L9" s="3" t="s">
        <v>17</v>
      </c>
      <c r="M9" s="3">
        <v>67000</v>
      </c>
    </row>
    <row r="10" spans="9:13" x14ac:dyDescent="0.25">
      <c r="I10" s="5"/>
      <c r="J10" s="3">
        <v>7</v>
      </c>
      <c r="K10" s="3" t="s">
        <v>42</v>
      </c>
      <c r="L10" s="3" t="s">
        <v>17</v>
      </c>
      <c r="M10" s="3">
        <v>81000</v>
      </c>
    </row>
    <row r="11" spans="9:13" x14ac:dyDescent="0.25">
      <c r="I11" s="5"/>
      <c r="J11" s="3">
        <v>8</v>
      </c>
      <c r="K11" s="3" t="s">
        <v>43</v>
      </c>
      <c r="L11" s="3" t="s">
        <v>17</v>
      </c>
      <c r="M11" s="3">
        <v>9500</v>
      </c>
    </row>
    <row r="12" spans="9:13" x14ac:dyDescent="0.25">
      <c r="I12" s="5"/>
      <c r="J12" s="3">
        <v>9</v>
      </c>
      <c r="K12" s="3" t="s">
        <v>44</v>
      </c>
      <c r="L12" s="3" t="s">
        <v>46</v>
      </c>
      <c r="M12" s="3">
        <v>20000</v>
      </c>
    </row>
    <row r="13" spans="9:13" x14ac:dyDescent="0.25">
      <c r="I13" s="5"/>
      <c r="J13" s="3">
        <v>10</v>
      </c>
      <c r="K13" s="3" t="s">
        <v>45</v>
      </c>
      <c r="L13" s="3" t="s">
        <v>46</v>
      </c>
      <c r="M13" s="3">
        <v>30000</v>
      </c>
    </row>
    <row r="14" spans="9:13" x14ac:dyDescent="0.25">
      <c r="I14" s="5" t="s">
        <v>25</v>
      </c>
      <c r="J14" s="4"/>
      <c r="K14" s="4"/>
      <c r="L14" s="4"/>
      <c r="M14" s="4">
        <f>SUM(M4:M13)</f>
        <v>501500</v>
      </c>
    </row>
    <row r="15" spans="9:13" x14ac:dyDescent="0.25">
      <c r="I15" s="5" t="s">
        <v>26</v>
      </c>
      <c r="J15" s="4"/>
      <c r="K15" s="4"/>
      <c r="L15" s="4"/>
      <c r="M15" s="4">
        <f>AVERAGE(M4:M13)</f>
        <v>50150</v>
      </c>
    </row>
    <row r="16" spans="9:13" x14ac:dyDescent="0.25">
      <c r="I16" s="5" t="s">
        <v>34</v>
      </c>
      <c r="J16" s="4"/>
      <c r="K16" s="4"/>
      <c r="L16" s="4"/>
      <c r="M16" s="4">
        <f>MAX(M4:M13)</f>
        <v>100000</v>
      </c>
    </row>
    <row r="17" spans="9:13" x14ac:dyDescent="0.25">
      <c r="I17" s="5" t="s">
        <v>28</v>
      </c>
      <c r="J17" s="4"/>
      <c r="K17" s="4"/>
      <c r="L17" s="4"/>
      <c r="M17" s="4">
        <f>MIN(M4:M13)</f>
        <v>9500</v>
      </c>
    </row>
  </sheetData>
  <mergeCells count="1">
    <mergeCell ref="J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2025-04-03T08:39:23Z</dcterms:created>
  <dcterms:modified xsi:type="dcterms:W3CDTF">2025-04-04T07:06:59Z</dcterms:modified>
</cp:coreProperties>
</file>