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SQA\Test report\Guru99\Banking\Version 3\"/>
    </mc:Choice>
  </mc:AlternateContent>
  <xr:revisionPtr revIDLastSave="0" documentId="8_{7E06AE1E-44F6-4EFB-891D-24FDBFD659DC}" xr6:coauthVersionLast="47" xr6:coauthVersionMax="47" xr10:uidLastSave="{00000000-0000-0000-0000-000000000000}"/>
  <bookViews>
    <workbookView xWindow="0" yWindow="432" windowWidth="23040" windowHeight="11904" xr2:uid="{D1026128-95F5-4989-8738-4D750BDA87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2" i="1" l="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5" i="1"/>
</calcChain>
</file>

<file path=xl/sharedStrings.xml><?xml version="1.0" encoding="utf-8"?>
<sst xmlns="http://schemas.openxmlformats.org/spreadsheetml/2006/main" count="489" uniqueCount="216">
  <si>
    <t>Status</t>
  </si>
  <si>
    <t>Tested On version</t>
  </si>
  <si>
    <t>Test Case Id</t>
  </si>
  <si>
    <t>Title</t>
  </si>
  <si>
    <t>Step to reproduce</t>
  </si>
  <si>
    <t>Expected Result</t>
  </si>
  <si>
    <t>Actual Result</t>
  </si>
  <si>
    <t>Priority</t>
  </si>
  <si>
    <t>Severity</t>
  </si>
  <si>
    <t>raised by</t>
  </si>
  <si>
    <t>open</t>
  </si>
  <si>
    <t>V1</t>
  </si>
  <si>
    <t>LF04</t>
  </si>
  <si>
    <t>Valid credentials but wrong password case</t>
  </si>
  <si>
    <t>1.navigate to the login page..
2.use valid managerId
3.Use valid password  in wrong case
4.Press login</t>
  </si>
  <si>
    <t>Login should failed</t>
  </si>
  <si>
    <t>Login successful</t>
  </si>
  <si>
    <t>high</t>
  </si>
  <si>
    <t>Koushik</t>
  </si>
  <si>
    <t>LF05</t>
  </si>
  <si>
    <t>Valid credentials but wrong username case</t>
  </si>
  <si>
    <t>1.navigate to the login page..
2.use valid managerId in wrong case
3.Use valid password
4.Press login</t>
  </si>
  <si>
    <t>MD01</t>
  </si>
  <si>
    <t>Footer appears in middle of Manager Dashboard</t>
  </si>
  <si>
    <t>1. Login as Manager
2. Observe the position of the footer section in the Dashboard</t>
  </si>
  <si>
    <t>The footer should appear at the bottom of the page layout.</t>
  </si>
  <si>
    <t>The footer appears in the middle of the page instead of at the bottom.</t>
  </si>
  <si>
    <t>Medium</t>
  </si>
  <si>
    <t>Resolved</t>
  </si>
  <si>
    <t>MD02</t>
  </si>
  <si>
    <t>Checking the UI of manager dashboard</t>
  </si>
  <si>
    <t>1. Login as a maneger.
2. Check all the mentioned featuresi in SRS  are available in dashboard. Which are..
•New Customer
•Edit Customer
•Delete Customer
•New Account
•Edit Account
•Delete Account
•Deposit
•Withdrawal
•Fund Transfer
•Change Password
•Balance Enquiry
•Mini Statement
•Customized Statement
•Login&amp;Logout</t>
  </si>
  <si>
    <t>1.Login to manager dashboard
2.Check all the element from srs doc.</t>
  </si>
  <si>
    <t>all required elemnets are available</t>
  </si>
  <si>
    <t>High</t>
  </si>
  <si>
    <t>NC29</t>
  </si>
  <si>
    <t xml:space="preserve"> check with  blank space between characters</t>
  </si>
  <si>
    <t>1.Log in to manager Dashboard 
2.click on the new customer module
3.Enter blank space in email field
3.press enter</t>
  </si>
  <si>
    <t>An error message "Email-ID is not valid" must be shown</t>
  </si>
  <si>
    <t>No error message shown</t>
  </si>
  <si>
    <t>V3</t>
  </si>
  <si>
    <t>NC32</t>
  </si>
  <si>
    <t>Test the home button functionality</t>
  </si>
  <si>
    <t>1.Enter any required fields with  data.
2.Click the Home button</t>
  </si>
  <si>
    <t>It will Redirect to manager dashboard</t>
  </si>
  <si>
    <t>Redirect to manager dashboard</t>
  </si>
  <si>
    <t>DC05</t>
  </si>
  <si>
    <t>Test the Submit button functionality</t>
  </si>
  <si>
    <t>1.Log in to manager profile 
2..click on delete customer 
3.fill out all the field 
4.hit submit</t>
  </si>
  <si>
    <t>A massege will pop up "Do you really want to delete this Customer?"</t>
  </si>
  <si>
    <t>showing " This page isn’t working
demo.guru99.com is currently unable to handle this request.
HTTP ERROR 500 "</t>
  </si>
  <si>
    <t>V2</t>
  </si>
  <si>
    <t>ECForm 14</t>
  </si>
  <si>
    <t>test fuctionality of submit button</t>
  </si>
  <si>
    <t>It will show  successfully edited</t>
  </si>
  <si>
    <t xml:space="preserve">successfully edited
 but keep loading..
 </t>
  </si>
  <si>
    <t>EA05</t>
  </si>
  <si>
    <t>1.Log in to manager profile 
2..click on edit account module
3.fill out account no filed 
4.press submit</t>
  </si>
  <si>
    <t>edit account form should show</t>
  </si>
  <si>
    <t>This page isn’t working
demo.guru99.com is currently unable to handle this request.
HTTP ERROR 500</t>
  </si>
  <si>
    <t>DA 05</t>
  </si>
  <si>
    <t>1.Log in to manager profile 
2..click on delete account module
3.fill out account no filed 
4.press submit</t>
  </si>
  <si>
    <t>Characters are not allowed</t>
  </si>
  <si>
    <t>cannot be executed</t>
  </si>
  <si>
    <t>DT01</t>
  </si>
  <si>
    <t>Checking with  blank Account No</t>
  </si>
  <si>
    <t>1.Log in to manager profile 
2.Enter nothing  in Account no field
3.press enter</t>
  </si>
  <si>
    <t>Account No must not be blank</t>
  </si>
  <si>
    <t>DT02</t>
  </si>
  <si>
    <t xml:space="preserve">Checking with Special characters </t>
  </si>
  <si>
    <t>1.Log in to manager profile 
2.Enter special character  in Account No field
3.press enter</t>
  </si>
  <si>
    <t xml:space="preserve">Special character are not allowed </t>
  </si>
  <si>
    <t>DT03</t>
  </si>
  <si>
    <t>Checking with Characters</t>
  </si>
  <si>
    <t>1.Log in to manager profile 
2.Enter any Character in Account No field
3.press enter</t>
  </si>
  <si>
    <t xml:space="preserve"> Characters are not allowed </t>
  </si>
  <si>
    <t>DT04</t>
  </si>
  <si>
    <t xml:space="preserve">Checking with  blank Amount field </t>
  </si>
  <si>
    <t>1.Log in to manager profile 
2.Enter nothing  in Amount no field
3.press enter</t>
  </si>
  <si>
    <t xml:space="preserve">Amount field must not be blank </t>
  </si>
  <si>
    <t>DT05</t>
  </si>
  <si>
    <t>1.Log in to manager profile 
2.Enter special character  in Amountfield
3.press ente</t>
  </si>
  <si>
    <t xml:space="preserve">Special characters are not allowed </t>
  </si>
  <si>
    <t>DT06</t>
  </si>
  <si>
    <t>1.Log in to manager profile 
2.Enter any Character in Amount field
3.press enter</t>
  </si>
  <si>
    <t xml:space="preserve"> Characters are not allowed</t>
  </si>
  <si>
    <t>DT07</t>
  </si>
  <si>
    <t xml:space="preserve">Checking with  blank Description </t>
  </si>
  <si>
    <t>1.Log in to manager profile 
2.Enter blank description field
3.press enter</t>
  </si>
  <si>
    <t>Description must not be blank</t>
  </si>
  <si>
    <t>DT08</t>
  </si>
  <si>
    <t>1.Log in to manager profile 
2.fill out all filed 
3.press submit</t>
  </si>
  <si>
    <t xml:space="preserve">succesfuly deposite </t>
  </si>
  <si>
    <t>WD01</t>
  </si>
  <si>
    <t>1.Log in to manager profile then withdrawal
2.Enter nothing  in Account no field
3.press enter</t>
  </si>
  <si>
    <t>WD02</t>
  </si>
  <si>
    <t>1.Log in to manager profile then withdrawal
2.Enter Special characters   in Account no field
3.press enter</t>
  </si>
  <si>
    <t>WD03</t>
  </si>
  <si>
    <t xml:space="preserve">Characters are not allowed </t>
  </si>
  <si>
    <t>1.Log in to manager profile then withdrawal
2.Enter S characters   in Account no field
3.press enter</t>
  </si>
  <si>
    <t>WD04</t>
  </si>
  <si>
    <t>Amount Field must not be blank</t>
  </si>
  <si>
    <t>1.Log in to manager profile then withdrawal
2.Enter nothing  in Amount no field
3.press enter</t>
  </si>
  <si>
    <t>WD05</t>
  </si>
  <si>
    <t>1.Log in to manager profile then withdrawal
2.Enter Characters  in Amount no field
3.press enter</t>
  </si>
  <si>
    <t>WD06</t>
  </si>
  <si>
    <t>1.Log in to manager profile then withdrawal
2.Enter  Special characters   in Amount no field
3.press enter</t>
  </si>
  <si>
    <t>Special characters are not allowed</t>
  </si>
  <si>
    <t>WD07</t>
  </si>
  <si>
    <t xml:space="preserve"> Description cannot be blank</t>
  </si>
  <si>
    <t>1.Log in to manager profile then withdrawal
2.Enter  nothing in  
3.press enter</t>
  </si>
  <si>
    <t>WD08</t>
  </si>
  <si>
    <t>1.Log in to manager profile then withdrawal
2.fill out account no,amount ,description fields 
3.press submit</t>
  </si>
  <si>
    <t xml:space="preserve">
Transaction details of Withdrawal for Account 174391
Transaction ID</t>
  </si>
  <si>
    <t>module isThis page isn’t working
demo.guru99.com is currently unable to handle this request.
HTTP ERROR 500 missing</t>
  </si>
  <si>
    <t>FT01</t>
  </si>
  <si>
    <t xml:space="preserve">Checking with  blank Payers Account Number </t>
  </si>
  <si>
    <t>1.Log in to manager profile then fund transfer
2.enter nothing 
3.press enter</t>
  </si>
  <si>
    <t>Payers Account Number must not be blank</t>
  </si>
  <si>
    <t>FT02</t>
  </si>
  <si>
    <t>1.Log in to manager profile then fund transfer
2.enter pecial characters  
3.press enter</t>
  </si>
  <si>
    <t>FT03</t>
  </si>
  <si>
    <t>checking with valid account</t>
  </si>
  <si>
    <t>1.Log in to manager profile then fund transfer
2.enter valid account no
3.press enter</t>
  </si>
  <si>
    <t>no warning</t>
  </si>
  <si>
    <t>FT04</t>
  </si>
  <si>
    <t>1.Log in to manager profile then fund transfer
2.enter  characters  
3.press enter</t>
  </si>
  <si>
    <t>FT05</t>
  </si>
  <si>
    <t>Checking with  blank Payees Account Number</t>
  </si>
  <si>
    <t>Payees Account Number must not be blank</t>
  </si>
  <si>
    <t>FT06</t>
  </si>
  <si>
    <t>FT07</t>
  </si>
  <si>
    <t>FT08</t>
  </si>
  <si>
    <t>FT09</t>
  </si>
  <si>
    <t xml:space="preserve">Checking with Amount Field as blank </t>
  </si>
  <si>
    <t>1.Log in to manager profile then fund transfer
2.enter nothing  
3.press enter</t>
  </si>
  <si>
    <t xml:space="preserve">Amount Field must not be blank </t>
  </si>
  <si>
    <t>FT10</t>
  </si>
  <si>
    <t xml:space="preserve">Checking with Characters </t>
  </si>
  <si>
    <t>1.Log in to manager profile then fund transfer
2.enter characters    
3.press enter</t>
  </si>
  <si>
    <t>FT11</t>
  </si>
  <si>
    <t xml:space="preserve">check with Special characters  </t>
  </si>
  <si>
    <t>1.Log in to manager profile then fund transfer
2.enter Special characters  
3.press enter</t>
  </si>
  <si>
    <t>FT12</t>
  </si>
  <si>
    <t>Description ase blank</t>
  </si>
  <si>
    <t>Description cannot be blank</t>
  </si>
  <si>
    <t>FT13</t>
  </si>
  <si>
    <t>Test the submit button functionality</t>
  </si>
  <si>
    <t>1.Log in to manager profile then fund transfer
2.fill out payer account, payee account,  account no,amount ,description fields 
3.press submit</t>
  </si>
  <si>
    <t>it will show fund transfer success</t>
  </si>
  <si>
    <t>Fund transfer successful and give a details.</t>
  </si>
  <si>
    <t>FT14</t>
  </si>
  <si>
    <t>Test the Reset button functionality</t>
  </si>
  <si>
    <t xml:space="preserve">fil any field then reset </t>
  </si>
  <si>
    <t>Reset every field</t>
  </si>
  <si>
    <t>CP01</t>
  </si>
  <si>
    <t xml:space="preserve"> check Old Password as blank</t>
  </si>
  <si>
    <t xml:space="preserve">1.Log in to manager profile 
2.navigate to change password 
3.enter nothing in old password field
</t>
  </si>
  <si>
    <t>Old Password must not be blank</t>
  </si>
  <si>
    <t>CP02</t>
  </si>
  <si>
    <t xml:space="preserve"> check New Password as blank </t>
  </si>
  <si>
    <t xml:space="preserve">1.Log in to manager profile 
2.navigate to change password 
3.enter nothing in new password field
</t>
  </si>
  <si>
    <t xml:space="preserve">New Password must not be blank </t>
  </si>
  <si>
    <t>CP03</t>
  </si>
  <si>
    <t xml:space="preserve"> check by giving at-least one numeric value </t>
  </si>
  <si>
    <t xml:space="preserve">1.Log in to manager profile 
2.navigate to change password 
3.enter a password with atleast 1 numaric  in new password field
</t>
  </si>
  <si>
    <t xml:space="preserve">Enter at-least one numeric value </t>
  </si>
  <si>
    <t>CP04</t>
  </si>
  <si>
    <t xml:space="preserve"> check by giving at-least one special character </t>
  </si>
  <si>
    <t xml:space="preserve">1.Log in to manager profile 
2.navigate to change password 
3.enter at-least one special character  in new password field
</t>
  </si>
  <si>
    <t xml:space="preserve">Enter at-least one special character </t>
  </si>
  <si>
    <t>CP05</t>
  </si>
  <si>
    <t xml:space="preserve">check Confirm Password as  blank </t>
  </si>
  <si>
    <t xml:space="preserve">1.Log in to manager profile 
2.navigate to change password 
3.enter nothing in Confirm password field
</t>
  </si>
  <si>
    <t xml:space="preserve">Confirm Password must not be blank </t>
  </si>
  <si>
    <t>CP06</t>
  </si>
  <si>
    <t>checking with two different pass in new pass and confirm pass.</t>
  </si>
  <si>
    <t xml:space="preserve">1.Log in to manager profile 
2.navigate to change password 
3.enter a password in new pass fiield and another pass in Confirm password field
</t>
  </si>
  <si>
    <t>Passwords do not Match</t>
  </si>
  <si>
    <t>CP07</t>
  </si>
  <si>
    <t xml:space="preserve">1.Log in to manager profile 
2.navigate to change password 
3.enter a password in new pass fiield and samer pass in Confirm password field
4.hit submit button
</t>
  </si>
  <si>
    <t>password will changed</t>
  </si>
  <si>
    <t>password  changed</t>
  </si>
  <si>
    <t>BE04</t>
  </si>
  <si>
    <t>It will show the current balance</t>
  </si>
  <si>
    <t>Obsolete</t>
  </si>
  <si>
    <t>CS05</t>
  </si>
  <si>
    <t xml:space="preserve">Number of Transaction must not be blank </t>
  </si>
  <si>
    <t>1.Log in to manager profile then customize statements 
2.Enter nothing  in Minimum Transaction Value
3.press enter</t>
  </si>
  <si>
    <t>CS06</t>
  </si>
  <si>
    <t>1.Log in to manager profile then customize statements 
2.Enter all field
3.press enter</t>
  </si>
  <si>
    <t>It will show the last 5 transaction</t>
  </si>
  <si>
    <t>keep loading ..nothing happened</t>
  </si>
  <si>
    <t>MS04</t>
  </si>
  <si>
    <t>1.Log in to manager profile then mini statements 
2.Enter all field
3.press enter</t>
  </si>
  <si>
    <t>a mini statement should given</t>
  </si>
  <si>
    <t>keep loading nothing shown</t>
  </si>
  <si>
    <t>resolved</t>
  </si>
  <si>
    <t>v3</t>
  </si>
  <si>
    <t>CuLg 01</t>
  </si>
  <si>
    <t>checking customer log in functionality</t>
  </si>
  <si>
    <t>1.navigate to guru99 bank website.
2.enter customer id and pasword</t>
  </si>
  <si>
    <t>login to the customer dash board</t>
  </si>
  <si>
    <t>CuLg 03</t>
  </si>
  <si>
    <t>1.navigate to the login page..
2.use valid customer id
3.Use valid password  in wrong case
4.Press login</t>
  </si>
  <si>
    <t xml:space="preserve"> Login successfully</t>
  </si>
  <si>
    <t>CuBE04</t>
  </si>
  <si>
    <t>1.Log in with customer id and password in guru99 bank website
2.navigate to customer dashboard
3.Navigate to the Balance Enquiry module
4.Enter a valid account no in account field
5.press submit button</t>
  </si>
  <si>
    <t>CuFT13</t>
  </si>
  <si>
    <t>1.Log in with customer id and password in guru99 bank website
2.navigate to customer dashboard
3.Navigate to the Fund Transfer module
4.Enter all field 
5.press submit</t>
  </si>
  <si>
    <t>it will show fund transfer success and will give a details.</t>
  </si>
  <si>
    <t>Fund transfer successful But no details showing.</t>
  </si>
  <si>
    <t>CuMS 04</t>
  </si>
  <si>
    <t>1.Log in with customer id and password in guru99 bank website
2.navigate to customer dashboard
3.Navigate to the mini statement module
4.Enter all field 
5.press submit</t>
  </si>
  <si>
    <t>CuCS 05</t>
  </si>
  <si>
    <t>1.Log in with customer id and password in guru99 bank website
2.navigate to customer dashboard
3.Navigate to the customized statement module
4. fill out all field with valid information 
5.press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</si>
</sst>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12"/>
      <color rgb="FF4B781E"/>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2" fillId="3" borderId="0" xfId="0" applyFont="1" applyFill="1" applyAlignment="1">
      <alignment horizontal="center" vertical="center" wrapText="1"/>
    </xf>
    <xf numFmtId="0" fontId="0" fillId="0" borderId="0" xfId="0" applyAlignment="1">
      <alignment wrapText="1"/>
    </xf>
    <xf numFmtId="0" fontId="3" fillId="0" borderId="0" xfId="0" applyFont="1" applyAlignment="1">
      <alignment vertical="center" wrapText="1"/>
    </xf>
    <xf numFmtId="0" fontId="2" fillId="4" borderId="1" xfId="0" applyFont="1" applyFill="1" applyBorder="1" applyAlignment="1">
      <alignment horizontal="left" vertical="top" wrapText="1"/>
    </xf>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cellXfs>
  <cellStyles count="1">
    <cellStyle name="Normal" xfId="0" builtinId="0"/>
  </cellStyles>
  <dxfs count="42">
    <dxf>
      <fill>
        <patternFill>
          <bgColor theme="5" tint="0.39994506668294322"/>
        </patternFill>
      </fill>
    </dxf>
    <dxf>
      <fill>
        <patternFill>
          <bgColor rgb="FFFFFF0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E8A56-8523-4F1F-A587-011B450437A6}">
  <dimension ref="A1:J61"/>
  <sheetViews>
    <sheetView tabSelected="1" workbookViewId="0">
      <selection sqref="A1:XFD1048576"/>
    </sheetView>
  </sheetViews>
  <sheetFormatPr defaultRowHeight="14.4" x14ac:dyDescent="0.3"/>
  <cols>
    <col min="1" max="1" width="12.109375" style="3" customWidth="1"/>
    <col min="2" max="3" width="9.21875" style="3" customWidth="1"/>
    <col min="4" max="4" width="24.5546875" style="3" customWidth="1"/>
    <col min="5" max="5" width="26.44140625" style="3" customWidth="1"/>
    <col min="6" max="6" width="20.109375" style="3" customWidth="1"/>
    <col min="7" max="7" width="19.33203125" style="3" customWidth="1"/>
    <col min="8" max="8" width="11.44140625" style="3" customWidth="1"/>
    <col min="9" max="9" width="12.6640625" style="3" customWidth="1"/>
    <col min="10" max="10" width="13.21875" style="3" customWidth="1"/>
    <col min="11" max="16384" width="8.88671875" style="3"/>
  </cols>
  <sheetData>
    <row r="1" spans="1:10" s="2" customFormat="1" ht="46.8" x14ac:dyDescent="0.3">
      <c r="A1" s="1" t="s">
        <v>0</v>
      </c>
      <c r="B1" s="1" t="s">
        <v>1</v>
      </c>
      <c r="C1" s="1" t="s">
        <v>2</v>
      </c>
      <c r="D1" s="1" t="s">
        <v>3</v>
      </c>
      <c r="E1" s="1" t="s">
        <v>4</v>
      </c>
      <c r="F1" s="1" t="s">
        <v>5</v>
      </c>
      <c r="G1" s="1" t="s">
        <v>6</v>
      </c>
      <c r="H1" s="1" t="s">
        <v>7</v>
      </c>
      <c r="I1" s="1" t="s">
        <v>8</v>
      </c>
      <c r="J1" s="1" t="s">
        <v>9</v>
      </c>
    </row>
    <row r="2" spans="1:10" ht="125.4" customHeight="1" x14ac:dyDescent="0.3">
      <c r="A2" s="3" t="s">
        <v>10</v>
      </c>
      <c r="B2" s="3" t="s">
        <v>11</v>
      </c>
      <c r="C2" s="3" t="s">
        <v>12</v>
      </c>
      <c r="D2" s="3" t="s">
        <v>13</v>
      </c>
      <c r="E2" s="3" t="s">
        <v>14</v>
      </c>
      <c r="F2" s="3" t="s">
        <v>15</v>
      </c>
      <c r="G2" s="3" t="s">
        <v>16</v>
      </c>
      <c r="H2" s="3" t="s">
        <v>17</v>
      </c>
      <c r="I2" s="3" t="s">
        <v>17</v>
      </c>
      <c r="J2" s="3" t="s">
        <v>18</v>
      </c>
    </row>
    <row r="3" spans="1:10" ht="140.4" customHeight="1" x14ac:dyDescent="0.3">
      <c r="A3" s="3" t="s">
        <v>10</v>
      </c>
      <c r="B3" s="3" t="s">
        <v>11</v>
      </c>
      <c r="C3" s="3" t="s">
        <v>19</v>
      </c>
      <c r="D3" s="3" t="s">
        <v>20</v>
      </c>
      <c r="E3" s="3" t="s">
        <v>21</v>
      </c>
      <c r="F3" s="3" t="s">
        <v>15</v>
      </c>
      <c r="G3" s="3" t="s">
        <v>16</v>
      </c>
      <c r="H3" s="3" t="s">
        <v>17</v>
      </c>
      <c r="I3" s="3" t="s">
        <v>17</v>
      </c>
      <c r="J3" s="3" t="s">
        <v>18</v>
      </c>
    </row>
    <row r="4" spans="1:10" ht="57.6" x14ac:dyDescent="0.3">
      <c r="A4" s="3" t="s">
        <v>10</v>
      </c>
      <c r="B4" s="3" t="s">
        <v>11</v>
      </c>
      <c r="C4" s="3" t="s">
        <v>22</v>
      </c>
      <c r="D4" s="3" t="s">
        <v>23</v>
      </c>
      <c r="E4" s="3" t="s">
        <v>24</v>
      </c>
      <c r="F4" s="3" t="s">
        <v>25</v>
      </c>
      <c r="G4" s="3" t="s">
        <v>26</v>
      </c>
      <c r="H4" s="3" t="s">
        <v>27</v>
      </c>
      <c r="I4" s="3" t="s">
        <v>27</v>
      </c>
      <c r="J4" s="3" t="s">
        <v>18</v>
      </c>
    </row>
    <row r="5" spans="1:10" ht="259.2" x14ac:dyDescent="0.3">
      <c r="A5" s="3" t="s">
        <v>28</v>
      </c>
      <c r="B5" s="3" t="str">
        <f>"V3"</f>
        <v>V3</v>
      </c>
      <c r="C5" s="3" t="s">
        <v>29</v>
      </c>
      <c r="D5" s="3" t="s">
        <v>30</v>
      </c>
      <c r="E5" s="3" t="s">
        <v>31</v>
      </c>
      <c r="F5" s="3" t="s">
        <v>32</v>
      </c>
      <c r="G5" s="4" t="s">
        <v>33</v>
      </c>
      <c r="H5" s="3" t="s">
        <v>34</v>
      </c>
      <c r="I5" s="3" t="s">
        <v>34</v>
      </c>
      <c r="J5" s="3" t="s">
        <v>18</v>
      </c>
    </row>
    <row r="6" spans="1:10" ht="100.8" x14ac:dyDescent="0.3">
      <c r="A6" s="3" t="s">
        <v>10</v>
      </c>
      <c r="B6" s="3" t="s">
        <v>11</v>
      </c>
      <c r="C6" s="3" t="s">
        <v>35</v>
      </c>
      <c r="D6" s="3" t="s">
        <v>36</v>
      </c>
      <c r="E6" s="3" t="s">
        <v>37</v>
      </c>
      <c r="F6" s="3" t="s">
        <v>38</v>
      </c>
      <c r="G6" s="3" t="s">
        <v>39</v>
      </c>
      <c r="H6" s="3" t="s">
        <v>27</v>
      </c>
      <c r="I6" s="3" t="s">
        <v>27</v>
      </c>
      <c r="J6" s="3" t="s">
        <v>18</v>
      </c>
    </row>
    <row r="7" spans="1:10" ht="46.8" x14ac:dyDescent="0.3">
      <c r="A7" s="3" t="s">
        <v>28</v>
      </c>
      <c r="B7" s="3" t="s">
        <v>40</v>
      </c>
      <c r="C7" s="3" t="s">
        <v>41</v>
      </c>
      <c r="D7" s="3" t="s">
        <v>42</v>
      </c>
      <c r="E7" s="3" t="s">
        <v>43</v>
      </c>
      <c r="F7" s="3" t="s">
        <v>44</v>
      </c>
      <c r="G7" s="5" t="s">
        <v>45</v>
      </c>
      <c r="H7" s="3" t="s">
        <v>27</v>
      </c>
      <c r="I7" s="3" t="s">
        <v>27</v>
      </c>
      <c r="J7" s="3" t="s">
        <v>18</v>
      </c>
    </row>
    <row r="8" spans="1:10" ht="109.2" x14ac:dyDescent="0.3">
      <c r="A8" s="3" t="s">
        <v>10</v>
      </c>
      <c r="B8" s="3" t="s">
        <v>11</v>
      </c>
      <c r="C8" s="3" t="s">
        <v>46</v>
      </c>
      <c r="D8" s="5" t="s">
        <v>47</v>
      </c>
      <c r="E8" s="6" t="s">
        <v>48</v>
      </c>
      <c r="F8" s="4" t="s">
        <v>49</v>
      </c>
      <c r="G8" s="5" t="s">
        <v>50</v>
      </c>
      <c r="H8" s="3" t="s">
        <v>27</v>
      </c>
      <c r="I8" s="3" t="s">
        <v>27</v>
      </c>
    </row>
    <row r="9" spans="1:10" s="6" customFormat="1" ht="46.8" x14ac:dyDescent="0.3">
      <c r="A9" s="7" t="s">
        <v>10</v>
      </c>
      <c r="B9" s="4" t="s">
        <v>51</v>
      </c>
      <c r="C9" s="6" t="s">
        <v>52</v>
      </c>
      <c r="D9" s="5" t="s">
        <v>53</v>
      </c>
      <c r="E9" s="5" t="s">
        <v>53</v>
      </c>
      <c r="F9" s="4" t="s">
        <v>54</v>
      </c>
      <c r="G9" s="5" t="s">
        <v>55</v>
      </c>
      <c r="H9" s="3" t="s">
        <v>27</v>
      </c>
      <c r="I9" s="3" t="s">
        <v>27</v>
      </c>
    </row>
    <row r="10" spans="1:10" ht="109.2" x14ac:dyDescent="0.3">
      <c r="A10" s="3" t="s">
        <v>10</v>
      </c>
      <c r="B10" s="3" t="s">
        <v>11</v>
      </c>
      <c r="C10" s="3" t="s">
        <v>56</v>
      </c>
      <c r="D10" s="5" t="s">
        <v>47</v>
      </c>
      <c r="E10" s="6" t="s">
        <v>57</v>
      </c>
      <c r="F10" s="4" t="s">
        <v>58</v>
      </c>
      <c r="G10" s="5" t="s">
        <v>59</v>
      </c>
      <c r="H10" s="3" t="s">
        <v>17</v>
      </c>
      <c r="I10" s="3" t="s">
        <v>17</v>
      </c>
    </row>
    <row r="11" spans="1:10" ht="78" x14ac:dyDescent="0.3">
      <c r="A11" s="3" t="s">
        <v>10</v>
      </c>
      <c r="B11" s="3" t="s">
        <v>11</v>
      </c>
      <c r="C11" s="3" t="s">
        <v>60</v>
      </c>
      <c r="D11" s="5" t="s">
        <v>47</v>
      </c>
      <c r="E11" s="6" t="s">
        <v>61</v>
      </c>
      <c r="F11" s="4" t="s">
        <v>62</v>
      </c>
      <c r="G11" s="5" t="s">
        <v>63</v>
      </c>
      <c r="H11" s="3" t="s">
        <v>17</v>
      </c>
      <c r="I11" s="3" t="s">
        <v>17</v>
      </c>
    </row>
    <row r="12" spans="1:10" ht="62.4" x14ac:dyDescent="0.3">
      <c r="A12" s="3" t="s">
        <v>28</v>
      </c>
      <c r="B12" s="3" t="str">
        <f t="shared" ref="B12:B18" si="0">"V3"</f>
        <v>V3</v>
      </c>
      <c r="C12" s="3" t="s">
        <v>64</v>
      </c>
      <c r="D12" s="5" t="s">
        <v>65</v>
      </c>
      <c r="E12" s="6" t="s">
        <v>66</v>
      </c>
      <c r="F12" s="4" t="s">
        <v>67</v>
      </c>
      <c r="G12" s="4" t="s">
        <v>67</v>
      </c>
      <c r="H12" s="3" t="s">
        <v>17</v>
      </c>
      <c r="I12" s="3" t="s">
        <v>17</v>
      </c>
    </row>
    <row r="13" spans="1:10" ht="62.4" x14ac:dyDescent="0.3">
      <c r="A13" s="3" t="s">
        <v>28</v>
      </c>
      <c r="B13" s="3" t="str">
        <f t="shared" si="0"/>
        <v>V3</v>
      </c>
      <c r="C13" s="3" t="s">
        <v>68</v>
      </c>
      <c r="D13" s="5" t="s">
        <v>69</v>
      </c>
      <c r="E13" s="6" t="s">
        <v>70</v>
      </c>
      <c r="F13" s="4" t="s">
        <v>71</v>
      </c>
      <c r="G13" s="4" t="s">
        <v>71</v>
      </c>
      <c r="H13" s="3" t="s">
        <v>17</v>
      </c>
      <c r="I13" s="3" t="s">
        <v>17</v>
      </c>
    </row>
    <row r="14" spans="1:10" ht="62.4" x14ac:dyDescent="0.3">
      <c r="A14" s="3" t="s">
        <v>28</v>
      </c>
      <c r="B14" s="3" t="str">
        <f t="shared" si="0"/>
        <v>V3</v>
      </c>
      <c r="C14" s="3" t="s">
        <v>72</v>
      </c>
      <c r="D14" s="5" t="s">
        <v>73</v>
      </c>
      <c r="E14" s="6" t="s">
        <v>74</v>
      </c>
      <c r="F14" s="4" t="s">
        <v>75</v>
      </c>
      <c r="G14" s="4" t="s">
        <v>75</v>
      </c>
      <c r="H14" s="3" t="s">
        <v>17</v>
      </c>
      <c r="I14" s="3" t="s">
        <v>17</v>
      </c>
    </row>
    <row r="15" spans="1:10" ht="62.4" x14ac:dyDescent="0.3">
      <c r="A15" s="3" t="s">
        <v>28</v>
      </c>
      <c r="B15" s="3" t="str">
        <f t="shared" si="0"/>
        <v>V3</v>
      </c>
      <c r="C15" s="3" t="s">
        <v>76</v>
      </c>
      <c r="D15" s="5" t="s">
        <v>77</v>
      </c>
      <c r="E15" s="6" t="s">
        <v>78</v>
      </c>
      <c r="F15" s="4" t="s">
        <v>79</v>
      </c>
      <c r="G15" s="4" t="s">
        <v>79</v>
      </c>
      <c r="H15" s="3" t="s">
        <v>17</v>
      </c>
      <c r="I15" s="3" t="s">
        <v>17</v>
      </c>
    </row>
    <row r="16" spans="1:10" ht="62.4" x14ac:dyDescent="0.3">
      <c r="A16" s="3" t="s">
        <v>28</v>
      </c>
      <c r="B16" s="3" t="str">
        <f t="shared" si="0"/>
        <v>V3</v>
      </c>
      <c r="C16" s="3" t="s">
        <v>80</v>
      </c>
      <c r="D16" s="5" t="s">
        <v>69</v>
      </c>
      <c r="E16" s="6" t="s">
        <v>81</v>
      </c>
      <c r="F16" s="4" t="s">
        <v>82</v>
      </c>
      <c r="G16" s="4" t="s">
        <v>82</v>
      </c>
      <c r="H16" s="3" t="s">
        <v>17</v>
      </c>
      <c r="I16" s="3" t="s">
        <v>17</v>
      </c>
    </row>
    <row r="17" spans="1:9" ht="62.4" x14ac:dyDescent="0.3">
      <c r="A17" s="3" t="s">
        <v>28</v>
      </c>
      <c r="B17" s="3" t="str">
        <f t="shared" si="0"/>
        <v>V3</v>
      </c>
      <c r="C17" s="3" t="s">
        <v>83</v>
      </c>
      <c r="D17" s="5" t="s">
        <v>73</v>
      </c>
      <c r="E17" s="6" t="s">
        <v>84</v>
      </c>
      <c r="F17" s="4" t="s">
        <v>85</v>
      </c>
      <c r="G17" s="4" t="s">
        <v>85</v>
      </c>
      <c r="H17" s="3" t="s">
        <v>17</v>
      </c>
      <c r="I17" s="3" t="s">
        <v>17</v>
      </c>
    </row>
    <row r="18" spans="1:9" ht="62.4" x14ac:dyDescent="0.3">
      <c r="A18" s="3" t="s">
        <v>28</v>
      </c>
      <c r="B18" s="3" t="str">
        <f t="shared" si="0"/>
        <v>V3</v>
      </c>
      <c r="C18" s="3" t="s">
        <v>86</v>
      </c>
      <c r="D18" s="5" t="s">
        <v>87</v>
      </c>
      <c r="E18" s="6" t="s">
        <v>88</v>
      </c>
      <c r="F18" s="4" t="s">
        <v>89</v>
      </c>
      <c r="G18" s="4" t="s">
        <v>89</v>
      </c>
      <c r="H18" s="3" t="s">
        <v>17</v>
      </c>
      <c r="I18" s="3" t="s">
        <v>17</v>
      </c>
    </row>
    <row r="19" spans="1:9" ht="109.2" x14ac:dyDescent="0.3">
      <c r="A19" s="3" t="s">
        <v>10</v>
      </c>
      <c r="B19" s="3" t="str">
        <f t="shared" ref="B19:B52" si="1">"V1"</f>
        <v>V1</v>
      </c>
      <c r="C19" s="3" t="s">
        <v>90</v>
      </c>
      <c r="D19" s="5" t="s">
        <v>47</v>
      </c>
      <c r="E19" s="6" t="s">
        <v>91</v>
      </c>
      <c r="F19" s="4" t="s">
        <v>92</v>
      </c>
      <c r="G19" s="5" t="s">
        <v>59</v>
      </c>
      <c r="H19" s="3" t="s">
        <v>17</v>
      </c>
      <c r="I19" s="3" t="s">
        <v>17</v>
      </c>
    </row>
    <row r="20" spans="1:9" ht="78" x14ac:dyDescent="0.3">
      <c r="A20" s="3" t="s">
        <v>28</v>
      </c>
      <c r="B20" s="3" t="str">
        <f>"V3"</f>
        <v>V3</v>
      </c>
      <c r="C20" s="3" t="s">
        <v>93</v>
      </c>
      <c r="D20" s="8" t="s">
        <v>67</v>
      </c>
      <c r="E20" s="6" t="s">
        <v>94</v>
      </c>
      <c r="F20" s="3" t="s">
        <v>67</v>
      </c>
      <c r="G20" s="3" t="s">
        <v>67</v>
      </c>
      <c r="H20" s="3" t="s">
        <v>17</v>
      </c>
      <c r="I20" s="3" t="s">
        <v>17</v>
      </c>
    </row>
    <row r="21" spans="1:9" ht="78" x14ac:dyDescent="0.3">
      <c r="A21" s="3" t="s">
        <v>28</v>
      </c>
      <c r="B21" s="3" t="str">
        <f t="shared" ref="B21:B26" si="2">"V3"</f>
        <v>V3</v>
      </c>
      <c r="C21" s="3" t="s">
        <v>95</v>
      </c>
      <c r="D21" s="5" t="s">
        <v>69</v>
      </c>
      <c r="E21" s="6" t="s">
        <v>96</v>
      </c>
      <c r="F21" s="4" t="s">
        <v>71</v>
      </c>
      <c r="G21" s="4" t="s">
        <v>71</v>
      </c>
      <c r="H21" s="3" t="s">
        <v>17</v>
      </c>
      <c r="I21" s="3" t="s">
        <v>17</v>
      </c>
    </row>
    <row r="22" spans="1:9" ht="78" x14ac:dyDescent="0.3">
      <c r="A22" s="3" t="s">
        <v>28</v>
      </c>
      <c r="B22" s="3" t="str">
        <f t="shared" si="2"/>
        <v>V3</v>
      </c>
      <c r="C22" s="3" t="s">
        <v>97</v>
      </c>
      <c r="D22" s="5" t="s">
        <v>98</v>
      </c>
      <c r="E22" s="6" t="s">
        <v>99</v>
      </c>
      <c r="F22" s="4" t="s">
        <v>98</v>
      </c>
      <c r="G22" s="4" t="s">
        <v>98</v>
      </c>
      <c r="H22" s="3" t="s">
        <v>17</v>
      </c>
      <c r="I22" s="3" t="s">
        <v>17</v>
      </c>
    </row>
    <row r="23" spans="1:9" ht="78" x14ac:dyDescent="0.3">
      <c r="A23" s="3" t="s">
        <v>28</v>
      </c>
      <c r="B23" s="3" t="str">
        <f t="shared" si="2"/>
        <v>V3</v>
      </c>
      <c r="C23" s="3" t="s">
        <v>100</v>
      </c>
      <c r="D23" s="5" t="s">
        <v>101</v>
      </c>
      <c r="E23" s="6" t="s">
        <v>102</v>
      </c>
      <c r="F23" s="4" t="s">
        <v>101</v>
      </c>
      <c r="G23" s="4" t="s">
        <v>101</v>
      </c>
      <c r="H23" s="3" t="s">
        <v>17</v>
      </c>
      <c r="I23" s="3" t="s">
        <v>17</v>
      </c>
    </row>
    <row r="24" spans="1:9" ht="78" x14ac:dyDescent="0.3">
      <c r="A24" s="3" t="s">
        <v>28</v>
      </c>
      <c r="B24" s="3" t="str">
        <f t="shared" si="2"/>
        <v>V3</v>
      </c>
      <c r="C24" s="3" t="s">
        <v>103</v>
      </c>
      <c r="D24" s="5" t="s">
        <v>73</v>
      </c>
      <c r="E24" s="6" t="s">
        <v>104</v>
      </c>
      <c r="F24" s="4" t="s">
        <v>98</v>
      </c>
      <c r="G24" s="4" t="s">
        <v>98</v>
      </c>
      <c r="H24" s="3" t="s">
        <v>17</v>
      </c>
      <c r="I24" s="3" t="s">
        <v>17</v>
      </c>
    </row>
    <row r="25" spans="1:9" ht="78" x14ac:dyDescent="0.3">
      <c r="A25" s="3" t="s">
        <v>28</v>
      </c>
      <c r="B25" s="3" t="str">
        <f t="shared" si="2"/>
        <v>V3</v>
      </c>
      <c r="C25" s="3" t="s">
        <v>105</v>
      </c>
      <c r="D25" s="5" t="s">
        <v>69</v>
      </c>
      <c r="E25" s="6" t="s">
        <v>106</v>
      </c>
      <c r="F25" s="4" t="s">
        <v>107</v>
      </c>
      <c r="G25" s="4" t="s">
        <v>107</v>
      </c>
      <c r="H25" s="3" t="s">
        <v>17</v>
      </c>
      <c r="I25" s="3" t="s">
        <v>17</v>
      </c>
    </row>
    <row r="26" spans="1:9" ht="62.4" x14ac:dyDescent="0.3">
      <c r="A26" s="3" t="s">
        <v>28</v>
      </c>
      <c r="B26" s="3" t="str">
        <f t="shared" si="2"/>
        <v>V3</v>
      </c>
      <c r="C26" s="3" t="s">
        <v>108</v>
      </c>
      <c r="D26" s="5" t="s">
        <v>109</v>
      </c>
      <c r="E26" s="6" t="s">
        <v>110</v>
      </c>
      <c r="F26" s="4" t="s">
        <v>109</v>
      </c>
      <c r="G26" s="4" t="s">
        <v>109</v>
      </c>
      <c r="H26" s="3" t="s">
        <v>17</v>
      </c>
      <c r="I26" s="3" t="s">
        <v>17</v>
      </c>
    </row>
    <row r="27" spans="1:9" ht="100.8" x14ac:dyDescent="0.3">
      <c r="A27" s="3" t="s">
        <v>28</v>
      </c>
      <c r="B27" s="3" t="str">
        <f>"V3"</f>
        <v>V3</v>
      </c>
      <c r="C27" s="3" t="s">
        <v>111</v>
      </c>
      <c r="D27" s="5" t="s">
        <v>47</v>
      </c>
      <c r="E27" s="6" t="s">
        <v>112</v>
      </c>
      <c r="F27" s="4" t="s">
        <v>113</v>
      </c>
      <c r="G27" s="8" t="s">
        <v>114</v>
      </c>
      <c r="H27" s="3" t="s">
        <v>17</v>
      </c>
      <c r="I27" s="3" t="s">
        <v>17</v>
      </c>
    </row>
    <row r="28" spans="1:9" ht="62.4" x14ac:dyDescent="0.3">
      <c r="A28" s="3" t="s">
        <v>28</v>
      </c>
      <c r="B28" s="3" t="str">
        <f t="shared" ref="B28:B39" si="3">"V3"</f>
        <v>V3</v>
      </c>
      <c r="C28" s="3" t="s">
        <v>115</v>
      </c>
      <c r="D28" s="5" t="s">
        <v>116</v>
      </c>
      <c r="E28" s="6" t="s">
        <v>117</v>
      </c>
      <c r="F28" s="4" t="s">
        <v>118</v>
      </c>
      <c r="G28" s="4" t="s">
        <v>118</v>
      </c>
      <c r="H28" s="3" t="s">
        <v>17</v>
      </c>
      <c r="I28" s="3" t="s">
        <v>17</v>
      </c>
    </row>
    <row r="29" spans="1:9" ht="62.4" x14ac:dyDescent="0.3">
      <c r="A29" s="3" t="s">
        <v>28</v>
      </c>
      <c r="B29" s="3" t="str">
        <f t="shared" si="3"/>
        <v>V3</v>
      </c>
      <c r="C29" s="3" t="s">
        <v>119</v>
      </c>
      <c r="D29" s="5" t="s">
        <v>69</v>
      </c>
      <c r="E29" s="6" t="s">
        <v>120</v>
      </c>
      <c r="F29" s="4" t="s">
        <v>82</v>
      </c>
      <c r="G29" s="4" t="s">
        <v>82</v>
      </c>
      <c r="H29" s="3" t="s">
        <v>17</v>
      </c>
      <c r="I29" s="3" t="s">
        <v>17</v>
      </c>
    </row>
    <row r="30" spans="1:9" ht="62.4" x14ac:dyDescent="0.3">
      <c r="A30" s="3" t="s">
        <v>28</v>
      </c>
      <c r="B30" s="3" t="str">
        <f t="shared" si="3"/>
        <v>V3</v>
      </c>
      <c r="C30" s="3" t="s">
        <v>121</v>
      </c>
      <c r="D30" s="5" t="s">
        <v>122</v>
      </c>
      <c r="E30" s="6" t="s">
        <v>123</v>
      </c>
      <c r="F30" s="4" t="s">
        <v>124</v>
      </c>
      <c r="G30" s="4" t="s">
        <v>124</v>
      </c>
      <c r="H30" s="3" t="s">
        <v>17</v>
      </c>
      <c r="I30" s="3" t="s">
        <v>17</v>
      </c>
    </row>
    <row r="31" spans="1:9" ht="62.4" x14ac:dyDescent="0.3">
      <c r="A31" s="3" t="s">
        <v>28</v>
      </c>
      <c r="B31" s="3" t="str">
        <f t="shared" si="3"/>
        <v>V3</v>
      </c>
      <c r="C31" s="3" t="s">
        <v>125</v>
      </c>
      <c r="D31" s="5" t="s">
        <v>73</v>
      </c>
      <c r="E31" s="6" t="s">
        <v>126</v>
      </c>
      <c r="F31" s="4" t="s">
        <v>62</v>
      </c>
      <c r="G31" s="4" t="s">
        <v>62</v>
      </c>
      <c r="H31" s="3" t="s">
        <v>17</v>
      </c>
      <c r="I31" s="3" t="s">
        <v>17</v>
      </c>
    </row>
    <row r="32" spans="1:9" ht="62.4" x14ac:dyDescent="0.3">
      <c r="A32" s="3" t="s">
        <v>28</v>
      </c>
      <c r="B32" s="3" t="str">
        <f t="shared" si="3"/>
        <v>V3</v>
      </c>
      <c r="C32" s="3" t="s">
        <v>127</v>
      </c>
      <c r="D32" s="5" t="s">
        <v>128</v>
      </c>
      <c r="E32" s="6" t="s">
        <v>117</v>
      </c>
      <c r="F32" s="4" t="s">
        <v>129</v>
      </c>
      <c r="G32" s="4" t="s">
        <v>129</v>
      </c>
      <c r="H32" s="3" t="s">
        <v>17</v>
      </c>
      <c r="I32" s="3" t="s">
        <v>17</v>
      </c>
    </row>
    <row r="33" spans="1:9" ht="62.4" x14ac:dyDescent="0.3">
      <c r="A33" s="3" t="s">
        <v>28</v>
      </c>
      <c r="B33" s="3" t="str">
        <f t="shared" si="3"/>
        <v>V3</v>
      </c>
      <c r="C33" s="3" t="s">
        <v>130</v>
      </c>
      <c r="D33" s="5" t="s">
        <v>122</v>
      </c>
      <c r="E33" s="6" t="s">
        <v>123</v>
      </c>
      <c r="F33" s="4" t="s">
        <v>124</v>
      </c>
      <c r="G33" s="4" t="s">
        <v>124</v>
      </c>
      <c r="H33" s="3" t="s">
        <v>17</v>
      </c>
      <c r="I33" s="3" t="s">
        <v>17</v>
      </c>
    </row>
    <row r="34" spans="1:9" ht="62.4" x14ac:dyDescent="0.3">
      <c r="A34" s="3" t="s">
        <v>28</v>
      </c>
      <c r="B34" s="3" t="str">
        <f t="shared" si="3"/>
        <v>V3</v>
      </c>
      <c r="C34" s="3" t="s">
        <v>131</v>
      </c>
      <c r="D34" s="5" t="s">
        <v>69</v>
      </c>
      <c r="E34" s="6" t="s">
        <v>120</v>
      </c>
      <c r="F34" s="4" t="s">
        <v>82</v>
      </c>
      <c r="G34" s="4" t="s">
        <v>82</v>
      </c>
      <c r="H34" s="3" t="s">
        <v>17</v>
      </c>
      <c r="I34" s="3" t="s">
        <v>17</v>
      </c>
    </row>
    <row r="35" spans="1:9" ht="62.4" x14ac:dyDescent="0.3">
      <c r="A35" s="3" t="s">
        <v>28</v>
      </c>
      <c r="B35" s="3" t="str">
        <f t="shared" si="3"/>
        <v>V3</v>
      </c>
      <c r="C35" s="3" t="s">
        <v>132</v>
      </c>
      <c r="D35" s="5" t="s">
        <v>62</v>
      </c>
      <c r="E35" s="6" t="s">
        <v>126</v>
      </c>
      <c r="F35" s="4" t="s">
        <v>62</v>
      </c>
      <c r="G35" s="4" t="s">
        <v>62</v>
      </c>
      <c r="H35" s="3" t="s">
        <v>17</v>
      </c>
      <c r="I35" s="3" t="s">
        <v>17</v>
      </c>
    </row>
    <row r="36" spans="1:9" ht="62.4" x14ac:dyDescent="0.3">
      <c r="A36" s="3" t="s">
        <v>28</v>
      </c>
      <c r="B36" s="3" t="str">
        <f t="shared" si="3"/>
        <v>V3</v>
      </c>
      <c r="C36" s="3" t="s">
        <v>133</v>
      </c>
      <c r="D36" s="5" t="s">
        <v>134</v>
      </c>
      <c r="E36" s="6" t="s">
        <v>135</v>
      </c>
      <c r="F36" s="4" t="s">
        <v>136</v>
      </c>
      <c r="G36" s="4" t="s">
        <v>136</v>
      </c>
      <c r="H36" s="3" t="s">
        <v>17</v>
      </c>
      <c r="I36" s="3" t="s">
        <v>17</v>
      </c>
    </row>
    <row r="37" spans="1:9" ht="62.4" x14ac:dyDescent="0.3">
      <c r="A37" s="3" t="s">
        <v>28</v>
      </c>
      <c r="B37" s="3" t="str">
        <f t="shared" si="3"/>
        <v>V3</v>
      </c>
      <c r="C37" s="3" t="s">
        <v>137</v>
      </c>
      <c r="D37" s="5" t="s">
        <v>138</v>
      </c>
      <c r="E37" s="6" t="s">
        <v>139</v>
      </c>
      <c r="F37" s="4" t="s">
        <v>98</v>
      </c>
      <c r="G37" s="4" t="s">
        <v>98</v>
      </c>
      <c r="H37" s="3" t="s">
        <v>17</v>
      </c>
      <c r="I37" s="3" t="s">
        <v>17</v>
      </c>
    </row>
    <row r="38" spans="1:9" ht="62.4" x14ac:dyDescent="0.3">
      <c r="A38" s="3" t="s">
        <v>28</v>
      </c>
      <c r="B38" s="3" t="str">
        <f t="shared" si="3"/>
        <v>V3</v>
      </c>
      <c r="C38" s="3" t="s">
        <v>140</v>
      </c>
      <c r="D38" s="5" t="s">
        <v>141</v>
      </c>
      <c r="E38" s="6" t="s">
        <v>142</v>
      </c>
      <c r="F38" s="4" t="s">
        <v>107</v>
      </c>
      <c r="G38" s="4" t="s">
        <v>107</v>
      </c>
      <c r="H38" s="3" t="s">
        <v>17</v>
      </c>
      <c r="I38" s="3" t="s">
        <v>17</v>
      </c>
    </row>
    <row r="39" spans="1:9" ht="62.4" x14ac:dyDescent="0.3">
      <c r="A39" s="3" t="s">
        <v>28</v>
      </c>
      <c r="B39" s="3" t="str">
        <f t="shared" si="3"/>
        <v>V3</v>
      </c>
      <c r="C39" s="3" t="s">
        <v>143</v>
      </c>
      <c r="D39" s="8" t="s">
        <v>144</v>
      </c>
      <c r="E39" s="6" t="s">
        <v>135</v>
      </c>
      <c r="F39" s="3" t="s">
        <v>145</v>
      </c>
      <c r="G39" s="3" t="s">
        <v>145</v>
      </c>
      <c r="H39" s="3" t="s">
        <v>17</v>
      </c>
      <c r="I39" s="3" t="s">
        <v>17</v>
      </c>
    </row>
    <row r="40" spans="1:9" ht="109.2" x14ac:dyDescent="0.3">
      <c r="A40" s="3" t="s">
        <v>28</v>
      </c>
      <c r="B40" s="3" t="str">
        <f>"V3"</f>
        <v>V3</v>
      </c>
      <c r="C40" s="3" t="s">
        <v>146</v>
      </c>
      <c r="D40" s="6" t="s">
        <v>147</v>
      </c>
      <c r="E40" s="6" t="s">
        <v>148</v>
      </c>
      <c r="F40" s="4" t="s">
        <v>149</v>
      </c>
      <c r="G40" s="9" t="s">
        <v>150</v>
      </c>
      <c r="H40" s="3" t="s">
        <v>17</v>
      </c>
      <c r="I40" s="3" t="s">
        <v>17</v>
      </c>
    </row>
    <row r="41" spans="1:9" ht="31.2" x14ac:dyDescent="0.3">
      <c r="A41" s="3" t="s">
        <v>28</v>
      </c>
      <c r="B41" s="3" t="str">
        <f>"V3"</f>
        <v>V3</v>
      </c>
      <c r="C41" s="3" t="s">
        <v>151</v>
      </c>
      <c r="D41" s="5" t="s">
        <v>152</v>
      </c>
      <c r="E41" s="6" t="s">
        <v>153</v>
      </c>
      <c r="F41" s="4" t="s">
        <v>154</v>
      </c>
      <c r="G41" s="4" t="s">
        <v>154</v>
      </c>
      <c r="H41" s="3" t="s">
        <v>17</v>
      </c>
      <c r="I41" s="3" t="s">
        <v>17</v>
      </c>
    </row>
    <row r="42" spans="1:9" ht="93.6" x14ac:dyDescent="0.3">
      <c r="A42" s="3" t="s">
        <v>28</v>
      </c>
      <c r="B42" s="3" t="str">
        <f t="shared" ref="B42:B48" si="4">"V3"</f>
        <v>V3</v>
      </c>
      <c r="C42" s="3" t="s">
        <v>155</v>
      </c>
      <c r="D42" s="5" t="s">
        <v>156</v>
      </c>
      <c r="E42" s="6" t="s">
        <v>157</v>
      </c>
      <c r="F42" s="4" t="s">
        <v>158</v>
      </c>
      <c r="G42" s="4" t="s">
        <v>158</v>
      </c>
      <c r="H42" s="3" t="s">
        <v>17</v>
      </c>
      <c r="I42" s="3" t="s">
        <v>17</v>
      </c>
    </row>
    <row r="43" spans="1:9" ht="93.6" x14ac:dyDescent="0.3">
      <c r="A43" s="3" t="s">
        <v>28</v>
      </c>
      <c r="B43" s="3" t="str">
        <f t="shared" si="4"/>
        <v>V3</v>
      </c>
      <c r="C43" s="3" t="s">
        <v>159</v>
      </c>
      <c r="D43" s="5" t="s">
        <v>160</v>
      </c>
      <c r="E43" s="6" t="s">
        <v>161</v>
      </c>
      <c r="F43" s="4" t="s">
        <v>162</v>
      </c>
      <c r="G43" s="4" t="s">
        <v>162</v>
      </c>
      <c r="H43" s="3" t="s">
        <v>17</v>
      </c>
      <c r="I43" s="3" t="s">
        <v>17</v>
      </c>
    </row>
    <row r="44" spans="1:9" ht="109.2" x14ac:dyDescent="0.3">
      <c r="A44" s="3" t="s">
        <v>28</v>
      </c>
      <c r="B44" s="3" t="str">
        <f t="shared" si="4"/>
        <v>V3</v>
      </c>
      <c r="C44" s="3" t="s">
        <v>163</v>
      </c>
      <c r="D44" s="5" t="s">
        <v>164</v>
      </c>
      <c r="E44" s="6" t="s">
        <v>165</v>
      </c>
      <c r="F44" s="4" t="s">
        <v>166</v>
      </c>
      <c r="G44" s="4" t="s">
        <v>166</v>
      </c>
      <c r="H44" s="3" t="s">
        <v>17</v>
      </c>
      <c r="I44" s="3" t="s">
        <v>17</v>
      </c>
    </row>
    <row r="45" spans="1:9" ht="109.2" x14ac:dyDescent="0.3">
      <c r="A45" s="3" t="s">
        <v>28</v>
      </c>
      <c r="B45" s="3" t="str">
        <f t="shared" si="4"/>
        <v>V3</v>
      </c>
      <c r="C45" s="3" t="s">
        <v>167</v>
      </c>
      <c r="D45" s="5" t="s">
        <v>168</v>
      </c>
      <c r="E45" s="6" t="s">
        <v>169</v>
      </c>
      <c r="F45" s="4" t="s">
        <v>170</v>
      </c>
      <c r="G45" s="4" t="s">
        <v>170</v>
      </c>
      <c r="H45" s="3" t="s">
        <v>17</v>
      </c>
      <c r="I45" s="3" t="s">
        <v>17</v>
      </c>
    </row>
    <row r="46" spans="1:9" ht="93.6" x14ac:dyDescent="0.3">
      <c r="A46" s="3" t="s">
        <v>28</v>
      </c>
      <c r="B46" s="3" t="str">
        <f t="shared" si="4"/>
        <v>V3</v>
      </c>
      <c r="C46" s="3" t="s">
        <v>171</v>
      </c>
      <c r="D46" s="5" t="s">
        <v>172</v>
      </c>
      <c r="E46" s="6" t="s">
        <v>173</v>
      </c>
      <c r="F46" s="4" t="s">
        <v>174</v>
      </c>
      <c r="G46" s="4" t="s">
        <v>174</v>
      </c>
      <c r="H46" s="3" t="s">
        <v>17</v>
      </c>
      <c r="I46" s="3" t="s">
        <v>17</v>
      </c>
    </row>
    <row r="47" spans="1:9" ht="124.8" x14ac:dyDescent="0.3">
      <c r="A47" s="3" t="s">
        <v>28</v>
      </c>
      <c r="B47" s="3" t="str">
        <f t="shared" si="4"/>
        <v>V3</v>
      </c>
      <c r="C47" s="3" t="s">
        <v>175</v>
      </c>
      <c r="D47" s="5" t="s">
        <v>176</v>
      </c>
      <c r="E47" s="6" t="s">
        <v>177</v>
      </c>
      <c r="F47" s="4" t="s">
        <v>178</v>
      </c>
      <c r="G47" s="4" t="s">
        <v>178</v>
      </c>
      <c r="H47" s="3" t="s">
        <v>17</v>
      </c>
      <c r="I47" s="3" t="s">
        <v>17</v>
      </c>
    </row>
    <row r="48" spans="1:9" ht="124.8" x14ac:dyDescent="0.3">
      <c r="A48" s="3" t="s">
        <v>28</v>
      </c>
      <c r="B48" s="3" t="str">
        <f t="shared" si="4"/>
        <v>V3</v>
      </c>
      <c r="C48" s="3" t="s">
        <v>179</v>
      </c>
      <c r="D48" s="5" t="s">
        <v>147</v>
      </c>
      <c r="E48" s="6" t="s">
        <v>180</v>
      </c>
      <c r="F48" s="4" t="s">
        <v>181</v>
      </c>
      <c r="G48" s="4" t="s">
        <v>182</v>
      </c>
      <c r="H48" s="3" t="s">
        <v>17</v>
      </c>
      <c r="I48" s="3" t="s">
        <v>17</v>
      </c>
    </row>
    <row r="49" spans="1:9" ht="109.2" x14ac:dyDescent="0.3">
      <c r="A49" s="3" t="s">
        <v>10</v>
      </c>
      <c r="B49" s="3" t="str">
        <f t="shared" si="1"/>
        <v>V1</v>
      </c>
      <c r="C49" s="3" t="s">
        <v>183</v>
      </c>
      <c r="D49" s="5" t="s">
        <v>147</v>
      </c>
      <c r="E49" s="6" t="s">
        <v>91</v>
      </c>
      <c r="F49" s="4" t="s">
        <v>184</v>
      </c>
      <c r="G49" s="5" t="s">
        <v>59</v>
      </c>
      <c r="H49" s="3" t="s">
        <v>17</v>
      </c>
      <c r="I49" s="3" t="s">
        <v>17</v>
      </c>
    </row>
    <row r="50" spans="1:9" ht="109.2" x14ac:dyDescent="0.3">
      <c r="A50" s="3" t="s">
        <v>185</v>
      </c>
      <c r="B50" s="3" t="str">
        <f>"V3"</f>
        <v>V3</v>
      </c>
      <c r="C50" s="3" t="s">
        <v>186</v>
      </c>
      <c r="D50" s="5" t="s">
        <v>187</v>
      </c>
      <c r="E50" s="6" t="s">
        <v>188</v>
      </c>
      <c r="F50" s="4" t="s">
        <v>187</v>
      </c>
      <c r="G50" s="5" t="s">
        <v>39</v>
      </c>
      <c r="H50" s="3" t="s">
        <v>27</v>
      </c>
      <c r="I50" s="3" t="s">
        <v>27</v>
      </c>
    </row>
    <row r="51" spans="1:9" ht="78" x14ac:dyDescent="0.3">
      <c r="A51" s="3" t="s">
        <v>10</v>
      </c>
      <c r="B51" s="3" t="str">
        <f t="shared" si="1"/>
        <v>V1</v>
      </c>
      <c r="C51" s="3" t="s">
        <v>189</v>
      </c>
      <c r="D51" s="5" t="s">
        <v>147</v>
      </c>
      <c r="E51" s="6" t="s">
        <v>190</v>
      </c>
      <c r="F51" s="4" t="s">
        <v>191</v>
      </c>
      <c r="G51" s="5" t="s">
        <v>192</v>
      </c>
      <c r="H51" s="3" t="s">
        <v>17</v>
      </c>
      <c r="I51" s="3" t="s">
        <v>17</v>
      </c>
    </row>
    <row r="52" spans="1:9" ht="57.6" x14ac:dyDescent="0.3">
      <c r="A52" s="3" t="s">
        <v>10</v>
      </c>
      <c r="B52" s="3" t="str">
        <f t="shared" si="1"/>
        <v>V1</v>
      </c>
      <c r="C52" s="3" t="s">
        <v>193</v>
      </c>
      <c r="D52" s="5" t="s">
        <v>147</v>
      </c>
      <c r="E52" s="3" t="s">
        <v>194</v>
      </c>
      <c r="F52" s="4" t="s">
        <v>195</v>
      </c>
      <c r="G52" s="3" t="s">
        <v>196</v>
      </c>
      <c r="H52" s="3" t="s">
        <v>17</v>
      </c>
      <c r="I52" s="3" t="s">
        <v>17</v>
      </c>
    </row>
    <row r="53" spans="1:9" ht="15.6" x14ac:dyDescent="0.3">
      <c r="D53" s="5"/>
      <c r="F53" s="4"/>
    </row>
    <row r="54" spans="1:9" ht="62.4" x14ac:dyDescent="0.3">
      <c r="A54" s="3" t="s">
        <v>197</v>
      </c>
      <c r="B54" s="3" t="s">
        <v>198</v>
      </c>
      <c r="C54" s="3" t="s">
        <v>199</v>
      </c>
      <c r="D54" s="5" t="s">
        <v>200</v>
      </c>
      <c r="E54" s="6" t="s">
        <v>201</v>
      </c>
      <c r="F54" s="4" t="s">
        <v>202</v>
      </c>
      <c r="G54" s="5" t="s">
        <v>202</v>
      </c>
      <c r="H54" s="3" t="s">
        <v>17</v>
      </c>
      <c r="I54" s="3" t="s">
        <v>17</v>
      </c>
    </row>
    <row r="55" spans="1:9" ht="93.6" x14ac:dyDescent="0.3">
      <c r="A55" s="3" t="s">
        <v>10</v>
      </c>
      <c r="B55" s="3" t="s">
        <v>198</v>
      </c>
      <c r="C55" s="3" t="s">
        <v>203</v>
      </c>
      <c r="D55" s="10" t="s">
        <v>13</v>
      </c>
      <c r="E55" s="11" t="s">
        <v>204</v>
      </c>
      <c r="F55" s="12" t="s">
        <v>15</v>
      </c>
      <c r="G55" s="10" t="s">
        <v>205</v>
      </c>
      <c r="H55" s="3" t="s">
        <v>17</v>
      </c>
      <c r="I55" s="3" t="s">
        <v>17</v>
      </c>
    </row>
    <row r="56" spans="1:9" ht="15.6" x14ac:dyDescent="0.3">
      <c r="D56" s="5"/>
      <c r="E56" s="6"/>
      <c r="F56" s="4"/>
      <c r="G56" s="5"/>
    </row>
    <row r="57" spans="1:9" ht="156" x14ac:dyDescent="0.3">
      <c r="A57" s="3" t="s">
        <v>10</v>
      </c>
      <c r="B57" s="3" t="s">
        <v>40</v>
      </c>
      <c r="C57" s="3" t="s">
        <v>206</v>
      </c>
      <c r="D57" s="5" t="s">
        <v>147</v>
      </c>
      <c r="E57" s="6" t="s">
        <v>207</v>
      </c>
      <c r="F57" s="4" t="s">
        <v>184</v>
      </c>
      <c r="G57" s="5" t="s">
        <v>59</v>
      </c>
      <c r="H57" s="3" t="s">
        <v>17</v>
      </c>
      <c r="I57" s="3" t="s">
        <v>17</v>
      </c>
    </row>
    <row r="58" spans="1:9" ht="140.4" x14ac:dyDescent="0.3">
      <c r="A58" s="3" t="s">
        <v>10</v>
      </c>
      <c r="B58" s="3" t="s">
        <v>40</v>
      </c>
      <c r="C58" s="3" t="s">
        <v>208</v>
      </c>
      <c r="D58" s="6" t="s">
        <v>147</v>
      </c>
      <c r="E58" s="6" t="s">
        <v>209</v>
      </c>
      <c r="F58" s="4" t="s">
        <v>210</v>
      </c>
      <c r="G58" s="9" t="s">
        <v>211</v>
      </c>
      <c r="H58" s="3" t="s">
        <v>27</v>
      </c>
      <c r="I58" s="3" t="s">
        <v>27</v>
      </c>
    </row>
    <row r="59" spans="1:9" ht="140.4" x14ac:dyDescent="0.3">
      <c r="A59" s="3" t="s">
        <v>10</v>
      </c>
      <c r="B59" s="3" t="s">
        <v>40</v>
      </c>
      <c r="C59" s="6" t="s">
        <v>212</v>
      </c>
      <c r="D59" s="5" t="s">
        <v>147</v>
      </c>
      <c r="E59" s="6" t="s">
        <v>213</v>
      </c>
      <c r="F59" s="4" t="s">
        <v>195</v>
      </c>
      <c r="G59" s="5" t="s">
        <v>196</v>
      </c>
      <c r="H59" s="3" t="s">
        <v>17</v>
      </c>
      <c r="I59" s="3" t="s">
        <v>17</v>
      </c>
    </row>
    <row r="60" spans="1:9" ht="171.6" x14ac:dyDescent="0.3">
      <c r="A60" s="3" t="s">
        <v>10</v>
      </c>
      <c r="B60" s="3" t="s">
        <v>40</v>
      </c>
      <c r="C60" s="6" t="s">
        <v>214</v>
      </c>
      <c r="D60" s="5" t="s">
        <v>147</v>
      </c>
      <c r="E60" s="6" t="s">
        <v>215</v>
      </c>
      <c r="F60" s="4" t="s">
        <v>191</v>
      </c>
      <c r="G60" s="5" t="s">
        <v>192</v>
      </c>
      <c r="H60" s="3" t="s">
        <v>17</v>
      </c>
      <c r="I60" s="3" t="s">
        <v>17</v>
      </c>
    </row>
    <row r="61" spans="1:9" x14ac:dyDescent="0.3">
      <c r="A61" s="3" t="s">
        <v>10</v>
      </c>
      <c r="B61" s="3" t="s">
        <v>40</v>
      </c>
    </row>
  </sheetData>
  <conditionalFormatting sqref="H1:I5 H7:I8 H10:I1048576">
    <cfRule type="cellIs" dxfId="20" priority="21" operator="equal">
      <formula>"High"</formula>
    </cfRule>
  </conditionalFormatting>
  <conditionalFormatting sqref="H1:I5 H7:I8 H10:I1048576">
    <cfRule type="cellIs" dxfId="19" priority="20" operator="equal">
      <formula>"Medium"</formula>
    </cfRule>
  </conditionalFormatting>
  <conditionalFormatting sqref="H1:I5 H7:I8 H10:I1048576">
    <cfRule type="cellIs" dxfId="18" priority="19" operator="equal">
      <formula>"Low"</formula>
    </cfRule>
  </conditionalFormatting>
  <conditionalFormatting sqref="A1:A5 A7:A8 A10:A1048576">
    <cfRule type="cellIs" dxfId="17" priority="16" operator="equal">
      <formula>"Open"</formula>
    </cfRule>
    <cfRule type="cellIs" dxfId="16" priority="17" operator="equal">
      <formula>"Resolved"</formula>
    </cfRule>
    <cfRule type="cellIs" dxfId="15" priority="18" operator="equal">
      <formula>"Open"</formula>
    </cfRule>
  </conditionalFormatting>
  <conditionalFormatting sqref="A5">
    <cfRule type="cellIs" dxfId="14" priority="7" operator="equal">
      <formula>"Open"</formula>
    </cfRule>
    <cfRule type="cellIs" dxfId="13" priority="8" operator="equal">
      <formula>"Resolved"</formula>
    </cfRule>
    <cfRule type="cellIs" dxfId="12" priority="9" operator="equal">
      <formula>"Open"</formula>
    </cfRule>
  </conditionalFormatting>
  <conditionalFormatting sqref="H6:I6">
    <cfRule type="cellIs" dxfId="11" priority="15" operator="equal">
      <formula>"High"</formula>
    </cfRule>
  </conditionalFormatting>
  <conditionalFormatting sqref="H6:I6">
    <cfRule type="cellIs" dxfId="10" priority="14" operator="equal">
      <formula>"Medium"</formula>
    </cfRule>
  </conditionalFormatting>
  <conditionalFormatting sqref="H6:I6">
    <cfRule type="cellIs" dxfId="9" priority="13" operator="equal">
      <formula>"Low"</formula>
    </cfRule>
  </conditionalFormatting>
  <conditionalFormatting sqref="A6">
    <cfRule type="cellIs" dxfId="8" priority="10" operator="equal">
      <formula>"Open"</formula>
    </cfRule>
    <cfRule type="cellIs" dxfId="7" priority="11" operator="equal">
      <formula>"Resolved"</formula>
    </cfRule>
    <cfRule type="cellIs" dxfId="6" priority="12" operator="equal">
      <formula>"Open"</formula>
    </cfRule>
  </conditionalFormatting>
  <conditionalFormatting sqref="H9">
    <cfRule type="cellIs" dxfId="5" priority="6" operator="equal">
      <formula>"High"</formula>
    </cfRule>
  </conditionalFormatting>
  <conditionalFormatting sqref="H9">
    <cfRule type="cellIs" dxfId="4" priority="5" operator="equal">
      <formula>"Medium"</formula>
    </cfRule>
  </conditionalFormatting>
  <conditionalFormatting sqref="H9">
    <cfRule type="cellIs" dxfId="3" priority="4" operator="equal">
      <formula>"Low"</formula>
    </cfRule>
  </conditionalFormatting>
  <conditionalFormatting sqref="I9">
    <cfRule type="cellIs" dxfId="2" priority="3" operator="equal">
      <formula>"High"</formula>
    </cfRule>
  </conditionalFormatting>
  <conditionalFormatting sqref="I9">
    <cfRule type="cellIs" dxfId="1" priority="2" operator="equal">
      <formula>"Medium"</formula>
    </cfRule>
  </conditionalFormatting>
  <conditionalFormatting sqref="I9">
    <cfRule type="cellIs" dxfId="0" priority="1" operator="equal">
      <formula>"Low"</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Koushik Jamilur Rahman</dc:creator>
  <cp:lastModifiedBy>Koushik Jamilur Rahman</cp:lastModifiedBy>
  <dcterms:created xsi:type="dcterms:W3CDTF">2025-07-18T16:38:44Z</dcterms:created>
  <dcterms:modified xsi:type="dcterms:W3CDTF">2025-07-18T16:39:25Z</dcterms:modified>
</cp:coreProperties>
</file>