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SQA\Test report\Guru99\Banking\Version 4\"/>
    </mc:Choice>
  </mc:AlternateContent>
  <xr:revisionPtr revIDLastSave="0" documentId="8_{5F95352B-A883-4D4A-8F92-717CFD1594DE}" xr6:coauthVersionLast="47" xr6:coauthVersionMax="47" xr10:uidLastSave="{00000000-0000-0000-0000-000000000000}"/>
  <bookViews>
    <workbookView xWindow="0" yWindow="1056" windowWidth="23040" windowHeight="11904" xr2:uid="{BFE1DEF6-808F-470F-A367-6CFCDACDE5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B13" i="1"/>
  <c r="B12" i="1"/>
  <c r="B11" i="1"/>
  <c r="B10" i="1"/>
</calcChain>
</file>

<file path=xl/sharedStrings.xml><?xml version="1.0" encoding="utf-8"?>
<sst xmlns="http://schemas.openxmlformats.org/spreadsheetml/2006/main" count="195" uniqueCount="90">
  <si>
    <t>Status</t>
  </si>
  <si>
    <t>Tested On version</t>
  </si>
  <si>
    <t>Test Case Id</t>
  </si>
  <si>
    <t>Title</t>
  </si>
  <si>
    <t>Step to reproduce</t>
  </si>
  <si>
    <t>Expected Result</t>
  </si>
  <si>
    <t>Actual Result</t>
  </si>
  <si>
    <t>Priority</t>
  </si>
  <si>
    <t>Severity</t>
  </si>
  <si>
    <t>raised by</t>
  </si>
  <si>
    <t>open</t>
  </si>
  <si>
    <t>V1</t>
  </si>
  <si>
    <t>LF04</t>
  </si>
  <si>
    <t>Valid credentials but wrong password case</t>
  </si>
  <si>
    <t>1.navigate to the login page..
2.use valid managerId
3.Use valid password  in wrong case
4.Press login</t>
  </si>
  <si>
    <t>Login should failed</t>
  </si>
  <si>
    <t>Login successful</t>
  </si>
  <si>
    <t>high</t>
  </si>
  <si>
    <t>Koushik</t>
  </si>
  <si>
    <t>LF05</t>
  </si>
  <si>
    <t>Valid credentials but wrong username case</t>
  </si>
  <si>
    <t>1.navigate to the login page..
2.use valid managerId in wrong case
3.Use valid password
4.Press login</t>
  </si>
  <si>
    <t>MD01</t>
  </si>
  <si>
    <t>Footer appears in middle of Manager Dashboard</t>
  </si>
  <si>
    <t>1. Login as Manager
2. Observe the position of the footer section in the Dashboard</t>
  </si>
  <si>
    <t>The footer should appear at the bottom of the page layout.</t>
  </si>
  <si>
    <t>The footer appears in the middle of the page instead of at the bottom.</t>
  </si>
  <si>
    <t>Medium</t>
  </si>
  <si>
    <t>NC29</t>
  </si>
  <si>
    <t xml:space="preserve"> check with  blank space between characters</t>
  </si>
  <si>
    <t>1.Log in to manager Dashboard 
2.click on the new customer module
3.Enter blank space in email field
3.press enter</t>
  </si>
  <si>
    <t>An error message "Email-ID is not valid" must be shown</t>
  </si>
  <si>
    <t>No error message shown</t>
  </si>
  <si>
    <t>DC05</t>
  </si>
  <si>
    <t>Test the Submit button functionality</t>
  </si>
  <si>
    <t>1.Log in to manager profile 
2..click on delete customer 
3.fill out all the field 
4.hit submit</t>
  </si>
  <si>
    <t>A massege will pop up "Do you really want to delete this Customer?"</t>
  </si>
  <si>
    <t>showing " This page isn’t working
demo.guru99.com is currently unable to handle this request.
HTTP ERROR 500 "</t>
  </si>
  <si>
    <t>V2</t>
  </si>
  <si>
    <t>ECForm 14</t>
  </si>
  <si>
    <t>test fuctionality of submit button</t>
  </si>
  <si>
    <t>1.Log in to manager profile 
2..click on edit custome
3.after changning any field then click submit</t>
  </si>
  <si>
    <t>It will show  successfully edited</t>
  </si>
  <si>
    <t xml:space="preserve">successfully edited
 but keep loading..
 </t>
  </si>
  <si>
    <t>EA05</t>
  </si>
  <si>
    <t>1.Log in to manager profile 
2..click on edit account module
3.fill out account no filed 
4.press submit</t>
  </si>
  <si>
    <t>edit account form should show</t>
  </si>
  <si>
    <t>This page isn’t working
demo.guru99.com is currently unable to handle this request.
HTTP ERROR 500</t>
  </si>
  <si>
    <t>DA 05</t>
  </si>
  <si>
    <t>1.Log in to manager profile 
2..click on delete account module
3.fill out account no filed 
4.press submit</t>
  </si>
  <si>
    <t>a masseage will come "Do you really want to delete this Account?" then account should deleteed</t>
  </si>
  <si>
    <t>Account could not be deleted!!!</t>
  </si>
  <si>
    <t>DT08</t>
  </si>
  <si>
    <t>1.Log in to manager profile 
2.fill out all filed 
3.press submit</t>
  </si>
  <si>
    <t xml:space="preserve">succesfuly deposite </t>
  </si>
  <si>
    <t>FT13</t>
  </si>
  <si>
    <t>Test the submit button functionality</t>
  </si>
  <si>
    <t>1.Log in to manager profile then fund transfer
2.fill out payer account, payee account,  account no,amount ,description fields 
3.press submit</t>
  </si>
  <si>
    <t>it will show fund transfer success</t>
  </si>
  <si>
    <t>Fund Transafer successful but no description</t>
  </si>
  <si>
    <t>BE04</t>
  </si>
  <si>
    <t>It will show the current balance</t>
  </si>
  <si>
    <t>CS06</t>
  </si>
  <si>
    <t>1.Log in to manager profile then customize statements 
2.Enter all field
3.press enter</t>
  </si>
  <si>
    <t>It will show the last 5 transaction</t>
  </si>
  <si>
    <t>keep loading ..nothing happened</t>
  </si>
  <si>
    <t>MS04</t>
  </si>
  <si>
    <t>1.Log in to manager profile then mini statements 
2.Enter all field
3.press enter</t>
  </si>
  <si>
    <t>a mini statement should given</t>
  </si>
  <si>
    <t>keep loading nothing shown</t>
  </si>
  <si>
    <t>resolved</t>
  </si>
  <si>
    <t>v3</t>
  </si>
  <si>
    <t>CuLg 01</t>
  </si>
  <si>
    <t>checking customer log in functionality</t>
  </si>
  <si>
    <t>1.navigate to guru99 bank website.
2.enter customer id and pasword</t>
  </si>
  <si>
    <t>login to the customer dash board</t>
  </si>
  <si>
    <t>CuLg 03</t>
  </si>
  <si>
    <t>1.navigate to the login page..
2.use valid customer id
3.Use valid password  in wrong case
4.Press login</t>
  </si>
  <si>
    <t xml:space="preserve"> Login successfully</t>
  </si>
  <si>
    <t>V3</t>
  </si>
  <si>
    <t>CuBE05</t>
  </si>
  <si>
    <t>1.Log in with customer id and password in guru99 bank website
2.navigate to customer dashboard
3.Navigate to the Balance Enquiry module
4.Enter a valid account no in account field
5.press submit button</t>
  </si>
  <si>
    <t>CuFT13</t>
  </si>
  <si>
    <t>1.Log in with customer id and password in guru99 bank website
2.navigate to customer dashboard
3.Navigate to the Fund Transfer module
4.Enter all field 
5.press submit</t>
  </si>
  <si>
    <t>it will show fund transfer success and will give a details.</t>
  </si>
  <si>
    <t>Fund transfer successful But no details showing.</t>
  </si>
  <si>
    <t>CuMS 04</t>
  </si>
  <si>
    <t>1.Log in with customer id and password in guru99 bank website
2.navigate to customer dashboard
3.Navigate to the mini statement module
4.Enter all field 
5.press submit</t>
  </si>
  <si>
    <t>CuCS 05</t>
  </si>
  <si>
    <t>1.Log in with customer id and password in guru99 bank website
2.navigate to customer dashboard
3.Navigate to the customized statement module
4. fill out all field with valid information 
5.press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</si>
</sst>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b/>
      <sz val="10"/>
      <color rgb="FF4B781E"/>
      <name val="Calibri"/>
      <family val="2"/>
      <scheme val="minor"/>
    </font>
    <font>
      <b/>
      <sz val="12"/>
      <color rgb="FF4B781E"/>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vertical="center" wrapText="1"/>
    </xf>
    <xf numFmtId="0" fontId="2" fillId="3" borderId="0" xfId="0" applyFont="1" applyFill="1" applyAlignment="1">
      <alignment horizontal="center" vertical="center" wrapText="1"/>
    </xf>
    <xf numFmtId="0" fontId="3" fillId="0" borderId="0" xfId="0" applyFont="1" applyAlignment="1">
      <alignment vertical="center" wrapText="1"/>
    </xf>
    <xf numFmtId="0" fontId="2" fillId="4"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4" fillId="0" borderId="0" xfId="0" applyFont="1" applyAlignment="1">
      <alignment vertical="center" wrapText="1"/>
    </xf>
  </cellXfs>
  <cellStyles count="1">
    <cellStyle name="Normal" xfId="0" builtinId="0"/>
  </cellStyles>
  <dxfs count="23">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A624-A910-41EB-BC0A-9E5E0C5BF331}">
  <dimension ref="A1:J20"/>
  <sheetViews>
    <sheetView tabSelected="1" zoomScaleNormal="100" workbookViewId="0">
      <selection activeCell="D20" sqref="D20"/>
    </sheetView>
  </sheetViews>
  <sheetFormatPr defaultRowHeight="14.4" x14ac:dyDescent="0.3"/>
  <cols>
    <col min="1" max="1" width="12.109375" style="3" customWidth="1"/>
    <col min="2" max="3" width="9.21875" style="3" customWidth="1"/>
    <col min="4" max="4" width="24.5546875" style="3" customWidth="1"/>
    <col min="5" max="5" width="26.44140625" style="3" customWidth="1"/>
    <col min="6" max="6" width="20.109375" style="3" customWidth="1"/>
    <col min="7" max="7" width="19.33203125" style="3" customWidth="1"/>
    <col min="8" max="8" width="11.44140625" style="3" customWidth="1"/>
    <col min="9" max="9" width="12.6640625" style="3" customWidth="1"/>
    <col min="10" max="10" width="13.21875" style="3" customWidth="1"/>
    <col min="11" max="16384" width="8.88671875" style="3"/>
  </cols>
  <sheetData>
    <row r="1" spans="1:10" s="2" customFormat="1" ht="46.8" x14ac:dyDescent="0.3">
      <c r="A1" s="1" t="s">
        <v>0</v>
      </c>
      <c r="B1" s="1" t="s">
        <v>1</v>
      </c>
      <c r="C1" s="1" t="s">
        <v>2</v>
      </c>
      <c r="D1" s="1" t="s">
        <v>3</v>
      </c>
      <c r="E1" s="1" t="s">
        <v>4</v>
      </c>
      <c r="F1" s="1" t="s">
        <v>5</v>
      </c>
      <c r="G1" s="1" t="s">
        <v>6</v>
      </c>
      <c r="H1" s="1" t="s">
        <v>7</v>
      </c>
      <c r="I1" s="1" t="s">
        <v>8</v>
      </c>
      <c r="J1" s="1" t="s">
        <v>9</v>
      </c>
    </row>
    <row r="2" spans="1:10" ht="72" x14ac:dyDescent="0.3">
      <c r="A2" s="3" t="s">
        <v>10</v>
      </c>
      <c r="B2" s="3" t="s">
        <v>11</v>
      </c>
      <c r="C2" s="3" t="s">
        <v>12</v>
      </c>
      <c r="D2" s="3" t="s">
        <v>13</v>
      </c>
      <c r="E2" s="3" t="s">
        <v>14</v>
      </c>
      <c r="F2" s="3" t="s">
        <v>15</v>
      </c>
      <c r="G2" s="3" t="s">
        <v>16</v>
      </c>
      <c r="H2" s="3" t="s">
        <v>17</v>
      </c>
      <c r="I2" s="3" t="s">
        <v>17</v>
      </c>
      <c r="J2" s="3" t="s">
        <v>18</v>
      </c>
    </row>
    <row r="3" spans="1:10" ht="72" x14ac:dyDescent="0.3">
      <c r="A3" s="3" t="s">
        <v>10</v>
      </c>
      <c r="B3" s="3" t="s">
        <v>11</v>
      </c>
      <c r="C3" s="3" t="s">
        <v>19</v>
      </c>
      <c r="D3" s="3" t="s">
        <v>20</v>
      </c>
      <c r="E3" s="3" t="s">
        <v>21</v>
      </c>
      <c r="F3" s="3" t="s">
        <v>15</v>
      </c>
      <c r="G3" s="3" t="s">
        <v>16</v>
      </c>
      <c r="H3" s="3" t="s">
        <v>17</v>
      </c>
      <c r="I3" s="3" t="s">
        <v>17</v>
      </c>
      <c r="J3" s="3" t="s">
        <v>18</v>
      </c>
    </row>
    <row r="4" spans="1:10" ht="57.6" x14ac:dyDescent="0.3">
      <c r="A4" s="3" t="s">
        <v>10</v>
      </c>
      <c r="B4" s="3" t="s">
        <v>11</v>
      </c>
      <c r="C4" s="3" t="s">
        <v>22</v>
      </c>
      <c r="D4" s="3" t="s">
        <v>23</v>
      </c>
      <c r="E4" s="3" t="s">
        <v>24</v>
      </c>
      <c r="F4" s="3" t="s">
        <v>25</v>
      </c>
      <c r="G4" s="3" t="s">
        <v>26</v>
      </c>
      <c r="H4" s="3" t="s">
        <v>27</v>
      </c>
      <c r="I4" s="3" t="s">
        <v>27</v>
      </c>
      <c r="J4" s="3" t="s">
        <v>18</v>
      </c>
    </row>
    <row r="5" spans="1:10" ht="100.8" x14ac:dyDescent="0.3">
      <c r="A5" s="3" t="s">
        <v>10</v>
      </c>
      <c r="B5" s="3" t="s">
        <v>11</v>
      </c>
      <c r="C5" s="3" t="s">
        <v>28</v>
      </c>
      <c r="D5" s="3" t="s">
        <v>29</v>
      </c>
      <c r="E5" s="3" t="s">
        <v>30</v>
      </c>
      <c r="F5" s="3" t="s">
        <v>31</v>
      </c>
      <c r="G5" s="3" t="s">
        <v>32</v>
      </c>
      <c r="H5" s="3" t="s">
        <v>27</v>
      </c>
      <c r="I5" s="3" t="s">
        <v>27</v>
      </c>
      <c r="J5" s="3" t="s">
        <v>18</v>
      </c>
    </row>
    <row r="6" spans="1:10" ht="109.2" x14ac:dyDescent="0.3">
      <c r="A6" s="3" t="s">
        <v>10</v>
      </c>
      <c r="B6" s="3" t="s">
        <v>11</v>
      </c>
      <c r="C6" s="3" t="s">
        <v>33</v>
      </c>
      <c r="D6" s="4" t="s">
        <v>34</v>
      </c>
      <c r="E6" s="5" t="s">
        <v>35</v>
      </c>
      <c r="F6" s="6" t="s">
        <v>36</v>
      </c>
      <c r="G6" s="4" t="s">
        <v>37</v>
      </c>
      <c r="H6" s="3" t="s">
        <v>27</v>
      </c>
      <c r="I6" s="3" t="s">
        <v>27</v>
      </c>
      <c r="J6" s="3" t="s">
        <v>18</v>
      </c>
    </row>
    <row r="7" spans="1:10" s="5" customFormat="1" ht="62.4" x14ac:dyDescent="0.3">
      <c r="A7" s="7" t="s">
        <v>10</v>
      </c>
      <c r="B7" s="6" t="s">
        <v>38</v>
      </c>
      <c r="C7" s="5" t="s">
        <v>39</v>
      </c>
      <c r="D7" s="4" t="s">
        <v>40</v>
      </c>
      <c r="E7" s="5" t="s">
        <v>41</v>
      </c>
      <c r="F7" s="6" t="s">
        <v>42</v>
      </c>
      <c r="G7" s="4" t="s">
        <v>43</v>
      </c>
      <c r="H7" s="3" t="s">
        <v>27</v>
      </c>
      <c r="I7" s="3" t="s">
        <v>27</v>
      </c>
      <c r="J7" s="3" t="s">
        <v>18</v>
      </c>
    </row>
    <row r="8" spans="1:10" ht="109.2" x14ac:dyDescent="0.3">
      <c r="A8" s="3" t="s">
        <v>10</v>
      </c>
      <c r="B8" s="3" t="s">
        <v>11</v>
      </c>
      <c r="C8" s="3" t="s">
        <v>44</v>
      </c>
      <c r="D8" s="4" t="s">
        <v>34</v>
      </c>
      <c r="E8" s="5" t="s">
        <v>45</v>
      </c>
      <c r="F8" s="6" t="s">
        <v>46</v>
      </c>
      <c r="G8" s="4" t="s">
        <v>47</v>
      </c>
      <c r="H8" s="3" t="s">
        <v>17</v>
      </c>
      <c r="I8" s="3" t="s">
        <v>17</v>
      </c>
      <c r="J8" s="3" t="s">
        <v>18</v>
      </c>
    </row>
    <row r="9" spans="1:10" ht="93.6" x14ac:dyDescent="0.3">
      <c r="A9" s="3" t="s">
        <v>10</v>
      </c>
      <c r="B9" s="3" t="s">
        <v>11</v>
      </c>
      <c r="C9" s="3" t="s">
        <v>48</v>
      </c>
      <c r="D9" s="4" t="s">
        <v>34</v>
      </c>
      <c r="E9" s="5" t="s">
        <v>49</v>
      </c>
      <c r="F9" s="6" t="s">
        <v>50</v>
      </c>
      <c r="G9" s="4" t="s">
        <v>51</v>
      </c>
      <c r="H9" s="3" t="s">
        <v>17</v>
      </c>
      <c r="I9" s="3" t="s">
        <v>17</v>
      </c>
      <c r="J9" s="3" t="s">
        <v>18</v>
      </c>
    </row>
    <row r="10" spans="1:10" ht="109.2" x14ac:dyDescent="0.3">
      <c r="A10" s="3" t="s">
        <v>10</v>
      </c>
      <c r="B10" s="3" t="str">
        <f t="shared" ref="B10:B14" si="0">"V1"</f>
        <v>V1</v>
      </c>
      <c r="C10" s="3" t="s">
        <v>52</v>
      </c>
      <c r="D10" s="4" t="s">
        <v>34</v>
      </c>
      <c r="E10" s="5" t="s">
        <v>53</v>
      </c>
      <c r="F10" s="6" t="s">
        <v>54</v>
      </c>
      <c r="G10" s="4" t="s">
        <v>47</v>
      </c>
      <c r="H10" s="3" t="s">
        <v>17</v>
      </c>
      <c r="I10" s="3" t="s">
        <v>17</v>
      </c>
      <c r="J10" s="3" t="s">
        <v>18</v>
      </c>
    </row>
    <row r="11" spans="1:10" ht="109.2" x14ac:dyDescent="0.3">
      <c r="A11" s="3" t="s">
        <v>10</v>
      </c>
      <c r="B11" s="3" t="str">
        <f>"V4"</f>
        <v>V4</v>
      </c>
      <c r="C11" s="3" t="s">
        <v>55</v>
      </c>
      <c r="D11" s="5" t="s">
        <v>56</v>
      </c>
      <c r="E11" s="5" t="s">
        <v>57</v>
      </c>
      <c r="F11" s="6" t="s">
        <v>58</v>
      </c>
      <c r="G11" s="8" t="s">
        <v>59</v>
      </c>
      <c r="H11" s="3" t="s">
        <v>27</v>
      </c>
      <c r="I11" s="3" t="s">
        <v>27</v>
      </c>
      <c r="J11" s="3" t="s">
        <v>18</v>
      </c>
    </row>
    <row r="12" spans="1:10" ht="109.2" x14ac:dyDescent="0.3">
      <c r="A12" s="3" t="s">
        <v>10</v>
      </c>
      <c r="B12" s="3" t="str">
        <f t="shared" si="0"/>
        <v>V1</v>
      </c>
      <c r="C12" s="3" t="s">
        <v>60</v>
      </c>
      <c r="D12" s="4" t="s">
        <v>56</v>
      </c>
      <c r="E12" s="5" t="s">
        <v>53</v>
      </c>
      <c r="F12" s="6" t="s">
        <v>61</v>
      </c>
      <c r="G12" s="4" t="s">
        <v>47</v>
      </c>
      <c r="H12" s="3" t="s">
        <v>17</v>
      </c>
      <c r="I12" s="3" t="s">
        <v>17</v>
      </c>
      <c r="J12" s="3" t="s">
        <v>18</v>
      </c>
    </row>
    <row r="13" spans="1:10" ht="78" x14ac:dyDescent="0.3">
      <c r="A13" s="3" t="s">
        <v>10</v>
      </c>
      <c r="B13" s="3" t="str">
        <f t="shared" si="0"/>
        <v>V1</v>
      </c>
      <c r="C13" s="3" t="s">
        <v>62</v>
      </c>
      <c r="D13" s="4" t="s">
        <v>56</v>
      </c>
      <c r="E13" s="5" t="s">
        <v>63</v>
      </c>
      <c r="F13" s="6" t="s">
        <v>64</v>
      </c>
      <c r="G13" s="4" t="s">
        <v>65</v>
      </c>
      <c r="H13" s="3" t="s">
        <v>17</v>
      </c>
      <c r="I13" s="3" t="s">
        <v>17</v>
      </c>
      <c r="J13" s="3" t="s">
        <v>18</v>
      </c>
    </row>
    <row r="14" spans="1:10" ht="57.6" x14ac:dyDescent="0.3">
      <c r="A14" s="3" t="s">
        <v>10</v>
      </c>
      <c r="B14" s="3" t="str">
        <f t="shared" si="0"/>
        <v>V1</v>
      </c>
      <c r="C14" s="3" t="s">
        <v>66</v>
      </c>
      <c r="D14" s="4" t="s">
        <v>56</v>
      </c>
      <c r="E14" s="3" t="s">
        <v>67</v>
      </c>
      <c r="F14" s="6" t="s">
        <v>68</v>
      </c>
      <c r="G14" s="3" t="s">
        <v>69</v>
      </c>
      <c r="H14" s="3" t="s">
        <v>17</v>
      </c>
      <c r="I14" s="3" t="s">
        <v>17</v>
      </c>
      <c r="J14" s="3" t="s">
        <v>18</v>
      </c>
    </row>
    <row r="15" spans="1:10" ht="62.4" x14ac:dyDescent="0.3">
      <c r="A15" s="3" t="s">
        <v>70</v>
      </c>
      <c r="B15" s="3" t="s">
        <v>71</v>
      </c>
      <c r="C15" s="3" t="s">
        <v>72</v>
      </c>
      <c r="D15" s="4" t="s">
        <v>73</v>
      </c>
      <c r="E15" s="5" t="s">
        <v>74</v>
      </c>
      <c r="F15" s="6" t="s">
        <v>75</v>
      </c>
      <c r="G15" s="4" t="s">
        <v>75</v>
      </c>
      <c r="H15" s="3" t="s">
        <v>17</v>
      </c>
      <c r="I15" s="3" t="s">
        <v>17</v>
      </c>
      <c r="J15" s="3" t="s">
        <v>18</v>
      </c>
    </row>
    <row r="16" spans="1:10" ht="93.6" x14ac:dyDescent="0.3">
      <c r="A16" s="3" t="s">
        <v>10</v>
      </c>
      <c r="B16" s="3" t="s">
        <v>71</v>
      </c>
      <c r="C16" s="3" t="s">
        <v>76</v>
      </c>
      <c r="D16" s="9" t="s">
        <v>13</v>
      </c>
      <c r="E16" s="10" t="s">
        <v>77</v>
      </c>
      <c r="F16" s="11" t="s">
        <v>15</v>
      </c>
      <c r="G16" s="9" t="s">
        <v>78</v>
      </c>
      <c r="H16" s="3" t="s">
        <v>17</v>
      </c>
      <c r="I16" s="3" t="s">
        <v>17</v>
      </c>
      <c r="J16" s="3" t="s">
        <v>18</v>
      </c>
    </row>
    <row r="17" spans="1:10" ht="156" x14ac:dyDescent="0.3">
      <c r="A17" s="3" t="s">
        <v>10</v>
      </c>
      <c r="B17" s="3" t="s">
        <v>79</v>
      </c>
      <c r="C17" s="3" t="s">
        <v>80</v>
      </c>
      <c r="D17" s="4" t="s">
        <v>56</v>
      </c>
      <c r="E17" s="5" t="s">
        <v>81</v>
      </c>
      <c r="F17" s="6" t="s">
        <v>61</v>
      </c>
      <c r="G17" s="4" t="s">
        <v>47</v>
      </c>
      <c r="H17" s="3" t="s">
        <v>17</v>
      </c>
      <c r="I17" s="3" t="s">
        <v>17</v>
      </c>
      <c r="J17" s="3" t="s">
        <v>18</v>
      </c>
    </row>
    <row r="18" spans="1:10" ht="140.4" x14ac:dyDescent="0.3">
      <c r="A18" s="3" t="s">
        <v>10</v>
      </c>
      <c r="B18" s="3" t="s">
        <v>79</v>
      </c>
      <c r="C18" s="3" t="s">
        <v>82</v>
      </c>
      <c r="D18" s="5" t="s">
        <v>56</v>
      </c>
      <c r="E18" s="5" t="s">
        <v>83</v>
      </c>
      <c r="F18" s="6" t="s">
        <v>84</v>
      </c>
      <c r="G18" s="12" t="s">
        <v>85</v>
      </c>
      <c r="H18" s="3" t="s">
        <v>27</v>
      </c>
      <c r="I18" s="3" t="s">
        <v>27</v>
      </c>
      <c r="J18" s="3" t="s">
        <v>18</v>
      </c>
    </row>
    <row r="19" spans="1:10" ht="140.4" x14ac:dyDescent="0.3">
      <c r="A19" s="3" t="s">
        <v>10</v>
      </c>
      <c r="B19" s="3" t="s">
        <v>79</v>
      </c>
      <c r="C19" s="5" t="s">
        <v>86</v>
      </c>
      <c r="D19" s="4" t="s">
        <v>56</v>
      </c>
      <c r="E19" s="5" t="s">
        <v>87</v>
      </c>
      <c r="F19" s="6" t="s">
        <v>68</v>
      </c>
      <c r="G19" s="4" t="s">
        <v>69</v>
      </c>
      <c r="H19" s="3" t="s">
        <v>17</v>
      </c>
      <c r="I19" s="3" t="s">
        <v>17</v>
      </c>
      <c r="J19" s="3" t="s">
        <v>18</v>
      </c>
    </row>
    <row r="20" spans="1:10" ht="171.6" x14ac:dyDescent="0.3">
      <c r="A20" s="3" t="s">
        <v>10</v>
      </c>
      <c r="B20" s="3" t="s">
        <v>79</v>
      </c>
      <c r="C20" s="5" t="s">
        <v>88</v>
      </c>
      <c r="D20" s="4" t="s">
        <v>56</v>
      </c>
      <c r="E20" s="5" t="s">
        <v>89</v>
      </c>
      <c r="F20" s="6" t="s">
        <v>64</v>
      </c>
      <c r="G20" s="4" t="s">
        <v>65</v>
      </c>
      <c r="H20" s="3" t="s">
        <v>17</v>
      </c>
      <c r="I20" s="3" t="s">
        <v>17</v>
      </c>
      <c r="J20" s="3" t="s">
        <v>18</v>
      </c>
    </row>
  </sheetData>
  <conditionalFormatting sqref="H8:I1048576">
    <cfRule type="cellIs" dxfId="22" priority="1" operator="equal">
      <formula>"High"</formula>
    </cfRule>
  </conditionalFormatting>
  <conditionalFormatting sqref="H8:I1048576">
    <cfRule type="cellIs" dxfId="21" priority="1" operator="equal">
      <formula>"Medium"</formula>
    </cfRule>
  </conditionalFormatting>
  <conditionalFormatting sqref="I7 H8:I1048576">
    <cfRule type="cellIs" dxfId="20" priority="1" operator="equal">
      <formula>"Low"</formula>
    </cfRule>
  </conditionalFormatting>
  <conditionalFormatting sqref="A8:A1048576">
    <cfRule type="cellIs" dxfId="19" priority="1" operator="equal">
      <formula>"Open"</formula>
    </cfRule>
    <cfRule type="cellIs" dxfId="18" priority="2" operator="equal">
      <formula>"Resolved"</formula>
    </cfRule>
    <cfRule type="cellIs" dxfId="17" priority="3" operator="equal">
      <formula>"Open"</formula>
    </cfRule>
  </conditionalFormatting>
  <conditionalFormatting sqref="H1:I4 H6:I6">
    <cfRule type="cellIs" dxfId="16" priority="18" operator="equal">
      <formula>"High"</formula>
    </cfRule>
  </conditionalFormatting>
  <conditionalFormatting sqref="H1:I4 H6:I6">
    <cfRule type="cellIs" dxfId="15" priority="17" operator="equal">
      <formula>"Medium"</formula>
    </cfRule>
  </conditionalFormatting>
  <conditionalFormatting sqref="H1:I4 H6:I6">
    <cfRule type="cellIs" dxfId="14" priority="16" operator="equal">
      <formula>"Low"</formula>
    </cfRule>
  </conditionalFormatting>
  <conditionalFormatting sqref="A1:A4 A6">
    <cfRule type="cellIs" dxfId="13" priority="13" operator="equal">
      <formula>"Open"</formula>
    </cfRule>
    <cfRule type="cellIs" dxfId="12" priority="14" operator="equal">
      <formula>"Resolved"</formula>
    </cfRule>
    <cfRule type="cellIs" dxfId="11" priority="15" operator="equal">
      <formula>"Open"</formula>
    </cfRule>
  </conditionalFormatting>
  <conditionalFormatting sqref="H5:I5">
    <cfRule type="cellIs" dxfId="10" priority="12" operator="equal">
      <formula>"High"</formula>
    </cfRule>
  </conditionalFormatting>
  <conditionalFormatting sqref="H5:I5">
    <cfRule type="cellIs" dxfId="9" priority="11" operator="equal">
      <formula>"Medium"</formula>
    </cfRule>
  </conditionalFormatting>
  <conditionalFormatting sqref="H5:I5">
    <cfRule type="cellIs" dxfId="8" priority="10" operator="equal">
      <formula>"Low"</formula>
    </cfRule>
  </conditionalFormatting>
  <conditionalFormatting sqref="A5">
    <cfRule type="cellIs" dxfId="7" priority="7" operator="equal">
      <formula>"Open"</formula>
    </cfRule>
    <cfRule type="cellIs" dxfId="6" priority="8" operator="equal">
      <formula>"Resolved"</formula>
    </cfRule>
    <cfRule type="cellIs" dxfId="5" priority="9" operator="equal">
      <formula>"Open"</formula>
    </cfRule>
  </conditionalFormatting>
  <conditionalFormatting sqref="H7">
    <cfRule type="cellIs" dxfId="4" priority="6" operator="equal">
      <formula>"High"</formula>
    </cfRule>
  </conditionalFormatting>
  <conditionalFormatting sqref="H7">
    <cfRule type="cellIs" dxfId="3" priority="5" operator="equal">
      <formula>"Medium"</formula>
    </cfRule>
  </conditionalFormatting>
  <conditionalFormatting sqref="H7">
    <cfRule type="cellIs" dxfId="2" priority="4" operator="equal">
      <formula>"Low"</formula>
    </cfRule>
  </conditionalFormatting>
  <conditionalFormatting sqref="I7">
    <cfRule type="cellIs" dxfId="1" priority="3" operator="equal">
      <formula>"High"</formula>
    </cfRule>
  </conditionalFormatting>
  <conditionalFormatting sqref="I7">
    <cfRule type="cellIs" dxfId="0" priority="2" operator="equal">
      <formula>"Medium"</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2025-07-18T16:41:38Z</dcterms:created>
  <dcterms:modified xsi:type="dcterms:W3CDTF">2025-07-18T16:53:59Z</dcterms:modified>
</cp:coreProperties>
</file>