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oushik/Desktop/DSS5101/"/>
    </mc:Choice>
  </mc:AlternateContent>
  <xr:revisionPtr revIDLastSave="0" documentId="13_ncr:1_{9F42FF57-3825-834B-9DAB-C6736FA79B54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Analysis_Dataset" sheetId="1" r:id="rId1"/>
    <sheet name="Pivot Table 1" sheetId="2" r:id="rId2"/>
  </sheets>
  <definedNames>
    <definedName name="_xlnm._FilterDatabase" localSheetId="0" hidden="1">Analysis_Dataset!$A$1:$S$105</definedName>
  </definedNames>
  <calcPr calcId="19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+QncqnV9rV0/4PmGNSBtfTLj+TXBHwwEn1zHj8ozmQY="/>
    </ext>
  </extLst>
</workbook>
</file>

<file path=xl/sharedStrings.xml><?xml version="1.0" encoding="utf-8"?>
<sst xmlns="http://schemas.openxmlformats.org/spreadsheetml/2006/main" count="135" uniqueCount="27">
  <si>
    <t xml:space="preserve"> </t>
  </si>
  <si>
    <t>Country</t>
  </si>
  <si>
    <t>Year</t>
  </si>
  <si>
    <t>Nuclear(Total energy supply (PJ))</t>
  </si>
  <si>
    <t>Renewables and waste(Total energy supply (PJ))</t>
  </si>
  <si>
    <t>Nuclear(Total final consumption (PJ)</t>
  </si>
  <si>
    <t>Renewables and waste(Total final consumption (PJ)</t>
  </si>
  <si>
    <t>Coal, peat and oil shale(Total final consumption(PJ))</t>
  </si>
  <si>
    <t>Crude, NGL and feedstocks(Total final consumption(PJ))</t>
  </si>
  <si>
    <t>Oil products(Total final consumption(PJ))</t>
  </si>
  <si>
    <t>Coal, peat and oil shale(Total energy supply (PJ)</t>
  </si>
  <si>
    <t>Crude, NGL and feedstocks(Total energy supply (PJ)</t>
  </si>
  <si>
    <t>Oil products(Total energy supply (PJ)</t>
  </si>
  <si>
    <t>Fossil CO2 Emissions(Tons)</t>
  </si>
  <si>
    <t>CO2 emisions change</t>
  </si>
  <si>
    <t>CO2 emissions per capita</t>
  </si>
  <si>
    <t>Population</t>
  </si>
  <si>
    <t>Pop.</t>
  </si>
  <si>
    <t>Share of World's</t>
  </si>
  <si>
    <t>Switzerland</t>
  </si>
  <si>
    <t>Brazil</t>
  </si>
  <si>
    <t>Grand Total</t>
  </si>
  <si>
    <t>SUM of Renewables and waste(Total energy supply (PJ))</t>
  </si>
  <si>
    <t>SUM of Crude, NGL and feedstocks(Total final consumption(PJ))</t>
  </si>
  <si>
    <t/>
  </si>
  <si>
    <t>Total SUM of Renewables and waste(Total energy supply (PJ))</t>
  </si>
  <si>
    <t>Total SUM of Crude, NGL and feedstocks(Total final consumption(PJ))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</si>
</sst>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2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oushik" refreshedDate="45590.706078703704" refreshedVersion="8" recordCount="104" xr:uid="{00000000-000A-0000-FFFF-FFFF00000000}">
  <cacheSource type="worksheet">
    <worksheetSource ref="A1:S105" sheet="Analysis_Dataset"/>
  </cacheSource>
  <cacheFields count="19">
    <cacheField name=" " numFmtId="0">
      <sharedItems containsSemiMixedTypes="0" containsString="0" containsNumber="1" containsInteger="1" minValue="0" maxValue="103"/>
    </cacheField>
    <cacheField name="Country" numFmtId="0">
      <sharedItems count="2">
        <s v="Switzerland"/>
        <s v="Brazil"/>
      </sharedItems>
    </cacheField>
    <cacheField name="Year" numFmtId="0">
      <sharedItems containsSemiMixedTypes="0" containsString="0" containsNumber="1" containsInteger="1" minValue="1971" maxValue="2022" count="52"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Nuclear(Total energy supply (PJ))" numFmtId="0">
      <sharedItems containsSemiMixedTypes="0" containsString="0" containsNumber="1" minValue="0" maxValue="305.90636490000003"/>
    </cacheField>
    <cacheField name="Renewables and waste(Total energy supply (PJ))" numFmtId="0">
      <sharedItems containsSemiMixedTypes="0" containsString="0" containsNumber="1" minValue="0" maxValue="5950.7511119999999"/>
    </cacheField>
    <cacheField name="Nuclear(Total final consumption (PJ)" numFmtId="0">
      <sharedItems containsSemiMixedTypes="0" containsString="0" containsNumber="1" minValue="0" maxValue="305.90636490000003"/>
    </cacheField>
    <cacheField name="Renewables and waste(Total final consumption (PJ)" numFmtId="0">
      <sharedItems containsSemiMixedTypes="0" containsString="0" containsNumber="1" minValue="0" maxValue="5950.7511119999999"/>
    </cacheField>
    <cacheField name="Coal, peat and oil shale(Total final consumption(PJ))" numFmtId="0">
      <sharedItems containsSemiMixedTypes="0" containsString="0" containsNumber="1" minValue="0" maxValue="348.51409289999998"/>
    </cacheField>
    <cacheField name="Crude, NGL and feedstocks(Total final consumption(PJ))" numFmtId="0">
      <sharedItems containsSemiMixedTypes="0" containsString="0" containsNumber="1" minValue="0" maxValue="267.42832470000002"/>
    </cacheField>
    <cacheField name="Oil products(Total final consumption(PJ))" numFmtId="0">
      <sharedItems containsSemiMixedTypes="0" containsString="0" containsNumber="1" minValue="0" maxValue="4570.6198279999999"/>
    </cacheField>
    <cacheField name="Coal, peat and oil shale(Total energy supply (PJ)" numFmtId="0">
      <sharedItems containsSemiMixedTypes="0" containsString="0" containsNumber="1" minValue="0" maxValue="739.15974900000003"/>
    </cacheField>
    <cacheField name="Crude, NGL and feedstocks(Total energy supply (PJ)" numFmtId="0">
      <sharedItems containsSemiMixedTypes="0" containsString="0" containsNumber="1" minValue="0" maxValue="4681.6056619999999"/>
    </cacheField>
    <cacheField name="Oil products(Total energy supply (PJ)" numFmtId="0">
      <sharedItems containsSemiMixedTypes="0" containsString="0" containsNumber="1" minValue="0" maxValue="4620.1142229999996"/>
    </cacheField>
    <cacheField name="Fossil CO2 Emissions(Tons)" numFmtId="0">
      <sharedItems containsSemiMixedTypes="0" containsString="0" containsNumber="1" containsInteger="1" minValue="0" maxValue="545142050"/>
    </cacheField>
    <cacheField name="CO2 emisions change" numFmtId="0">
      <sharedItems containsSemiMixedTypes="0" containsString="0" containsNumber="1" minValue="-8.7099999999999997E-2" maxValue="0.14000000000000001"/>
    </cacheField>
    <cacheField name="CO2 emissions per capita" numFmtId="0">
      <sharedItems containsSemiMixedTypes="0" containsString="0" containsNumber="1" minValue="0" maxValue="7.03"/>
    </cacheField>
    <cacheField name="Population" numFmtId="0">
      <sharedItems containsSemiMixedTypes="0" containsString="0" containsNumber="1" containsInteger="1" minValue="0" maxValue="210306415"/>
    </cacheField>
    <cacheField name="Pop." numFmtId="0">
      <sharedItems containsSemiMixedTypes="0" containsString="0" containsNumber="1" minValue="-3.3999999999999998E-3" maxValue="2.4199999999999999E-2"/>
    </cacheField>
    <cacheField name="Share of World's" numFmtId="0">
      <sharedItems containsSemiMixedTypes="0" containsString="0" containsNumber="1" minValue="0" maxValue="1.499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0"/>
    <x v="0"/>
    <x v="0"/>
    <n v="15.17454581"/>
    <n v="106.41999869999999"/>
    <n v="15.17454581"/>
    <n v="106.41999869999999"/>
    <n v="21.289999420000001"/>
    <n v="231.43092590000001"/>
    <n v="507.6256017"/>
    <n v="19.188158829999999"/>
    <n v="231.43092590000001"/>
    <n v="316.00320149999999"/>
    <n v="0"/>
    <n v="0"/>
    <n v="0"/>
    <n v="0"/>
    <n v="0"/>
    <n v="0"/>
  </r>
  <r>
    <n v="1"/>
    <x v="0"/>
    <x v="1"/>
    <n v="41.890910169999998"/>
    <n v="97.318402070000005"/>
    <n v="41.890910169999998"/>
    <n v="97.318402070000005"/>
    <n v="17.712764"/>
    <n v="232.988449"/>
    <n v="512.64760139999999"/>
    <n v="15.16355965"/>
    <n v="232.988449"/>
    <n v="325.46699819999998"/>
    <n v="0"/>
    <n v="0"/>
    <n v="0"/>
    <n v="0"/>
    <n v="0"/>
    <n v="0"/>
  </r>
  <r>
    <n v="2"/>
    <x v="0"/>
    <x v="2"/>
    <n v="68.836363660000004"/>
    <n v="110.5607983"/>
    <n v="68.836363660000004"/>
    <n v="110.5607983"/>
    <n v="17.469485800000001"/>
    <n v="267.42832470000002"/>
    <n v="561.25320090000002"/>
    <n v="13.77015074"/>
    <n v="267.42832470000002"/>
    <n v="337.45759980000003"/>
    <n v="0"/>
    <n v="0"/>
    <n v="0"/>
    <n v="0"/>
    <n v="0"/>
    <n v="0"/>
  </r>
  <r>
    <n v="3"/>
    <x v="0"/>
    <x v="3"/>
    <n v="77.094546149999999"/>
    <n v="108.3219991"/>
    <n v="77.094546149999999"/>
    <n v="108.3219991"/>
    <n v="15.87950663"/>
    <n v="257.60674920000002"/>
    <n v="502.08379839999998"/>
    <n v="11.884382520000001"/>
    <n v="257.60674920000002"/>
    <n v="282.27580189999998"/>
    <n v="0"/>
    <n v="0"/>
    <n v="0"/>
    <n v="0"/>
    <n v="0"/>
    <n v="0"/>
  </r>
  <r>
    <n v="4"/>
    <x v="0"/>
    <x v="4"/>
    <n v="84.665452849999994"/>
    <n v="128.85999899999999"/>
    <n v="84.665452849999994"/>
    <n v="128.85999899999999"/>
    <n v="10.23795692"/>
    <n v="202.918575"/>
    <n v="475.05400179999998"/>
    <n v="8.8878060290000001"/>
    <n v="202.918575"/>
    <n v="307.37879959999998"/>
    <n v="0"/>
    <n v="0"/>
    <n v="0"/>
    <n v="0"/>
    <n v="0"/>
    <n v="0"/>
  </r>
  <r>
    <n v="5"/>
    <x v="0"/>
    <x v="5"/>
    <n v="86.607273950000007"/>
    <n v="101.7591985"/>
    <n v="86.607273950000007"/>
    <n v="101.7591985"/>
    <n v="9.4571270930000004"/>
    <n v="212.48032610000001"/>
    <n v="496.6153979"/>
    <n v="8.4626281149999993"/>
    <n v="212.48032610000001"/>
    <n v="319.32260120000001"/>
    <n v="0"/>
    <n v="0"/>
    <n v="0"/>
    <n v="0"/>
    <n v="0"/>
    <n v="0"/>
  </r>
  <r>
    <n v="6"/>
    <x v="0"/>
    <x v="6"/>
    <n v="88.516362639999997"/>
    <n v="137.0824011"/>
    <n v="88.516362639999997"/>
    <n v="137.0824011"/>
    <n v="9.6906500500000003"/>
    <n v="198.7214755"/>
    <n v="500.2997987"/>
    <n v="9.3117655839999998"/>
    <n v="198.7214755"/>
    <n v="333.97679900000003"/>
    <n v="42642930"/>
    <n v="1.12E-2"/>
    <n v="6.79"/>
    <n v="6281359"/>
    <n v="-3.3999999999999998E-3"/>
    <n v="1.1999999999999999E-3"/>
  </r>
  <r>
    <n v="7"/>
    <x v="0"/>
    <x v="7"/>
    <n v="91.581816180000004"/>
    <n v="131.08519949999999"/>
    <n v="91.581816180000004"/>
    <n v="131.08519949999999"/>
    <n v="9.3572216709999996"/>
    <n v="185.04955129999999"/>
    <n v="518.55760029999999"/>
    <n v="9.0186853970000005"/>
    <n v="185.04955129999999"/>
    <n v="362.01159919999998"/>
    <n v="43813470"/>
    <n v="2.7400000000000001E-2"/>
    <n v="6.97"/>
    <n v="6282038"/>
    <n v="1E-4"/>
    <n v="1.1999999999999999E-3"/>
  </r>
  <r>
    <n v="8"/>
    <x v="0"/>
    <x v="8"/>
    <n v="128.8028199"/>
    <n v="132.6824009"/>
    <n v="128.8028199"/>
    <n v="132.6824009"/>
    <n v="9.6229076259999999"/>
    <n v="199.8985232"/>
    <n v="495.86179909999998"/>
    <n v="9.3023787779999996"/>
    <n v="199.8985232"/>
    <n v="324.57279820000002"/>
    <n v="42504980"/>
    <n v="-2.9899999999999999E-2"/>
    <n v="6.75"/>
    <n v="6294715"/>
    <n v="2E-3"/>
    <n v="1.1999999999999999E-3"/>
  </r>
  <r>
    <n v="9"/>
    <x v="0"/>
    <x v="9"/>
    <n v="156.62281630000001"/>
    <n v="137.86800389999999"/>
    <n v="156.62281630000001"/>
    <n v="137.86800389999999"/>
    <n v="13.67299186"/>
    <n v="198.7713487"/>
    <n v="504.19780159999999"/>
    <n v="13.714286270000001"/>
    <n v="198.7713487"/>
    <n v="325.04020000000003"/>
    <n v="43267450"/>
    <n v="1.7899999999999999E-2"/>
    <n v="6.85"/>
    <n v="6319846"/>
    <n v="4.0000000000000001E-3"/>
    <n v="1.1999999999999999E-3"/>
  </r>
  <r>
    <n v="10"/>
    <x v="0"/>
    <x v="10"/>
    <n v="167.66736449999999"/>
    <n v="152.32159949999999"/>
    <n v="167.66736449999999"/>
    <n v="152.32159949999999"/>
    <n v="19.62745044"/>
    <n v="173.87280079999999"/>
    <n v="464.22939880000001"/>
    <n v="20.142171449999999"/>
    <n v="173.87280079999999"/>
    <n v="308.31220059999998"/>
    <n v="40895180"/>
    <n v="-5.4800000000000001E-2"/>
    <n v="6.44"/>
    <n v="6354556"/>
    <n v="5.4999999999999997E-3"/>
    <n v="1.1000000000000001E-3"/>
  </r>
  <r>
    <n v="11"/>
    <x v="0"/>
    <x v="11"/>
    <n v="165.57727199999999"/>
    <n v="158.04880270000001"/>
    <n v="165.57727199999999"/>
    <n v="158.04880270000001"/>
    <n v="17.66909149"/>
    <n v="175.35385199999999"/>
    <n v="437.71099889999999"/>
    <n v="18.086000479999999"/>
    <n v="175.35385199999999"/>
    <n v="279.09740099999999"/>
    <n v="38691090"/>
    <n v="-5.3900000000000003E-2"/>
    <n v="6.05"/>
    <n v="6391804"/>
    <n v="5.8999999999999999E-3"/>
    <n v="1.1000000000000001E-3"/>
  </r>
  <r>
    <n v="12"/>
    <x v="0"/>
    <x v="12"/>
    <n v="171.8628186"/>
    <n v="154.74200110000001"/>
    <n v="171.8628186"/>
    <n v="154.74200110000001"/>
    <n v="15.38599177"/>
    <n v="186.48975189999999"/>
    <n v="480.87200000000001"/>
    <n v="15.74679763"/>
    <n v="186.48975189999999"/>
    <n v="311.7631998"/>
    <n v="42783160"/>
    <n v="0.10580000000000001"/>
    <n v="6.66"/>
    <n v="6419311"/>
    <n v="4.3E-3"/>
    <n v="1.1999999999999999E-3"/>
  </r>
  <r>
    <n v="13"/>
    <x v="0"/>
    <x v="13"/>
    <n v="201.68263590000001"/>
    <n v="137.5484003"/>
    <n v="201.68263590000001"/>
    <n v="137.5484003"/>
    <n v="20.589158399999999"/>
    <n v="182.39334909999999"/>
    <n v="461.41480159999998"/>
    <n v="21.3615937"/>
    <n v="182.39334909999999"/>
    <n v="296.87939799999998"/>
    <n v="42277620"/>
    <n v="-1.18E-2"/>
    <n v="6.56"/>
    <n v="6442422"/>
    <n v="3.5999999999999999E-3"/>
    <n v="1.1999999999999999E-3"/>
  </r>
  <r>
    <n v="14"/>
    <x v="0"/>
    <x v="14"/>
    <n v="246.6062714"/>
    <n v="147.14640069999999"/>
    <n v="246.6062714"/>
    <n v="147.14640069999999"/>
    <n v="20.466728"/>
    <n v="181.11797440000001"/>
    <n v="503.31920159999999"/>
    <n v="21.292720840000001"/>
    <n v="181.11797440000001"/>
    <n v="306.45939929999997"/>
    <n v="45474700"/>
    <n v="7.5600000000000001E-2"/>
    <n v="7.03"/>
    <n v="6470957"/>
    <n v="4.4000000000000003E-3"/>
    <n v="1.2999999999999999E-3"/>
  </r>
  <r>
    <n v="15"/>
    <x v="0"/>
    <x v="15"/>
    <n v="247.11718239999999"/>
    <n v="152.64720270000001"/>
    <n v="247.11718239999999"/>
    <n v="152.64720270000001"/>
    <n v="18.01598881"/>
    <n v="186.40282550000001"/>
    <n v="504.12040020000001"/>
    <n v="18.473706530000001"/>
    <n v="186.40282550000001"/>
    <n v="337.11419849999999"/>
    <n v="45383690"/>
    <n v="-2E-3"/>
    <n v="6.98"/>
    <n v="6504750"/>
    <n v="5.1999999999999998E-3"/>
    <n v="1.2999999999999999E-3"/>
  </r>
  <r>
    <n v="16"/>
    <x v="0"/>
    <x v="16"/>
    <n v="251.79981670000001"/>
    <n v="159.265604"/>
    <n v="251.79981670000001"/>
    <n v="159.265604"/>
    <n v="17.174818819999999"/>
    <n v="179.7637498"/>
    <n v="481.14739930000002"/>
    <n v="17.107951440000001"/>
    <n v="179.7637498"/>
    <n v="307.9468018"/>
    <n v="43808150"/>
    <n v="-3.4700000000000002E-2"/>
    <n v="6.69"/>
    <n v="6545773"/>
    <n v="6.3E-3"/>
    <n v="1.1999999999999999E-3"/>
  </r>
  <r>
    <n v="17"/>
    <x v="0"/>
    <x v="17"/>
    <n v="249.47000070000001"/>
    <n v="163.57760189999999"/>
    <n v="249.47000070000001"/>
    <n v="163.57760189999999"/>
    <n v="14.74233407"/>
    <n v="172.86580000000001"/>
    <n v="483.5267996"/>
    <n v="14.60211395"/>
    <n v="172.86580000000001"/>
    <n v="324.16700100000003"/>
    <n v="43778160"/>
    <n v="-6.9999999999999999E-4"/>
    <n v="6.64"/>
    <n v="6594143"/>
    <n v="7.4000000000000003E-3"/>
    <n v="1.1999999999999999E-3"/>
  </r>
  <r>
    <n v="18"/>
    <x v="0"/>
    <x v="18"/>
    <n v="250.01000160000001"/>
    <n v="142.2191986"/>
    <n v="250.01000160000001"/>
    <n v="142.2191986"/>
    <n v="14.5676231"/>
    <n v="132.65182469999999"/>
    <n v="475.30100199999998"/>
    <n v="15.075435880000001"/>
    <n v="132.65182469999999"/>
    <n v="334.48799889999998"/>
    <n v="43583650"/>
    <n v="-4.4000000000000003E-3"/>
    <n v="6.56"/>
    <n v="6647788"/>
    <n v="8.0999999999999996E-3"/>
    <n v="1.1999999999999999E-3"/>
  </r>
  <r>
    <n v="19"/>
    <x v="0"/>
    <x v="19"/>
    <n v="258.7372732"/>
    <n v="169.43065619999999"/>
    <n v="258.7372732"/>
    <n v="169.43065619999999"/>
    <n v="14.74357337"/>
    <n v="132.61905039999999"/>
    <n v="471.2615983"/>
    <n v="15.044667090000001"/>
    <n v="132.61905039999999"/>
    <n v="380.48360170000001"/>
    <n v="44773770"/>
    <n v="2.7300000000000001E-2"/>
    <n v="6.67"/>
    <n v="6713173"/>
    <n v="9.7999999999999997E-3"/>
    <n v="1.1999999999999999E-3"/>
  </r>
  <r>
    <n v="20"/>
    <x v="0"/>
    <x v="20"/>
    <n v="251.30636469999999"/>
    <n v="183.1883345"/>
    <n v="251.30636469999999"/>
    <n v="183.1883345"/>
    <n v="12.776179300000001"/>
    <n v="203.29145149999999"/>
    <n v="495.86040070000001"/>
    <n v="12.672388529999999"/>
    <n v="203.29145149999999"/>
    <n v="314.6044"/>
    <n v="47086870"/>
    <n v="5.1700000000000003E-2"/>
    <n v="6.93"/>
    <n v="6796943"/>
    <n v="1.2500000000000001E-2"/>
    <n v="1.2999999999999999E-3"/>
  </r>
  <r>
    <n v="21"/>
    <x v="0"/>
    <x v="21"/>
    <n v="256.7663622"/>
    <n v="185.56670059999999"/>
    <n v="256.7663622"/>
    <n v="185.56670059999999"/>
    <n v="8.8748562559999993"/>
    <n v="185.4380989"/>
    <n v="497.36740159999999"/>
    <n v="8.7890687239999998"/>
    <n v="185.4380989"/>
    <n v="336.34299829999998"/>
    <n v="47043650"/>
    <n v="-8.9999999999999998E-4"/>
    <n v="6.84"/>
    <n v="6875051"/>
    <n v="1.15E-2"/>
    <n v="1.2999999999999999E-3"/>
  </r>
  <r>
    <n v="22"/>
    <x v="0"/>
    <x v="22"/>
    <n v="255.72818229999999"/>
    <n v="197.38314399999999"/>
    <n v="255.72818229999999"/>
    <n v="197.38314399999999"/>
    <n v="7.4511181689999999"/>
    <n v="206.78364880000001"/>
    <n v="469.42239990000002"/>
    <n v="7.3182249500000003"/>
    <n v="206.78364880000001"/>
    <n v="284.8194001"/>
    <n v="44728730"/>
    <n v="-4.9200000000000001E-2"/>
    <n v="6.45"/>
    <n v="6938106"/>
    <n v="9.1999999999999998E-3"/>
    <n v="1.1999999999999999E-3"/>
  </r>
  <r>
    <n v="23"/>
    <x v="0"/>
    <x v="23"/>
    <n v="266.7881797"/>
    <n v="207.0298536"/>
    <n v="266.7881797"/>
    <n v="207.0298536"/>
    <n v="7.498219669"/>
    <n v="210.63210090000001"/>
    <n v="457.76240050000001"/>
    <n v="7.4023754439999996"/>
    <n v="210.63210090000001"/>
    <n v="287.2393998"/>
    <n v="43795880"/>
    <n v="-2.0899999999999998E-2"/>
    <n v="6.26"/>
    <n v="6993587"/>
    <n v="8.0000000000000002E-3"/>
    <n v="1.1999999999999999E-3"/>
  </r>
  <r>
    <n v="24"/>
    <x v="0"/>
    <x v="24"/>
    <n v="272.61181759999999"/>
    <n v="193.6105148"/>
    <n v="272.61181759999999"/>
    <n v="193.6105148"/>
    <n v="8.0921298099999994"/>
    <n v="202.05787359999999"/>
    <n v="463.55560029999998"/>
    <n v="7.9592324039999998"/>
    <n v="202.05787359999999"/>
    <n v="261.93639869999998"/>
    <n v="44582820"/>
    <n v="1.7999999999999999E-2"/>
    <n v="6.33"/>
    <n v="7040477"/>
    <n v="6.7000000000000002E-3"/>
    <n v="1.1999999999999999E-3"/>
  </r>
  <r>
    <n v="25"/>
    <x v="0"/>
    <x v="25"/>
    <n v="275.29636440000002"/>
    <n v="175.11136930000001"/>
    <n v="275.29636440000002"/>
    <n v="175.11136930000001"/>
    <n v="6.1496262679999996"/>
    <n v="228.5148992"/>
    <n v="469.28420199999999"/>
    <n v="5.9516283100000003"/>
    <n v="228.5148992"/>
    <n v="243.4431984"/>
    <n v="45133730"/>
    <n v="1.24E-2"/>
    <n v="6.38"/>
    <n v="7071883"/>
    <n v="4.4999999999999997E-3"/>
    <n v="1.1999999999999999E-3"/>
  </r>
  <r>
    <n v="26"/>
    <x v="0"/>
    <x v="26"/>
    <n v="278.16909120000003"/>
    <n v="190.18710659999999"/>
    <n v="278.16909120000003"/>
    <n v="190.18710659999999"/>
    <n v="4.7989478410000004"/>
    <n v="215.01397650000001"/>
    <n v="460.98019920000002"/>
    <n v="4.6009498820000001"/>
    <n v="215.01397650000001"/>
    <n v="282.97680200000002"/>
    <n v="43847960"/>
    <n v="-2.8500000000000001E-2"/>
    <n v="6.19"/>
    <n v="7089163"/>
    <n v="2.3999999999999998E-3"/>
    <n v="1.1999999999999999E-3"/>
  </r>
  <r>
    <n v="27"/>
    <x v="0"/>
    <x v="27"/>
    <n v="282.88182030000002"/>
    <n v="191.07981609999999"/>
    <n v="282.88182030000002"/>
    <n v="191.07981609999999"/>
    <n v="3.966398474"/>
    <n v="219.33267319999999"/>
    <n v="474.53320150000002"/>
    <n v="3.7953970020000001"/>
    <n v="219.33267319999999"/>
    <n v="280.55279969999998"/>
    <n v="45308770"/>
    <n v="3.3300000000000003E-2"/>
    <n v="6.37"/>
    <n v="7110291"/>
    <n v="3.0000000000000001E-3"/>
    <n v="1.1999999999999999E-3"/>
  </r>
  <r>
    <n v="28"/>
    <x v="0"/>
    <x v="28"/>
    <n v="282.91181870000003"/>
    <n v="218.56964149999999"/>
    <n v="282.91181870000003"/>
    <n v="218.56964149999999"/>
    <n v="4.1011296980000003"/>
    <n v="220.6018765"/>
    <n v="481.02339890000002"/>
    <n v="3.9643301950000001"/>
    <n v="220.6018765"/>
    <n v="265.15619859999998"/>
    <n v="45575150"/>
    <n v="5.8999999999999999E-3"/>
    <n v="6.38"/>
    <n v="7144121"/>
    <n v="4.7999999999999996E-3"/>
    <n v="1.2999999999999999E-3"/>
  </r>
  <r>
    <n v="29"/>
    <x v="0"/>
    <x v="29"/>
    <n v="289.60181849999998"/>
    <n v="209.36009659999999"/>
    <n v="289.60181849999998"/>
    <n v="209.36009659999999"/>
    <n v="5.7666345520000002"/>
    <n v="201.10265100000001"/>
    <n v="465.31859900000001"/>
    <n v="5.6775352610000001"/>
    <n v="201.10265100000001"/>
    <n v="260.47459839999999"/>
    <n v="44770210"/>
    <n v="-1.77E-2"/>
    <n v="6.23"/>
    <n v="7184007"/>
    <n v="5.5999999999999999E-3"/>
    <n v="1.1999999999999999E-3"/>
  </r>
  <r>
    <n v="30"/>
    <x v="0"/>
    <x v="30"/>
    <n v="293.6636383"/>
    <n v="228.10120989999999"/>
    <n v="293.6636383"/>
    <n v="228.10120989999999"/>
    <n v="6.1192761549999997"/>
    <n v="211.9891768"/>
    <n v="478.78740060000001"/>
    <n v="6.0391742979999998"/>
    <n v="211.9891768"/>
    <n v="298.96619959999998"/>
    <n v="46195700"/>
    <n v="3.1800000000000002E-2"/>
    <n v="6.39"/>
    <n v="7226391"/>
    <n v="5.8999999999999999E-3"/>
    <n v="1.2999999999999999E-3"/>
  </r>
  <r>
    <n v="31"/>
    <x v="0"/>
    <x v="31"/>
    <n v="298.16818289999998"/>
    <n v="206.66097139999999"/>
    <n v="298.16818289999998"/>
    <n v="206.66097139999999"/>
    <n v="5.6053632020000004"/>
    <n v="210.8135484"/>
    <n v="458.5416017"/>
    <n v="5.5252613449999997"/>
    <n v="210.8135484"/>
    <n v="269.84960139999998"/>
    <n v="44571820"/>
    <n v="-3.5200000000000002E-2"/>
    <n v="6.12"/>
    <n v="7278752"/>
    <n v="7.1999999999999998E-3"/>
    <n v="1.1999999999999999E-3"/>
  </r>
  <r>
    <n v="32"/>
    <x v="0"/>
    <x v="32"/>
    <n v="300.97818310000002"/>
    <n v="207.8093227"/>
    <n v="300.97818310000002"/>
    <n v="207.8093227"/>
    <n v="5.7350618930000001"/>
    <n v="199.2363766"/>
    <n v="470.04519900000003"/>
    <n v="5.645962602"/>
    <n v="199.2363766"/>
    <n v="270.45940039999999"/>
    <n v="45863210"/>
    <n v="2.9000000000000001E-2"/>
    <n v="6.25"/>
    <n v="7333447"/>
    <n v="7.4999999999999997E-3"/>
    <n v="1.2999999999999999E-3"/>
  </r>
  <r>
    <n v="33"/>
    <x v="0"/>
    <x v="33"/>
    <n v="295.26727060000002"/>
    <n v="204.59739389999999"/>
    <n v="295.26727060000002"/>
    <n v="204.59739389999999"/>
    <n v="5.4961421509999999"/>
    <n v="225.98410010000001"/>
    <n v="469.74920059999999"/>
    <n v="5.3890438070000002"/>
    <n v="225.98410010000001"/>
    <n v="244.64220159999999"/>
    <n v="46406300"/>
    <n v="1.18E-2"/>
    <n v="6.28"/>
    <n v="7384194"/>
    <n v="6.8999999999999999E-3"/>
    <n v="1.2999999999999999E-3"/>
  </r>
  <r>
    <n v="34"/>
    <x v="0"/>
    <x v="34"/>
    <n v="255.72909089999999"/>
    <n v="199.17989660000001"/>
    <n v="255.72909089999999"/>
    <n v="199.17989660000001"/>
    <n v="6.2565948220000003"/>
    <n v="210.80880060000001"/>
    <n v="469.79199799999998"/>
    <n v="6.1494964779999997"/>
    <n v="210.80880060000001"/>
    <n v="269.03420119999998"/>
    <n v="47040000"/>
    <n v="1.37E-2"/>
    <n v="6.33"/>
    <n v="7431823"/>
    <n v="6.4999999999999997E-3"/>
    <n v="1.2999999999999999E-3"/>
  </r>
  <r>
    <n v="35"/>
    <x v="0"/>
    <x v="35"/>
    <n v="304.77000040000001"/>
    <n v="202.94880370000001"/>
    <n v="304.77000040000001"/>
    <n v="202.94880370000001"/>
    <n v="6.2931665199999998"/>
    <n v="239.0584758"/>
    <n v="464.09259930000002"/>
    <n v="6.1594233799999998"/>
    <n v="239.0584758"/>
    <n v="252.0559987"/>
    <n v="46608260"/>
    <n v="-9.1999999999999998E-3"/>
    <n v="6.23"/>
    <n v="7478509"/>
    <n v="6.3E-3"/>
    <n v="1.2999999999999999E-3"/>
  </r>
  <r>
    <n v="36"/>
    <x v="0"/>
    <x v="36"/>
    <n v="305.90636490000003"/>
    <n v="218.38769569999999"/>
    <n v="305.90636490000003"/>
    <n v="218.38769569999999"/>
    <n v="7.3753287160000003"/>
    <n v="205.87687579999999"/>
    <n v="440.96379919999998"/>
    <n v="7.2898300730000001"/>
    <n v="205.87687579999999"/>
    <n v="231.80180100000001"/>
    <n v="44627380"/>
    <n v="-4.2500000000000003E-2"/>
    <n v="5.91"/>
    <n v="7545381"/>
    <n v="8.8999999999999999E-3"/>
    <n v="1.1999999999999999E-3"/>
  </r>
  <r>
    <n v="37"/>
    <x v="0"/>
    <x v="37"/>
    <n v="303.47182020000002"/>
    <n v="225.48399939999999"/>
    <n v="303.47182020000002"/>
    <n v="225.48399939999999"/>
    <n v="6.6281816950000003"/>
    <n v="220.7933012"/>
    <n v="453.69159999999999"/>
    <n v="6.5741803489999997"/>
    <n v="220.7933012"/>
    <n v="243.61419989999999"/>
    <n v="45998520"/>
    <n v="3.0700000000000002E-2"/>
    <n v="6.02"/>
    <n v="7641728"/>
    <n v="1.2800000000000001E-2"/>
    <n v="1.2999999999999999E-3"/>
  </r>
  <r>
    <n v="38"/>
    <x v="0"/>
    <x v="38"/>
    <n v="303.32909219999999"/>
    <n v="224.24422509999999"/>
    <n v="303.32909219999999"/>
    <n v="224.24422509999999"/>
    <n v="6.1409554059999998"/>
    <n v="209.85452419999999"/>
    <n v="442.22660089999999"/>
    <n v="6.1409554059999998"/>
    <n v="209.85452419999999"/>
    <n v="272.22479820000001"/>
    <n v="44635180"/>
    <n v="-2.9600000000000001E-2"/>
    <n v="5.77"/>
    <n v="7737645"/>
    <n v="1.26E-2"/>
    <n v="1.1999999999999999E-3"/>
  </r>
  <r>
    <n v="39"/>
    <x v="0"/>
    <x v="39"/>
    <n v="288.63454630000001"/>
    <n v="231.25500489999999"/>
    <n v="288.63454630000001"/>
    <n v="231.25500489999999"/>
    <n v="6.2061983100000004"/>
    <n v="196.27617499999999"/>
    <n v="450.76539939999998"/>
    <n v="6.2061983100000004"/>
    <n v="196.27617499999999"/>
    <n v="236.98299950000001"/>
    <n v="46314920"/>
    <n v="3.7600000000000001E-2"/>
    <n v="5.92"/>
    <n v="7825753"/>
    <n v="1.14E-2"/>
    <n v="1.2999999999999999E-3"/>
  </r>
  <r>
    <n v="40"/>
    <x v="0"/>
    <x v="40"/>
    <n v="292.67181890000001"/>
    <n v="215.30717390000001"/>
    <n v="292.67181890000001"/>
    <n v="215.30717390000001"/>
    <n v="5.8613985829999997"/>
    <n v="191.9014253"/>
    <n v="409.00500019999998"/>
    <n v="5.8613985829999997"/>
    <n v="191.9014253"/>
    <n v="225.5481997"/>
    <n v="42279300"/>
    <n v="-8.7099999999999997E-2"/>
    <n v="5.34"/>
    <n v="7914372"/>
    <n v="1.1299999999999999E-2"/>
    <n v="1.1999999999999999E-3"/>
  </r>
  <r>
    <n v="41"/>
    <x v="0"/>
    <x v="41"/>
    <n v="278.90818280000002"/>
    <n v="244.64153590000001"/>
    <n v="278.90818280000002"/>
    <n v="244.64153590000001"/>
    <n v="5.2855000560000001"/>
    <n v="149.13052519999999"/>
    <n v="418.7572381"/>
    <n v="5.2855000560000001"/>
    <n v="149.13052519999999"/>
    <n v="269.1450006"/>
    <n v="43591480"/>
    <n v="3.1E-2"/>
    <n v="5.45"/>
    <n v="7998926"/>
    <n v="1.0699999999999999E-2"/>
    <n v="1.1999999999999999E-3"/>
  </r>
  <r>
    <n v="42"/>
    <x v="0"/>
    <x v="42"/>
    <n v="284.7972729"/>
    <n v="247.88692140000001"/>
    <n v="284.7972729"/>
    <n v="247.88692140000001"/>
    <n v="5.3977984059999997"/>
    <n v="213.12775189999999"/>
    <n v="425.9975048"/>
    <n v="5.3977984059999997"/>
    <n v="213.12775189999999"/>
    <n v="235.57360120000001"/>
    <n v="44601020"/>
    <n v="2.3199999999999998E-2"/>
    <n v="5.51"/>
    <n v="8091202"/>
    <n v="1.15E-2"/>
    <n v="1.1999999999999999E-3"/>
  </r>
  <r>
    <n v="43"/>
    <x v="0"/>
    <x v="43"/>
    <n v="301.81181679999997"/>
    <n v="244.20453029999999"/>
    <n v="301.81181679999997"/>
    <n v="244.20453029999999"/>
    <n v="5.8966011969999998"/>
    <n v="214.45490050000001"/>
    <n v="381.91149730000001"/>
    <n v="5.8966011969999998"/>
    <n v="214.45490050000001"/>
    <n v="179.2349988"/>
    <n v="40894560"/>
    <n v="-8.3099999999999993E-2"/>
    <n v="4.99"/>
    <n v="8190235"/>
    <n v="1.2200000000000001E-2"/>
    <n v="1.1000000000000001E-3"/>
  </r>
  <r>
    <n v="44"/>
    <x v="0"/>
    <x v="44"/>
    <n v="252.9800003"/>
    <n v="248.85864000000001"/>
    <n v="252.9800003"/>
    <n v="248.85864000000001"/>
    <n v="5.4140013219999998"/>
    <n v="124.1236731"/>
    <n v="378.40608639999999"/>
    <n v="5.4140013219999998"/>
    <n v="124.1236731"/>
    <n v="266.468999"/>
    <n v="40217880"/>
    <n v="-1.6500000000000001E-2"/>
    <n v="4.8499999999999996"/>
    <n v="8283934"/>
    <n v="1.14E-2"/>
    <n v="1.1000000000000001E-3"/>
  </r>
  <r>
    <n v="45"/>
    <x v="0"/>
    <x v="45"/>
    <n v="232.0136363"/>
    <n v="243.92738510000001"/>
    <n v="232.0136363"/>
    <n v="243.92738510000001"/>
    <n v="4.7764982199999997"/>
    <n v="129.84362490000001"/>
    <n v="378.46838179999997"/>
    <n v="4.7764982199999997"/>
    <n v="129.84362490000001"/>
    <n v="236.45580179999999"/>
    <n v="40774510"/>
    <n v="1.38E-2"/>
    <n v="4.87"/>
    <n v="8374901"/>
    <n v="1.0999999999999999E-2"/>
    <n v="1.1000000000000001E-3"/>
  </r>
  <r>
    <n v="46"/>
    <x v="0"/>
    <x v="46"/>
    <n v="223.6086018"/>
    <n v="246.76425610000001"/>
    <n v="223.6086018"/>
    <n v="246.76425610000001"/>
    <n v="4.5957498770000003"/>
    <n v="125.086499"/>
    <n v="365.51965610000002"/>
    <n v="4.5957749979999996"/>
    <n v="125.086499"/>
    <n v="246.02032449999999"/>
    <n v="39792100"/>
    <n v="-2.41E-2"/>
    <n v="4.71"/>
    <n v="8453628"/>
    <n v="9.4000000000000004E-3"/>
    <n v="1.1000000000000001E-3"/>
  </r>
  <r>
    <n v="47"/>
    <x v="0"/>
    <x v="47"/>
    <n v="279.66959839999998"/>
    <n v="250.13864520000001"/>
    <n v="279.66959839999998"/>
    <n v="250.13864520000001"/>
    <n v="4.2585240710000001"/>
    <n v="132.65305140000001"/>
    <n v="354.50196629999999"/>
    <n v="4.2584989499999999"/>
    <n v="132.65305140000001"/>
    <n v="217.64344600000001"/>
    <n v="38487200"/>
    <n v="-3.2800000000000003E-2"/>
    <n v="4.5199999999999996"/>
    <n v="8516344"/>
    <n v="7.4000000000000003E-3"/>
    <n v="1.1000000000000001E-3"/>
  </r>
  <r>
    <n v="48"/>
    <x v="0"/>
    <x v="48"/>
    <n v="289.57200010000003"/>
    <n v="266.13617360000001"/>
    <n v="289.57200010000003"/>
    <n v="266.13617360000001"/>
    <n v="3.803954821"/>
    <n v="120.1779658"/>
    <n v="348.77736720000001"/>
    <n v="3.803954821"/>
    <n v="120.1779658"/>
    <n v="243.7861978"/>
    <n v="38383730"/>
    <n v="-2.7000000000000001E-3"/>
    <n v="4.47"/>
    <n v="8577524"/>
    <n v="7.1999999999999998E-3"/>
    <n v="1.1000000000000001E-3"/>
  </r>
  <r>
    <n v="49"/>
    <x v="0"/>
    <x v="49"/>
    <n v="263.50600070000002"/>
    <n v="267.76941909999999"/>
    <n v="263.50600070000002"/>
    <n v="267.76941909999999"/>
    <n v="3.6636635270000002"/>
    <n v="123.78977999999999"/>
    <n v="318.97027780000002"/>
    <n v="3.6636635270000002"/>
    <n v="123.78977999999999"/>
    <n v="214.07358350000001"/>
    <n v="35859530"/>
    <n v="-6.5799999999999997E-2"/>
    <n v="4.1500000000000004"/>
    <n v="8640582"/>
    <n v="7.4000000000000003E-3"/>
    <n v="1E-3"/>
  </r>
  <r>
    <n v="50"/>
    <x v="0"/>
    <x v="50"/>
    <n v="212.7620014"/>
    <n v="271.82534390000001"/>
    <n v="212.7620014"/>
    <n v="271.82534390000001"/>
    <n v="3.6972207290000001"/>
    <n v="101.5271911"/>
    <n v="331.68423710000002"/>
    <n v="3.6972207290000001"/>
    <n v="101.5271911"/>
    <n v="225.78306670000001"/>
    <n v="36583270"/>
    <n v="2.0199999999999999E-2"/>
    <n v="4.2"/>
    <n v="8707023"/>
    <n v="7.7000000000000002E-3"/>
    <n v="1E-3"/>
  </r>
  <r>
    <n v="51"/>
    <x v="0"/>
    <x v="51"/>
    <n v="264.87819930000001"/>
    <n v="243.41891079999999"/>
    <n v="264.87819930000001"/>
    <n v="243.41891079999999"/>
    <n v="3.8474221790000001"/>
    <n v="133.4322986"/>
    <n v="308.02887570000001"/>
    <n v="3.8473970579999999"/>
    <n v="133.4322986"/>
    <n v="187.75290939999999"/>
    <n v="36105180"/>
    <n v="-1.3100000000000001E-2"/>
    <n v="4.1100000000000003"/>
    <n v="8792182"/>
    <n v="9.7999999999999997E-3"/>
    <n v="1E-3"/>
  </r>
  <r>
    <n v="52"/>
    <x v="1"/>
    <x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x v="1"/>
    <x v="1"/>
    <n v="0"/>
    <n v="0"/>
    <n v="0"/>
    <n v="0"/>
    <n v="0"/>
    <n v="0"/>
    <n v="0"/>
    <n v="0"/>
    <n v="0"/>
    <n v="0"/>
    <n v="0"/>
    <n v="0"/>
    <n v="0"/>
    <n v="0"/>
    <n v="0"/>
    <n v="0"/>
  </r>
  <r>
    <n v="54"/>
    <x v="1"/>
    <x v="2"/>
    <n v="0"/>
    <n v="0"/>
    <n v="0"/>
    <n v="0"/>
    <n v="0"/>
    <n v="0"/>
    <n v="0"/>
    <n v="0"/>
    <n v="0"/>
    <n v="0"/>
    <n v="0"/>
    <n v="0"/>
    <n v="0"/>
    <n v="0"/>
    <n v="0"/>
    <n v="0"/>
  </r>
  <r>
    <n v="55"/>
    <x v="1"/>
    <x v="3"/>
    <n v="0"/>
    <n v="0"/>
    <n v="0"/>
    <n v="0"/>
    <n v="0"/>
    <n v="0"/>
    <n v="0"/>
    <n v="0"/>
    <n v="0"/>
    <n v="0"/>
    <n v="0"/>
    <n v="0"/>
    <n v="0"/>
    <n v="0"/>
    <n v="0"/>
    <n v="0"/>
  </r>
  <r>
    <n v="56"/>
    <x v="1"/>
    <x v="4"/>
    <n v="0"/>
    <n v="0"/>
    <n v="0"/>
    <n v="0"/>
    <n v="0"/>
    <n v="0"/>
    <n v="0"/>
    <n v="0"/>
    <n v="0"/>
    <n v="0"/>
    <n v="0"/>
    <n v="0"/>
    <n v="0"/>
    <n v="0"/>
    <n v="0"/>
    <n v="0"/>
  </r>
  <r>
    <n v="57"/>
    <x v="1"/>
    <x v="5"/>
    <n v="0"/>
    <n v="0"/>
    <n v="0"/>
    <n v="0"/>
    <n v="0"/>
    <n v="0"/>
    <n v="0"/>
    <n v="0"/>
    <n v="0"/>
    <n v="0"/>
    <n v="0"/>
    <n v="0"/>
    <n v="0"/>
    <n v="0"/>
    <n v="0"/>
    <n v="0"/>
  </r>
  <r>
    <n v="58"/>
    <x v="1"/>
    <x v="6"/>
    <n v="0"/>
    <n v="0"/>
    <n v="0"/>
    <n v="0"/>
    <n v="0"/>
    <n v="0"/>
    <n v="0"/>
    <n v="0"/>
    <n v="0"/>
    <n v="0"/>
    <n v="173369630"/>
    <n v="3.5900000000000001E-2"/>
    <n v="1.54"/>
    <n v="112875292"/>
    <n v="2.4199999999999999E-2"/>
    <n v="4.7999999999999996E-3"/>
  </r>
  <r>
    <n v="59"/>
    <x v="1"/>
    <x v="7"/>
    <n v="0"/>
    <n v="0"/>
    <n v="0"/>
    <n v="0"/>
    <n v="0"/>
    <n v="0"/>
    <n v="0"/>
    <n v="0"/>
    <n v="0"/>
    <n v="0"/>
    <n v="187335970"/>
    <n v="8.0600000000000005E-2"/>
    <n v="1.62"/>
    <n v="115600942"/>
    <n v="2.41E-2"/>
    <n v="5.1999999999999998E-3"/>
  </r>
  <r>
    <n v="60"/>
    <x v="1"/>
    <x v="8"/>
    <n v="0"/>
    <n v="0"/>
    <n v="0"/>
    <n v="0"/>
    <n v="0"/>
    <n v="0"/>
    <n v="0"/>
    <n v="0"/>
    <n v="0"/>
    <n v="0"/>
    <n v="199867940"/>
    <n v="6.6900000000000001E-2"/>
    <n v="1.69"/>
    <n v="118380821"/>
    <n v="2.4E-2"/>
    <n v="5.4999999999999997E-3"/>
  </r>
  <r>
    <n v="61"/>
    <x v="1"/>
    <x v="9"/>
    <n v="0"/>
    <n v="0"/>
    <n v="0"/>
    <n v="0"/>
    <n v="0"/>
    <n v="0"/>
    <n v="0"/>
    <n v="0"/>
    <n v="0"/>
    <n v="0"/>
    <n v="199724140"/>
    <n v="-6.9999999999999999E-4"/>
    <n v="1.65"/>
    <n v="121207461"/>
    <n v="2.3900000000000001E-2"/>
    <n v="5.4999999999999997E-3"/>
  </r>
  <r>
    <n v="62"/>
    <x v="1"/>
    <x v="10"/>
    <n v="0"/>
    <n v="0"/>
    <n v="0"/>
    <n v="0"/>
    <n v="0"/>
    <n v="0"/>
    <n v="0"/>
    <n v="0"/>
    <n v="0"/>
    <n v="0"/>
    <n v="185390880"/>
    <n v="-7.1800000000000003E-2"/>
    <n v="1.49"/>
    <n v="124063109"/>
    <n v="2.3599999999999999E-2"/>
    <n v="5.1000000000000004E-3"/>
  </r>
  <r>
    <n v="63"/>
    <x v="1"/>
    <x v="11"/>
    <n v="0"/>
    <n v="0"/>
    <n v="0"/>
    <n v="0"/>
    <n v="0"/>
    <n v="0"/>
    <n v="0"/>
    <n v="0"/>
    <n v="0"/>
    <n v="0"/>
    <n v="185131800"/>
    <n v="-1.4E-3"/>
    <n v="1.46"/>
    <n v="126923155"/>
    <n v="2.3099999999999999E-2"/>
    <n v="5.1000000000000004E-3"/>
  </r>
  <r>
    <n v="64"/>
    <x v="1"/>
    <x v="12"/>
    <n v="0"/>
    <n v="0"/>
    <n v="0"/>
    <n v="0"/>
    <n v="0"/>
    <n v="0"/>
    <n v="0"/>
    <n v="0"/>
    <n v="0"/>
    <n v="0"/>
    <n v="176336090"/>
    <n v="-4.7500000000000001E-2"/>
    <n v="1.36"/>
    <n v="129790077"/>
    <n v="2.2599999999999999E-2"/>
    <n v="4.8999999999999998E-3"/>
  </r>
  <r>
    <n v="65"/>
    <x v="1"/>
    <x v="13"/>
    <n v="0"/>
    <n v="0"/>
    <n v="0"/>
    <n v="0"/>
    <n v="0"/>
    <n v="0"/>
    <n v="0"/>
    <n v="0"/>
    <n v="0"/>
    <n v="0"/>
    <n v="178092760"/>
    <n v="0.01"/>
    <n v="1.34"/>
    <n v="132658864"/>
    <n v="2.2100000000000002E-2"/>
    <n v="4.8999999999999998E-3"/>
  </r>
  <r>
    <n v="66"/>
    <x v="1"/>
    <x v="14"/>
    <n v="0"/>
    <n v="0"/>
    <n v="0"/>
    <n v="0"/>
    <n v="0"/>
    <n v="0"/>
    <n v="0"/>
    <n v="0"/>
    <n v="0"/>
    <n v="0"/>
    <n v="187177450"/>
    <n v="5.0999999999999997E-2"/>
    <n v="1.38"/>
    <n v="135515595"/>
    <n v="2.1499999999999998E-2"/>
    <n v="5.1999999999999998E-3"/>
  </r>
  <r>
    <n v="67"/>
    <x v="1"/>
    <x v="15"/>
    <n v="0"/>
    <n v="0"/>
    <n v="0"/>
    <n v="0"/>
    <n v="0"/>
    <n v="0"/>
    <n v="0"/>
    <n v="0"/>
    <n v="0"/>
    <n v="0"/>
    <n v="208334860"/>
    <n v="0.113"/>
    <n v="1.51"/>
    <n v="138336370"/>
    <n v="2.0799999999999999E-2"/>
    <n v="5.7000000000000002E-3"/>
  </r>
  <r>
    <n v="68"/>
    <x v="1"/>
    <x v="16"/>
    <n v="0"/>
    <n v="0"/>
    <n v="0"/>
    <n v="0"/>
    <n v="0"/>
    <n v="0"/>
    <n v="0"/>
    <n v="0"/>
    <n v="0"/>
    <n v="0"/>
    <n v="213282850"/>
    <n v="2.3800000000000002E-2"/>
    <n v="1.51"/>
    <n v="141104944"/>
    <n v="0.02"/>
    <n v="5.8999999999999999E-3"/>
  </r>
  <r>
    <n v="69"/>
    <x v="1"/>
    <x v="17"/>
    <n v="0"/>
    <n v="0"/>
    <n v="0"/>
    <n v="0"/>
    <n v="0"/>
    <n v="0"/>
    <n v="0"/>
    <n v="0"/>
    <n v="0"/>
    <n v="0"/>
    <n v="216869460"/>
    <n v="1.6799999999999999E-2"/>
    <n v="1.51"/>
    <n v="143826357"/>
    <n v="1.9300000000000001E-2"/>
    <n v="6.0000000000000001E-3"/>
  </r>
  <r>
    <n v="70"/>
    <x v="1"/>
    <x v="18"/>
    <n v="0"/>
    <n v="0"/>
    <n v="0"/>
    <n v="0"/>
    <n v="0"/>
    <n v="0"/>
    <n v="0"/>
    <n v="0"/>
    <n v="0"/>
    <n v="0"/>
    <n v="219602530"/>
    <n v="1.26E-2"/>
    <n v="1.5"/>
    <n v="146502972"/>
    <n v="1.8599999999999998E-2"/>
    <n v="6.1000000000000004E-3"/>
  </r>
  <r>
    <n v="71"/>
    <x v="1"/>
    <x v="19"/>
    <n v="24.403634650000001"/>
    <n v="2749.090549"/>
    <n v="24.403634650000001"/>
    <n v="2749.090549"/>
    <n v="153.5687886"/>
    <n v="0"/>
    <n v="2238.056368"/>
    <n v="404.90560379999999"/>
    <n v="2567.5765280000001"/>
    <n v="2529.5769639999999"/>
    <n v="219750670"/>
    <n v="6.9999999999999999E-4"/>
    <n v="1.47"/>
    <n v="149143223"/>
    <n v="1.7999999999999999E-2"/>
    <n v="6.1000000000000004E-3"/>
  </r>
  <r>
    <n v="72"/>
    <x v="1"/>
    <x v="20"/>
    <n v="15.730908729999999"/>
    <n v="2762.7313650000001"/>
    <n v="15.730908729999999"/>
    <n v="2762.7313650000001"/>
    <n v="181.88795210000001"/>
    <n v="0"/>
    <n v="2269.2376239999999"/>
    <n v="462.93399449999998"/>
    <n v="2520.19929"/>
    <n v="2442.1955800000001"/>
    <n v="225990470"/>
    <n v="2.8400000000000002E-2"/>
    <n v="1.49"/>
    <n v="151724256"/>
    <n v="1.7299999999999999E-2"/>
    <n v="6.1999999999999998E-3"/>
  </r>
  <r>
    <n v="73"/>
    <x v="1"/>
    <x v="21"/>
    <n v="19.189092479999999"/>
    <n v="2756.1783569999998"/>
    <n v="19.189092479999999"/>
    <n v="2756.1783569999998"/>
    <n v="166.00886829999999"/>
    <n v="0"/>
    <n v="2332.079667"/>
    <n v="448.06120390000001"/>
    <n v="2588.844149"/>
    <n v="2529.5741710000002"/>
    <n v="230088200"/>
    <n v="1.8100000000000002E-2"/>
    <n v="1.49"/>
    <n v="154275079"/>
    <n v="1.6799999999999999E-2"/>
    <n v="6.3E-3"/>
  </r>
  <r>
    <n v="74"/>
    <x v="1"/>
    <x v="22"/>
    <n v="4.8218161430000004"/>
    <n v="2793.3286670000002"/>
    <n v="4.8218161430000004"/>
    <n v="2793.3286670000002"/>
    <n v="174.59471809999999"/>
    <n v="0"/>
    <n v="2417.8535710000001"/>
    <n v="461.0029419"/>
    <n v="2615.7560830000002"/>
    <n v="2550.911184"/>
    <n v="240413480"/>
    <n v="4.4900000000000002E-2"/>
    <n v="1.53"/>
    <n v="156794577"/>
    <n v="1.6299999999999999E-2"/>
    <n v="6.6E-3"/>
  </r>
  <r>
    <n v="75"/>
    <x v="1"/>
    <x v="23"/>
    <n v="0.60000193440000005"/>
    <n v="2936.1499570000001"/>
    <n v="0.60000193440000005"/>
    <n v="2936.1499570000001"/>
    <n v="183.0931769"/>
    <n v="0"/>
    <n v="2550.5798070000001"/>
    <n v="473.41018869999999"/>
    <n v="2681.1417609999999"/>
    <n v="2709.2204179999999"/>
    <n v="247389640"/>
    <n v="2.9000000000000001E-2"/>
    <n v="1.55"/>
    <n v="159265006"/>
    <n v="1.5800000000000002E-2"/>
    <n v="6.7999999999999996E-3"/>
  </r>
  <r>
    <n v="76"/>
    <x v="1"/>
    <x v="24"/>
    <n v="27.479998999999999"/>
    <n v="2914.2950949999999"/>
    <n v="27.479998999999999"/>
    <n v="2914.2950949999999"/>
    <n v="186.4109354"/>
    <n v="0"/>
    <n v="2742.4107140000001"/>
    <n v="496.6950099"/>
    <n v="2697.8024369999998"/>
    <n v="2656.5232430000001"/>
    <n v="268124510"/>
    <n v="8.3799999999999999E-2"/>
    <n v="1.66"/>
    <n v="161735073"/>
    <n v="1.55E-2"/>
    <n v="7.4000000000000003E-3"/>
  </r>
  <r>
    <n v="77"/>
    <x v="1"/>
    <x v="25"/>
    <n v="26.476364419999999"/>
    <n v="2953.961127"/>
    <n v="26.476364419999999"/>
    <n v="2953.961127"/>
    <n v="200.83791550000001"/>
    <n v="0"/>
    <n v="2938.6125149999998"/>
    <n v="511.92775649999999"/>
    <n v="2938.5801799999999"/>
    <n v="2841.4490369999999"/>
    <n v="288845880"/>
    <n v="7.7299999999999994E-2"/>
    <n v="1.76"/>
    <n v="164202549"/>
    <n v="1.5299999999999999E-2"/>
    <n v="8.0000000000000002E-3"/>
  </r>
  <r>
    <n v="78"/>
    <x v="1"/>
    <x v="26"/>
    <n v="34.570910019999999"/>
    <n v="3057.8786129999999"/>
    <n v="34.570910019999999"/>
    <n v="3057.8786129999999"/>
    <n v="210.96947739999999"/>
    <n v="0"/>
    <n v="3162.8700669999998"/>
    <n v="515.2153323"/>
    <n v="3098.5626649999999"/>
    <n v="3070.7356599999998"/>
    <n v="308449100"/>
    <n v="6.7900000000000002E-2"/>
    <n v="1.85"/>
    <n v="166661659"/>
    <n v="1.4999999999999999E-2"/>
    <n v="8.5000000000000006E-3"/>
  </r>
  <r>
    <n v="79"/>
    <x v="1"/>
    <x v="27"/>
    <n v="35.618183610000003"/>
    <n v="3090.5229920000002"/>
    <n v="35.618183610000003"/>
    <n v="3090.5229920000002"/>
    <n v="203.4832404"/>
    <n v="0"/>
    <n v="3279.1514990000001"/>
    <n v="503.10077209999997"/>
    <n v="3345.2028289999998"/>
    <n v="3281.622331"/>
    <n v="318211250"/>
    <n v="3.1600000000000003E-2"/>
    <n v="1.88"/>
    <n v="169159655"/>
    <n v="1.4999999999999999E-2"/>
    <n v="8.8000000000000005E-3"/>
  </r>
  <r>
    <n v="80"/>
    <x v="1"/>
    <x v="28"/>
    <n v="43.38545542"/>
    <n v="3158.299743"/>
    <n v="43.38545542"/>
    <n v="3158.299743"/>
    <n v="206.4327279"/>
    <n v="0"/>
    <n v="3308.9852329999999"/>
    <n v="510.77782250000001"/>
    <n v="3446.7631500000002"/>
    <n v="3387.9301820000001"/>
    <n v="327433200"/>
    <n v="2.9000000000000001E-2"/>
    <n v="1.91"/>
    <n v="171641543"/>
    <n v="1.47E-2"/>
    <n v="8.9999999999999993E-3"/>
  </r>
  <r>
    <n v="81"/>
    <x v="1"/>
    <x v="29"/>
    <n v="65.956364429999994"/>
    <n v="3059.5269640000001"/>
    <n v="65.956364429999994"/>
    <n v="3059.5269640000001"/>
    <n v="239.54900129999999"/>
    <n v="0"/>
    <n v="3352.0593749999998"/>
    <n v="544.89951399999995"/>
    <n v="3503.5034759999999"/>
    <n v="3439.7670819999998"/>
    <n v="344455700"/>
    <n v="5.1999999999999998E-2"/>
    <n v="1.98"/>
    <n v="174018282"/>
    <n v="1.38E-2"/>
    <n v="9.4999999999999998E-3"/>
  </r>
  <r>
    <n v="82"/>
    <x v="1"/>
    <x v="30"/>
    <n v="155.77090720000001"/>
    <n v="2995.282553"/>
    <n v="155.77090720000001"/>
    <n v="2995.282553"/>
    <n v="221.32630180000001"/>
    <n v="0"/>
    <n v="3331.445201"/>
    <n v="536.43925149999995"/>
    <n v="3627.2512660000002"/>
    <n v="3557.73459"/>
    <n v="347646270"/>
    <n v="9.2999999999999992E-3"/>
    <n v="1.97"/>
    <n v="176301203"/>
    <n v="1.3100000000000001E-2"/>
    <n v="9.5999999999999992E-3"/>
  </r>
  <r>
    <n v="83"/>
    <x v="1"/>
    <x v="31"/>
    <n v="150.9381803"/>
    <n v="3244.6058979999998"/>
    <n v="150.9381803"/>
    <n v="3244.6058979999998"/>
    <n v="236.66086709999999"/>
    <n v="0"/>
    <n v="3284.5304820000001"/>
    <n v="518.82696229999999"/>
    <n v="3575.7964609999999"/>
    <n v="3482.8908419999998"/>
    <n v="348114440"/>
    <n v="1.2999999999999999E-3"/>
    <n v="1.95"/>
    <n v="178503484"/>
    <n v="1.2500000000000001E-2"/>
    <n v="9.5999999999999992E-3"/>
  </r>
  <r>
    <n v="84"/>
    <x v="1"/>
    <x v="32"/>
    <n v="145.72363809999999"/>
    <n v="3510.9242519999998"/>
    <n v="145.72363809999999"/>
    <n v="3510.9242519999998"/>
    <n v="244.47686909999999"/>
    <n v="0"/>
    <n v="3175.456295"/>
    <n v="538.63387990000001"/>
    <n v="3567.2213339999998"/>
    <n v="3505.6538999999998"/>
    <n v="343726110"/>
    <n v="-1.26E-2"/>
    <n v="1.9"/>
    <n v="180622688"/>
    <n v="1.1900000000000001E-2"/>
    <n v="9.4999999999999998E-3"/>
  </r>
  <r>
    <n v="85"/>
    <x v="1"/>
    <x v="33"/>
    <n v="126.66545429999999"/>
    <n v="3734.5773429999999"/>
    <n v="126.66545429999999"/>
    <n v="3734.5773429999999"/>
    <n v="265.81329169999998"/>
    <n v="0"/>
    <n v="3289.8033169999999"/>
    <n v="563.88551740000003"/>
    <n v="3772.3321719999999"/>
    <n v="3740.2860609999998"/>
    <n v="362566810"/>
    <n v="5.4800000000000001E-2"/>
    <n v="1.98"/>
    <n v="182675143"/>
    <n v="1.14E-2"/>
    <n v="0.01"/>
  </r>
  <r>
    <n v="86"/>
    <x v="1"/>
    <x v="34"/>
    <n v="107.50909"/>
    <n v="3887.0105370000001"/>
    <n v="107.50909"/>
    <n v="3887.0105370000001"/>
    <n v="231.79066829999999"/>
    <n v="0"/>
    <n v="3307.9148610000002"/>
    <n v="543.76644450000003"/>
    <n v="3784.1325379999998"/>
    <n v="3724.5091229999998"/>
    <n v="365166020"/>
    <n v="7.1999999999999998E-3"/>
    <n v="1.98"/>
    <n v="184688101"/>
    <n v="1.0999999999999999E-2"/>
    <n v="1.01E-2"/>
  </r>
  <r>
    <n v="87"/>
    <x v="1"/>
    <x v="35"/>
    <n v="150.0436369"/>
    <n v="4060.4169659999998"/>
    <n v="150.0436369"/>
    <n v="4060.4169659999998"/>
    <n v="225.3859319"/>
    <n v="0"/>
    <n v="3377.7375390000002"/>
    <n v="536.62948289999997"/>
    <n v="3830.1389260000001"/>
    <n v="3762.8326830000001"/>
    <n v="370200530"/>
    <n v="1.38E-2"/>
    <n v="1.98"/>
    <n v="186653106"/>
    <n v="1.06E-2"/>
    <n v="1.0200000000000001E-2"/>
  </r>
  <r>
    <n v="88"/>
    <x v="1"/>
    <x v="36"/>
    <n v="134.72727169999999"/>
    <n v="4397.0032300000003"/>
    <n v="134.72727169999999"/>
    <n v="4397.0032300000003"/>
    <n v="252.36017810000001"/>
    <n v="0"/>
    <n v="3520.741599"/>
    <n v="569.03487529999995"/>
    <n v="3920.6147860000001"/>
    <n v="3831.5212780000002"/>
    <n v="389064030"/>
    <n v="5.0999999999999997E-2"/>
    <n v="2.06"/>
    <n v="188552320"/>
    <n v="1.0200000000000001E-2"/>
    <n v="1.0699999999999999E-2"/>
  </r>
  <r>
    <n v="89"/>
    <x v="1"/>
    <x v="37"/>
    <n v="152.3890907"/>
    <n v="4642.2725730000002"/>
    <n v="152.3890907"/>
    <n v="4642.2725730000002"/>
    <n v="253.85878450000001"/>
    <n v="0"/>
    <n v="3623.0830850000002"/>
    <n v="575.01098379999996"/>
    <n v="3965.5982389999999"/>
    <n v="3879.8520429999999"/>
    <n v="409258230"/>
    <n v="5.1900000000000002E-2"/>
    <n v="2.15"/>
    <n v="190367302"/>
    <n v="9.5999999999999992E-3"/>
    <n v="1.1299999999999999E-2"/>
  </r>
  <r>
    <n v="90"/>
    <x v="1"/>
    <x v="38"/>
    <n v="141.3490894"/>
    <n v="4623.697118"/>
    <n v="141.3490894"/>
    <n v="4623.697118"/>
    <n v="205.0724659"/>
    <n v="0"/>
    <n v="3581.7345829999999"/>
    <n v="459.73130600000002"/>
    <n v="3988.3996980000002"/>
    <n v="3883.441491"/>
    <n v="382799730"/>
    <n v="-6.4600000000000005E-2"/>
    <n v="1.99"/>
    <n v="192079951"/>
    <n v="8.9999999999999993E-3"/>
    <n v="1.06E-2"/>
  </r>
  <r>
    <n v="91"/>
    <x v="1"/>
    <x v="39"/>
    <n v="158.43272809999999"/>
    <n v="4899.0680460000003"/>
    <n v="158.43272809999999"/>
    <n v="4899.0680460000003"/>
    <n v="307.1942664"/>
    <n v="0"/>
    <n v="3920.651789"/>
    <n v="605.75433380000004"/>
    <n v="4011.3505839999998"/>
    <n v="3899.1480409999999"/>
    <n v="436392960"/>
    <n v="0.14000000000000001"/>
    <n v="2.25"/>
    <n v="193701929"/>
    <n v="8.3999999999999995E-3"/>
    <n v="1.2E-2"/>
  </r>
  <r>
    <n v="92"/>
    <x v="1"/>
    <x v="40"/>
    <n v="170.8254551"/>
    <n v="4828.5300029999999"/>
    <n v="170.8254551"/>
    <n v="4828.5300029999999"/>
    <n v="348.51409289999998"/>
    <n v="0"/>
    <n v="4187.9507629999998"/>
    <n v="646.79570039999999"/>
    <n v="4082.3068880000001"/>
    <n v="4002.6011939999999"/>
    <n v="458359770"/>
    <n v="5.0299999999999997E-2"/>
    <n v="2.35"/>
    <n v="195284734"/>
    <n v="8.2000000000000007E-3"/>
    <n v="1.26E-2"/>
  </r>
  <r>
    <n v="93"/>
    <x v="1"/>
    <x v="41"/>
    <n v="174.9599997"/>
    <n v="4808.9711370000005"/>
    <n v="174.9599997"/>
    <n v="4808.9711370000005"/>
    <n v="334.11201169999998"/>
    <n v="0"/>
    <n v="4426.4670980000001"/>
    <n v="640.41557820000003"/>
    <n v="4248.2798210000001"/>
    <n v="4234.5212929999998"/>
    <n v="495227470"/>
    <n v="8.0399999999999999E-2"/>
    <n v="2.52"/>
    <n v="196876111"/>
    <n v="8.0999999999999996E-3"/>
    <n v="1.37E-2"/>
  </r>
  <r>
    <n v="94"/>
    <x v="1"/>
    <x v="42"/>
    <n v="168.5454537"/>
    <n v="4871.0556409999999"/>
    <n v="168.5454537"/>
    <n v="4871.0556409999999"/>
    <n v="318.94914699999998"/>
    <n v="0"/>
    <n v="4507.5487130000001"/>
    <n v="690.12966240000003"/>
    <n v="4535.9093890000004"/>
    <n v="4512.1897939999999"/>
    <n v="520371910"/>
    <n v="5.0799999999999998E-2"/>
    <n v="2.62"/>
    <n v="198478299"/>
    <n v="8.0999999999999996E-3"/>
    <n v="1.44E-2"/>
  </r>
  <r>
    <n v="95"/>
    <x v="1"/>
    <x v="43"/>
    <n v="167.76000160000001"/>
    <n v="4941.284576"/>
    <n v="167.76000160000001"/>
    <n v="4941.284576"/>
    <n v="316.420391"/>
    <n v="0"/>
    <n v="4570.6198279999999"/>
    <n v="733.96612830000004"/>
    <n v="4681.6056619999999"/>
    <n v="4620.1142229999996"/>
    <n v="545142050"/>
    <n v="4.7600000000000003E-2"/>
    <n v="2.72"/>
    <n v="200085127"/>
    <n v="8.0999999999999996E-3"/>
    <n v="1.4999999999999999E-2"/>
  </r>
  <r>
    <n v="96"/>
    <x v="1"/>
    <x v="44"/>
    <n v="160.73454699999999"/>
    <n v="5071.2606379999997"/>
    <n v="160.73454699999999"/>
    <n v="5071.2606379999997"/>
    <n v="323.09596729999998"/>
    <n v="0"/>
    <n v="4304.0792600000004"/>
    <n v="739.15974900000003"/>
    <n v="4432.135628"/>
    <n v="4326.7436520000001"/>
    <n v="515515190"/>
    <n v="-5.4300000000000001E-2"/>
    <n v="2.56"/>
    <n v="201675532"/>
    <n v="7.9000000000000008E-3"/>
    <n v="1.4200000000000001E-2"/>
  </r>
  <r>
    <n v="97"/>
    <x v="1"/>
    <x v="45"/>
    <n v="173.06181760000001"/>
    <n v="5135.8077750000002"/>
    <n v="173.06181760000001"/>
    <n v="5135.8077750000002"/>
    <n v="279.37028830000003"/>
    <n v="0"/>
    <n v="4231.7431999999999"/>
    <n v="666.44604849999996"/>
    <n v="4099.3116769999997"/>
    <n v="4032.207535"/>
    <n v="480826890"/>
    <n v="-6.7299999999999999E-2"/>
    <n v="2.37"/>
    <n v="203218114"/>
    <n v="7.6E-3"/>
    <n v="1.3299999999999999E-2"/>
  </r>
  <r>
    <n v="98"/>
    <x v="1"/>
    <x v="46"/>
    <n v="171.7003205"/>
    <n v="5215.8061770000004"/>
    <n v="171.7003205"/>
    <n v="5215.8061770000004"/>
    <n v="322.41951440000003"/>
    <n v="0"/>
    <n v="4272.4875810000003"/>
    <n v="702.52181580000001"/>
    <n v="3936.2916270000001"/>
    <n v="3865.177506"/>
    <n v="492735270"/>
    <n v="2.4799999999999999E-2"/>
    <n v="2.41"/>
    <n v="204703445"/>
    <n v="7.3000000000000001E-3"/>
    <n v="1.3599999999999999E-2"/>
  </r>
  <r>
    <n v="99"/>
    <x v="1"/>
    <x v="47"/>
    <n v="170.9878569"/>
    <n v="5447.2954630000004"/>
    <n v="170.9878569"/>
    <n v="5447.2954630000004"/>
    <n v="333.46972720000002"/>
    <n v="0"/>
    <n v="4027.3665350000001"/>
    <n v="687.50533849999999"/>
    <n v="3843.408109"/>
    <n v="3800.0114210000002"/>
    <n v="468763990"/>
    <n v="-4.8599999999999997E-2"/>
    <n v="2.27"/>
    <n v="206107261"/>
    <n v="6.8999999999999999E-3"/>
    <n v="1.29E-2"/>
  </r>
  <r>
    <n v="100"/>
    <x v="1"/>
    <x v="48"/>
    <n v="175.95080590000001"/>
    <n v="5635.9390469999998"/>
    <n v="175.95080590000001"/>
    <n v="5635.9390469999998"/>
    <n v="303.74455260000002"/>
    <n v="0"/>
    <n v="4086.229296"/>
    <n v="646.22177810000005"/>
    <n v="3843.3619159999998"/>
    <n v="3788.8899780000002"/>
    <n v="468013980"/>
    <n v="-1.6000000000000001E-3"/>
    <n v="2.2599999999999998"/>
    <n v="207455459"/>
    <n v="6.4999999999999997E-3"/>
    <n v="1.29E-2"/>
  </r>
  <r>
    <n v="101"/>
    <x v="1"/>
    <x v="49"/>
    <n v="153.3010678"/>
    <n v="5797.584202"/>
    <n v="153.3010678"/>
    <n v="5797.584202"/>
    <n v="284.3638972"/>
    <n v="0"/>
    <n v="3860.2984980000001"/>
    <n v="584.25773260000005"/>
    <n v="3965.5387649999998"/>
    <n v="3950.2493340000001"/>
    <n v="447695430"/>
    <n v="-4.3400000000000001E-2"/>
    <n v="2.15"/>
    <n v="208660842"/>
    <n v="5.7999999999999996E-3"/>
    <n v="1.23E-2"/>
  </r>
  <r>
    <n v="102"/>
    <x v="1"/>
    <x v="50"/>
    <n v="160.41368739999999"/>
    <n v="5547.5079859999996"/>
    <n v="160.41368739999999"/>
    <n v="5547.5079859999996"/>
    <n v="327.43817289999998"/>
    <n v="0"/>
    <n v="4160.2991760000004"/>
    <n v="713.35184070000003"/>
    <n v="4013.3690660000002"/>
    <n v="4056.9457659999998"/>
    <n v="503538680"/>
    <n v="0.12470000000000001"/>
    <n v="2.4"/>
    <n v="209550294"/>
    <n v="4.3E-3"/>
    <n v="1.3899999999999999E-2"/>
  </r>
  <r>
    <n v="103"/>
    <x v="1"/>
    <x v="51"/>
    <n v="158.82559649999999"/>
    <n v="5950.7511119999999"/>
    <n v="158.82559649999999"/>
    <n v="5950.7511119999999"/>
    <n v="337.62986990000002"/>
    <n v="0"/>
    <n v="4400.9030419999999"/>
    <n v="585.97573990000001"/>
    <n v="4288.0941540000003"/>
    <n v="4349.9062139999996"/>
    <n v="466770410"/>
    <n v="-7.2999999999999995E-2"/>
    <n v="2.2200000000000002"/>
    <n v="210306415"/>
    <n v="3.5999999999999999E-3"/>
    <n v="1.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18" applyNumberFormats="0" applyBorderFormats="0" applyFontFormats="0" applyPatternFormats="0" applyAlignmentFormats="0" applyWidthHeightFormats="0" dataCaption="" updatedVersion="8" compact="0" compactData="0">
  <location ref="A1:G56" firstHeaderRow="1" firstDataRow="3" firstDataCol="1"/>
  <pivotFields count="19">
    <pivotField name=" " compact="0" outline="0" multipleItemSelectionAllowed="1" showAll="0"/>
    <pivotField name="Country" axis="axisCol" compact="0" outline="0" multipleItemSelectionAllowed="1" showAll="0" sortType="ascending">
      <items count="3">
        <item x="1"/>
        <item x="0"/>
        <item t="default"/>
      </items>
    </pivotField>
    <pivotField name="Year" axis="axisRow" compact="0" outline="0" multipleItemSelectionAllowed="1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Nuclear(Total energy supply (PJ))" compact="0" outline="0" multipleItemSelectionAllowed="1" showAll="0"/>
    <pivotField name="Renewables and waste(Total energy supply (PJ))" dataField="1" compact="0" outline="0" multipleItemSelectionAllowed="1" showAll="0"/>
    <pivotField name="Nuclear(Total final consumption (PJ)" compact="0" outline="0" multipleItemSelectionAllowed="1" showAll="0"/>
    <pivotField name="Renewables and waste(Total final consumption (PJ)" compact="0" outline="0" multipleItemSelectionAllowed="1" showAll="0"/>
    <pivotField name="Coal, peat and oil shale(Total final consumption(PJ))" compact="0" outline="0" multipleItemSelectionAllowed="1" showAll="0"/>
    <pivotField name="Crude, NGL and feedstocks(Total final consumption(PJ))" dataField="1" compact="0" outline="0" multipleItemSelectionAllowed="1" showAll="0"/>
    <pivotField name="Oil products(Total final consumption(PJ))" compact="0" outline="0" multipleItemSelectionAllowed="1" showAll="0"/>
    <pivotField name="Coal, peat and oil shale(Total energy supply (PJ)" compact="0" outline="0" multipleItemSelectionAllowed="1" showAll="0"/>
    <pivotField name="Crude, NGL and feedstocks(Total energy supply (PJ)" compact="0" outline="0" multipleItemSelectionAllowed="1" showAll="0"/>
    <pivotField name="Oil products(Total energy supply (PJ)" compact="0" outline="0" multipleItemSelectionAllowed="1" showAll="0"/>
    <pivotField name="Fossil CO2 Emissions(Tons)" compact="0" outline="0" multipleItemSelectionAllowed="1" showAll="0"/>
    <pivotField name="CO2 emisions change" compact="0" outline="0" multipleItemSelectionAllowed="1" showAll="0"/>
    <pivotField name="CO2 emissions per capita" compact="0" outline="0" multipleItemSelectionAllowed="1" showAll="0"/>
    <pivotField name="Population" compact="0" outline="0" multipleItemSelectionAllowed="1" showAll="0"/>
    <pivotField name="Pop." compact="0" outline="0" multipleItemSelectionAllowed="1" showAll="0"/>
    <pivotField name="Share of World's" compact="0" outline="0" multipleItemSelectionAllowe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Renewables and waste(Total energy supply (PJ))" fld="4" baseField="0"/>
    <dataField name="SUM of Crude, NGL and feedstocks(Total final consumption(PJ))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J1" workbookViewId="0">
      <selection activeCell="R15" sqref="R15"/>
    </sheetView>
  </sheetViews>
  <sheetFormatPr baseColWidth="10" defaultColWidth="11.1640625" defaultRowHeight="15" customHeight="1" x14ac:dyDescent="0.2"/>
  <cols>
    <col min="1" max="3" width="10.5" customWidth="1"/>
    <col min="4" max="4" width="28" bestFit="1" customWidth="1"/>
    <col min="5" max="5" width="46.83203125" bestFit="1" customWidth="1"/>
    <col min="6" max="6" width="34.83203125" bestFit="1" customWidth="1"/>
    <col min="7" max="7" width="49.5" bestFit="1" customWidth="1"/>
    <col min="8" max="8" width="36" customWidth="1"/>
    <col min="9" max="9" width="40.5" customWidth="1"/>
    <col min="10" max="10" width="40" customWidth="1"/>
    <col min="11" max="11" width="17.83203125" customWidth="1"/>
    <col min="12" max="12" width="52.5" bestFit="1" customWidth="1"/>
    <col min="13" max="13" width="10.5" customWidth="1"/>
    <col min="14" max="14" width="23.5" customWidth="1"/>
    <col min="15" max="18" width="10.5" customWidth="1"/>
    <col min="19" max="19" width="14" customWidth="1"/>
    <col min="20" max="26" width="10.5" customWidth="1"/>
  </cols>
  <sheetData>
    <row r="1" spans="1:1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</row>
    <row r="2" spans="1:19" ht="15.75" customHeight="1" x14ac:dyDescent="0.2">
      <c r="A2" s="1">
        <v>0</v>
      </c>
      <c r="B2" s="1" t="s">
        <v>19</v>
      </c>
      <c r="C2" s="1">
        <v>1971</v>
      </c>
      <c r="D2" s="1">
        <v>15.17454581</v>
      </c>
      <c r="E2" s="1">
        <v>106.41999869999999</v>
      </c>
      <c r="F2" s="1">
        <v>15.17454581</v>
      </c>
      <c r="G2" s="1">
        <v>106.41999869999999</v>
      </c>
      <c r="H2" s="1">
        <v>21.289999420000001</v>
      </c>
      <c r="I2" s="1">
        <v>231.43092590000001</v>
      </c>
      <c r="J2" s="1">
        <v>507.6256017</v>
      </c>
      <c r="K2" s="1">
        <v>19.188158829999999</v>
      </c>
      <c r="L2" s="1">
        <v>231.43092590000001</v>
      </c>
      <c r="M2" s="1">
        <v>316.00320149999999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ht="15.75" customHeight="1" x14ac:dyDescent="0.2">
      <c r="A3" s="1">
        <v>1</v>
      </c>
      <c r="B3" s="1" t="s">
        <v>19</v>
      </c>
      <c r="C3" s="1">
        <v>1972</v>
      </c>
      <c r="D3" s="1">
        <v>41.890910169999998</v>
      </c>
      <c r="E3" s="1">
        <v>97.318402070000005</v>
      </c>
      <c r="F3" s="1">
        <v>41.890910169999998</v>
      </c>
      <c r="G3" s="1">
        <v>97.318402070000005</v>
      </c>
      <c r="H3" s="1">
        <v>17.712764</v>
      </c>
      <c r="I3" s="1">
        <v>232.988449</v>
      </c>
      <c r="J3" s="1">
        <v>512.64760139999999</v>
      </c>
      <c r="K3" s="1">
        <v>15.16355965</v>
      </c>
      <c r="L3" s="1">
        <v>232.988449</v>
      </c>
      <c r="M3" s="1">
        <v>325.46699819999998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ht="15.75" customHeight="1" x14ac:dyDescent="0.2">
      <c r="A4" s="1">
        <v>2</v>
      </c>
      <c r="B4" s="1" t="s">
        <v>19</v>
      </c>
      <c r="C4" s="1">
        <v>1973</v>
      </c>
      <c r="D4" s="1">
        <v>68.836363660000004</v>
      </c>
      <c r="E4" s="1">
        <v>110.5607983</v>
      </c>
      <c r="F4" s="1">
        <v>68.836363660000004</v>
      </c>
      <c r="G4" s="1">
        <v>110.5607983</v>
      </c>
      <c r="H4" s="1">
        <v>17.469485800000001</v>
      </c>
      <c r="I4" s="1">
        <v>267.42832470000002</v>
      </c>
      <c r="J4" s="1">
        <v>561.25320090000002</v>
      </c>
      <c r="K4" s="1">
        <v>13.77015074</v>
      </c>
      <c r="L4" s="1">
        <v>267.42832470000002</v>
      </c>
      <c r="M4" s="1">
        <v>337.45759980000003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ht="15.75" customHeight="1" x14ac:dyDescent="0.2">
      <c r="A5" s="1">
        <v>3</v>
      </c>
      <c r="B5" s="1" t="s">
        <v>19</v>
      </c>
      <c r="C5" s="1">
        <v>1974</v>
      </c>
      <c r="D5" s="1">
        <v>77.094546149999999</v>
      </c>
      <c r="E5" s="1">
        <v>108.3219991</v>
      </c>
      <c r="F5" s="1">
        <v>77.094546149999999</v>
      </c>
      <c r="G5" s="1">
        <v>108.3219991</v>
      </c>
      <c r="H5" s="1">
        <v>15.87950663</v>
      </c>
      <c r="I5" s="1">
        <v>257.60674920000002</v>
      </c>
      <c r="J5" s="1">
        <v>502.08379839999998</v>
      </c>
      <c r="K5" s="1">
        <v>11.884382520000001</v>
      </c>
      <c r="L5" s="1">
        <v>257.60674920000002</v>
      </c>
      <c r="M5" s="1">
        <v>282.27580189999998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ht="15.75" customHeight="1" x14ac:dyDescent="0.2">
      <c r="A6" s="1">
        <v>4</v>
      </c>
      <c r="B6" s="1" t="s">
        <v>19</v>
      </c>
      <c r="C6" s="1">
        <v>1975</v>
      </c>
      <c r="D6" s="1">
        <v>84.665452849999994</v>
      </c>
      <c r="E6" s="1">
        <v>128.85999899999999</v>
      </c>
      <c r="F6" s="1">
        <v>84.665452849999994</v>
      </c>
      <c r="G6" s="1">
        <v>128.85999899999999</v>
      </c>
      <c r="H6" s="1">
        <v>10.23795692</v>
      </c>
      <c r="I6" s="1">
        <v>202.918575</v>
      </c>
      <c r="J6" s="1">
        <v>475.05400179999998</v>
      </c>
      <c r="K6" s="1">
        <v>8.8878060290000001</v>
      </c>
      <c r="L6" s="1">
        <v>202.918575</v>
      </c>
      <c r="M6" s="1">
        <v>307.37879959999998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ht="15.75" customHeight="1" x14ac:dyDescent="0.2">
      <c r="A7" s="1">
        <v>5</v>
      </c>
      <c r="B7" s="1" t="s">
        <v>19</v>
      </c>
      <c r="C7" s="1">
        <v>1976</v>
      </c>
      <c r="D7" s="1">
        <v>86.607273950000007</v>
      </c>
      <c r="E7" s="1">
        <v>101.7591985</v>
      </c>
      <c r="F7" s="1">
        <v>86.607273950000007</v>
      </c>
      <c r="G7" s="1">
        <v>101.7591985</v>
      </c>
      <c r="H7" s="1">
        <v>9.4571270930000004</v>
      </c>
      <c r="I7" s="1">
        <v>212.48032610000001</v>
      </c>
      <c r="J7" s="1">
        <v>496.6153979</v>
      </c>
      <c r="K7" s="1">
        <v>8.4626281149999993</v>
      </c>
      <c r="L7" s="1">
        <v>212.48032610000001</v>
      </c>
      <c r="M7" s="1">
        <v>319.32260120000001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5.75" customHeight="1" x14ac:dyDescent="0.2">
      <c r="A8" s="1">
        <v>6</v>
      </c>
      <c r="B8" s="1" t="s">
        <v>19</v>
      </c>
      <c r="C8" s="1">
        <v>1977</v>
      </c>
      <c r="D8" s="1">
        <v>88.516362639999997</v>
      </c>
      <c r="E8" s="1">
        <v>137.0824011</v>
      </c>
      <c r="F8" s="1">
        <v>88.516362639999997</v>
      </c>
      <c r="G8" s="1">
        <v>137.0824011</v>
      </c>
      <c r="H8" s="1">
        <v>9.6906500500000003</v>
      </c>
      <c r="I8" s="1">
        <v>198.7214755</v>
      </c>
      <c r="J8" s="1">
        <v>500.2997987</v>
      </c>
      <c r="K8" s="1">
        <v>9.3117655839999998</v>
      </c>
      <c r="L8" s="1">
        <v>198.7214755</v>
      </c>
      <c r="M8" s="1">
        <v>333.97679900000003</v>
      </c>
      <c r="N8" s="1">
        <v>42642930</v>
      </c>
      <c r="O8" s="1">
        <v>1.12E-2</v>
      </c>
      <c r="P8" s="1">
        <v>6.79</v>
      </c>
      <c r="Q8" s="1">
        <v>6281359</v>
      </c>
      <c r="R8" s="1">
        <v>-3.3999999999999998E-3</v>
      </c>
      <c r="S8" s="1">
        <v>1.1999999999999999E-3</v>
      </c>
    </row>
    <row r="9" spans="1:19" ht="15.75" customHeight="1" x14ac:dyDescent="0.2">
      <c r="A9" s="1">
        <v>7</v>
      </c>
      <c r="B9" s="1" t="s">
        <v>19</v>
      </c>
      <c r="C9" s="1">
        <v>1978</v>
      </c>
      <c r="D9" s="1">
        <v>91.581816180000004</v>
      </c>
      <c r="E9" s="1">
        <v>131.08519949999999</v>
      </c>
      <c r="F9" s="1">
        <v>91.581816180000004</v>
      </c>
      <c r="G9" s="1">
        <v>131.08519949999999</v>
      </c>
      <c r="H9" s="1">
        <v>9.3572216709999996</v>
      </c>
      <c r="I9" s="1">
        <v>185.04955129999999</v>
      </c>
      <c r="J9" s="1">
        <v>518.55760029999999</v>
      </c>
      <c r="K9" s="1">
        <v>9.0186853970000005</v>
      </c>
      <c r="L9" s="1">
        <v>185.04955129999999</v>
      </c>
      <c r="M9" s="1">
        <v>362.01159919999998</v>
      </c>
      <c r="N9" s="1">
        <v>43813470</v>
      </c>
      <c r="O9" s="1">
        <v>2.7400000000000001E-2</v>
      </c>
      <c r="P9" s="1">
        <v>6.97</v>
      </c>
      <c r="Q9" s="1">
        <v>6282038</v>
      </c>
      <c r="R9" s="1">
        <v>1E-4</v>
      </c>
      <c r="S9" s="1">
        <v>1.1999999999999999E-3</v>
      </c>
    </row>
    <row r="10" spans="1:19" ht="15.75" customHeight="1" x14ac:dyDescent="0.2">
      <c r="A10" s="1">
        <v>8</v>
      </c>
      <c r="B10" s="1" t="s">
        <v>19</v>
      </c>
      <c r="C10" s="1">
        <v>1979</v>
      </c>
      <c r="D10" s="1">
        <v>128.8028199</v>
      </c>
      <c r="E10" s="1">
        <v>132.6824009</v>
      </c>
      <c r="F10" s="1">
        <v>128.8028199</v>
      </c>
      <c r="G10" s="1">
        <v>132.6824009</v>
      </c>
      <c r="H10" s="1">
        <v>9.6229076259999999</v>
      </c>
      <c r="I10" s="1">
        <v>199.8985232</v>
      </c>
      <c r="J10" s="1">
        <v>495.86179909999998</v>
      </c>
      <c r="K10" s="1">
        <v>9.3023787779999996</v>
      </c>
      <c r="L10" s="1">
        <v>199.8985232</v>
      </c>
      <c r="M10" s="1">
        <v>324.57279820000002</v>
      </c>
      <c r="N10" s="1">
        <v>42504980</v>
      </c>
      <c r="O10" s="1">
        <v>-2.9899999999999999E-2</v>
      </c>
      <c r="P10" s="1">
        <v>6.75</v>
      </c>
      <c r="Q10" s="1">
        <v>6294715</v>
      </c>
      <c r="R10" s="1">
        <v>2E-3</v>
      </c>
      <c r="S10" s="1">
        <v>1.1999999999999999E-3</v>
      </c>
    </row>
    <row r="11" spans="1:19" ht="15.75" customHeight="1" x14ac:dyDescent="0.2">
      <c r="A11" s="1">
        <v>9</v>
      </c>
      <c r="B11" s="1" t="s">
        <v>19</v>
      </c>
      <c r="C11" s="1">
        <v>1980</v>
      </c>
      <c r="D11" s="1">
        <v>156.62281630000001</v>
      </c>
      <c r="E11" s="1">
        <v>137.86800389999999</v>
      </c>
      <c r="F11" s="1">
        <v>156.62281630000001</v>
      </c>
      <c r="G11" s="1">
        <v>137.86800389999999</v>
      </c>
      <c r="H11" s="1">
        <v>13.67299186</v>
      </c>
      <c r="I11" s="1">
        <v>198.7713487</v>
      </c>
      <c r="J11" s="1">
        <v>504.19780159999999</v>
      </c>
      <c r="K11" s="1">
        <v>13.714286270000001</v>
      </c>
      <c r="L11" s="1">
        <v>198.7713487</v>
      </c>
      <c r="M11" s="1">
        <v>325.04020000000003</v>
      </c>
      <c r="N11" s="1">
        <v>43267450</v>
      </c>
      <c r="O11" s="1">
        <v>1.7899999999999999E-2</v>
      </c>
      <c r="P11" s="1">
        <v>6.85</v>
      </c>
      <c r="Q11" s="1">
        <v>6319846</v>
      </c>
      <c r="R11" s="1">
        <v>4.0000000000000001E-3</v>
      </c>
      <c r="S11" s="1">
        <v>1.1999999999999999E-3</v>
      </c>
    </row>
    <row r="12" spans="1:19" ht="15.75" customHeight="1" x14ac:dyDescent="0.2">
      <c r="A12" s="1">
        <v>10</v>
      </c>
      <c r="B12" s="1" t="s">
        <v>19</v>
      </c>
      <c r="C12" s="1">
        <v>1981</v>
      </c>
      <c r="D12" s="1">
        <v>167.66736449999999</v>
      </c>
      <c r="E12" s="1">
        <v>152.32159949999999</v>
      </c>
      <c r="F12" s="1">
        <v>167.66736449999999</v>
      </c>
      <c r="G12" s="1">
        <v>152.32159949999999</v>
      </c>
      <c r="H12" s="1">
        <v>19.62745044</v>
      </c>
      <c r="I12" s="1">
        <v>173.87280079999999</v>
      </c>
      <c r="J12" s="1">
        <v>464.22939880000001</v>
      </c>
      <c r="K12" s="1">
        <v>20.142171449999999</v>
      </c>
      <c r="L12" s="1">
        <v>173.87280079999999</v>
      </c>
      <c r="M12" s="1">
        <v>308.31220059999998</v>
      </c>
      <c r="N12" s="1">
        <v>40895180</v>
      </c>
      <c r="O12" s="1">
        <v>-5.4800000000000001E-2</v>
      </c>
      <c r="P12" s="1">
        <v>6.44</v>
      </c>
      <c r="Q12" s="1">
        <v>6354556</v>
      </c>
      <c r="R12" s="1">
        <v>5.4999999999999997E-3</v>
      </c>
      <c r="S12" s="1">
        <v>1.1000000000000001E-3</v>
      </c>
    </row>
    <row r="13" spans="1:19" ht="15.75" customHeight="1" x14ac:dyDescent="0.2">
      <c r="A13" s="1">
        <v>11</v>
      </c>
      <c r="B13" s="1" t="s">
        <v>19</v>
      </c>
      <c r="C13" s="1">
        <v>1982</v>
      </c>
      <c r="D13" s="1">
        <v>165.57727199999999</v>
      </c>
      <c r="E13" s="1">
        <v>158.04880270000001</v>
      </c>
      <c r="F13" s="1">
        <v>165.57727199999999</v>
      </c>
      <c r="G13" s="1">
        <v>158.04880270000001</v>
      </c>
      <c r="H13" s="1">
        <v>17.66909149</v>
      </c>
      <c r="I13" s="1">
        <v>175.35385199999999</v>
      </c>
      <c r="J13" s="1">
        <v>437.71099889999999</v>
      </c>
      <c r="K13" s="1">
        <v>18.086000479999999</v>
      </c>
      <c r="L13" s="1">
        <v>175.35385199999999</v>
      </c>
      <c r="M13" s="1">
        <v>279.09740099999999</v>
      </c>
      <c r="N13" s="1">
        <v>38691090</v>
      </c>
      <c r="O13" s="1">
        <v>-5.3900000000000003E-2</v>
      </c>
      <c r="P13" s="1">
        <v>6.05</v>
      </c>
      <c r="Q13" s="1">
        <v>6391804</v>
      </c>
      <c r="R13" s="1">
        <v>5.8999999999999999E-3</v>
      </c>
      <c r="S13" s="1">
        <v>1.1000000000000001E-3</v>
      </c>
    </row>
    <row r="14" spans="1:19" ht="15.75" customHeight="1" x14ac:dyDescent="0.2">
      <c r="A14" s="1">
        <v>12</v>
      </c>
      <c r="B14" s="1" t="s">
        <v>19</v>
      </c>
      <c r="C14" s="1">
        <v>1983</v>
      </c>
      <c r="D14" s="1">
        <v>171.8628186</v>
      </c>
      <c r="E14" s="1">
        <v>154.74200110000001</v>
      </c>
      <c r="F14" s="1">
        <v>171.8628186</v>
      </c>
      <c r="G14" s="1">
        <v>154.74200110000001</v>
      </c>
      <c r="H14" s="1">
        <v>15.38599177</v>
      </c>
      <c r="I14" s="1">
        <v>186.48975189999999</v>
      </c>
      <c r="J14" s="1">
        <v>480.87200000000001</v>
      </c>
      <c r="K14" s="1">
        <v>15.74679763</v>
      </c>
      <c r="L14" s="1">
        <v>186.48975189999999</v>
      </c>
      <c r="M14" s="1">
        <v>311.7631998</v>
      </c>
      <c r="N14" s="1">
        <v>42783160</v>
      </c>
      <c r="O14" s="1">
        <v>0.10580000000000001</v>
      </c>
      <c r="P14" s="1">
        <v>6.66</v>
      </c>
      <c r="Q14" s="1">
        <v>6419311</v>
      </c>
      <c r="R14" s="1">
        <v>4.3E-3</v>
      </c>
      <c r="S14" s="1">
        <v>1.1999999999999999E-3</v>
      </c>
    </row>
    <row r="15" spans="1:19" ht="15.75" customHeight="1" x14ac:dyDescent="0.2">
      <c r="A15" s="1">
        <v>13</v>
      </c>
      <c r="B15" s="1" t="s">
        <v>19</v>
      </c>
      <c r="C15" s="1">
        <v>1984</v>
      </c>
      <c r="D15" s="1">
        <v>201.68263590000001</v>
      </c>
      <c r="E15" s="1">
        <v>137.5484003</v>
      </c>
      <c r="F15" s="1">
        <v>201.68263590000001</v>
      </c>
      <c r="G15" s="1">
        <v>137.5484003</v>
      </c>
      <c r="H15" s="1">
        <v>20.589158399999999</v>
      </c>
      <c r="I15" s="1">
        <v>182.39334909999999</v>
      </c>
      <c r="J15" s="1">
        <v>461.41480159999998</v>
      </c>
      <c r="K15" s="1">
        <v>21.3615937</v>
      </c>
      <c r="L15" s="1">
        <v>182.39334909999999</v>
      </c>
      <c r="M15" s="1">
        <v>296.87939799999998</v>
      </c>
      <c r="N15" s="1">
        <v>42277620</v>
      </c>
      <c r="O15" s="1">
        <v>-1.18E-2</v>
      </c>
      <c r="P15" s="1">
        <v>6.56</v>
      </c>
      <c r="Q15" s="1">
        <v>6442422</v>
      </c>
      <c r="R15" s="1">
        <v>3.5999999999999999E-3</v>
      </c>
      <c r="S15" s="1">
        <v>1.1999999999999999E-3</v>
      </c>
    </row>
    <row r="16" spans="1:19" ht="15.75" customHeight="1" x14ac:dyDescent="0.2">
      <c r="A16" s="1">
        <v>14</v>
      </c>
      <c r="B16" s="1" t="s">
        <v>19</v>
      </c>
      <c r="C16" s="1">
        <v>1985</v>
      </c>
      <c r="D16" s="1">
        <v>246.6062714</v>
      </c>
      <c r="E16" s="1">
        <v>147.14640069999999</v>
      </c>
      <c r="F16" s="1">
        <v>246.6062714</v>
      </c>
      <c r="G16" s="1">
        <v>147.14640069999999</v>
      </c>
      <c r="H16" s="1">
        <v>20.466728</v>
      </c>
      <c r="I16" s="1">
        <v>181.11797440000001</v>
      </c>
      <c r="J16" s="1">
        <v>503.31920159999999</v>
      </c>
      <c r="K16" s="1">
        <v>21.292720840000001</v>
      </c>
      <c r="L16" s="1">
        <v>181.11797440000001</v>
      </c>
      <c r="M16" s="1">
        <v>306.45939929999997</v>
      </c>
      <c r="N16" s="1">
        <v>45474700</v>
      </c>
      <c r="O16" s="1">
        <v>7.5600000000000001E-2</v>
      </c>
      <c r="P16" s="1">
        <v>7.03</v>
      </c>
      <c r="Q16" s="1">
        <v>6470957</v>
      </c>
      <c r="R16" s="1">
        <v>4.4000000000000003E-3</v>
      </c>
      <c r="S16" s="1">
        <v>1.2999999999999999E-3</v>
      </c>
    </row>
    <row r="17" spans="1:19" ht="15.75" customHeight="1" x14ac:dyDescent="0.2">
      <c r="A17" s="1">
        <v>15</v>
      </c>
      <c r="B17" s="1" t="s">
        <v>19</v>
      </c>
      <c r="C17" s="1">
        <v>1986</v>
      </c>
      <c r="D17" s="1">
        <v>247.11718239999999</v>
      </c>
      <c r="E17" s="1">
        <v>152.64720270000001</v>
      </c>
      <c r="F17" s="1">
        <v>247.11718239999999</v>
      </c>
      <c r="G17" s="1">
        <v>152.64720270000001</v>
      </c>
      <c r="H17" s="1">
        <v>18.01598881</v>
      </c>
      <c r="I17" s="1">
        <v>186.40282550000001</v>
      </c>
      <c r="J17" s="1">
        <v>504.12040020000001</v>
      </c>
      <c r="K17" s="1">
        <v>18.473706530000001</v>
      </c>
      <c r="L17" s="1">
        <v>186.40282550000001</v>
      </c>
      <c r="M17" s="1">
        <v>337.11419849999999</v>
      </c>
      <c r="N17" s="1">
        <v>45383690</v>
      </c>
      <c r="O17" s="1">
        <v>-2E-3</v>
      </c>
      <c r="P17" s="1">
        <v>6.98</v>
      </c>
      <c r="Q17" s="1">
        <v>6504750</v>
      </c>
      <c r="R17" s="1">
        <v>5.1999999999999998E-3</v>
      </c>
      <c r="S17" s="1">
        <v>1.2999999999999999E-3</v>
      </c>
    </row>
    <row r="18" spans="1:19" ht="15.75" customHeight="1" x14ac:dyDescent="0.2">
      <c r="A18" s="1">
        <v>16</v>
      </c>
      <c r="B18" s="1" t="s">
        <v>19</v>
      </c>
      <c r="C18" s="1">
        <v>1987</v>
      </c>
      <c r="D18" s="1">
        <v>251.79981670000001</v>
      </c>
      <c r="E18" s="1">
        <v>159.265604</v>
      </c>
      <c r="F18" s="1">
        <v>251.79981670000001</v>
      </c>
      <c r="G18" s="1">
        <v>159.265604</v>
      </c>
      <c r="H18" s="1">
        <v>17.174818819999999</v>
      </c>
      <c r="I18" s="1">
        <v>179.7637498</v>
      </c>
      <c r="J18" s="1">
        <v>481.14739930000002</v>
      </c>
      <c r="K18" s="1">
        <v>17.107951440000001</v>
      </c>
      <c r="L18" s="1">
        <v>179.7637498</v>
      </c>
      <c r="M18" s="1">
        <v>307.9468018</v>
      </c>
      <c r="N18" s="1">
        <v>43808150</v>
      </c>
      <c r="O18" s="1">
        <v>-3.4700000000000002E-2</v>
      </c>
      <c r="P18" s="1">
        <v>6.69</v>
      </c>
      <c r="Q18" s="1">
        <v>6545773</v>
      </c>
      <c r="R18" s="1">
        <v>6.3E-3</v>
      </c>
      <c r="S18" s="1">
        <v>1.1999999999999999E-3</v>
      </c>
    </row>
    <row r="19" spans="1:19" ht="15.75" customHeight="1" x14ac:dyDescent="0.2">
      <c r="A19" s="1">
        <v>17</v>
      </c>
      <c r="B19" s="1" t="s">
        <v>19</v>
      </c>
      <c r="C19" s="1">
        <v>1988</v>
      </c>
      <c r="D19" s="1">
        <v>249.47000070000001</v>
      </c>
      <c r="E19" s="1">
        <v>163.57760189999999</v>
      </c>
      <c r="F19" s="1">
        <v>249.47000070000001</v>
      </c>
      <c r="G19" s="1">
        <v>163.57760189999999</v>
      </c>
      <c r="H19" s="1">
        <v>14.74233407</v>
      </c>
      <c r="I19" s="1">
        <v>172.86580000000001</v>
      </c>
      <c r="J19" s="1">
        <v>483.5267996</v>
      </c>
      <c r="K19" s="1">
        <v>14.60211395</v>
      </c>
      <c r="L19" s="1">
        <v>172.86580000000001</v>
      </c>
      <c r="M19" s="1">
        <v>324.16700100000003</v>
      </c>
      <c r="N19" s="1">
        <v>43778160</v>
      </c>
      <c r="O19" s="1">
        <v>-6.9999999999999999E-4</v>
      </c>
      <c r="P19" s="1">
        <v>6.64</v>
      </c>
      <c r="Q19" s="1">
        <v>6594143</v>
      </c>
      <c r="R19" s="1">
        <v>7.4000000000000003E-3</v>
      </c>
      <c r="S19" s="1">
        <v>1.1999999999999999E-3</v>
      </c>
    </row>
    <row r="20" spans="1:19" ht="15.75" customHeight="1" x14ac:dyDescent="0.2">
      <c r="A20" s="1">
        <v>18</v>
      </c>
      <c r="B20" s="1" t="s">
        <v>19</v>
      </c>
      <c r="C20" s="1">
        <v>1989</v>
      </c>
      <c r="D20" s="1">
        <v>250.01000160000001</v>
      </c>
      <c r="E20" s="1">
        <v>142.2191986</v>
      </c>
      <c r="F20" s="1">
        <v>250.01000160000001</v>
      </c>
      <c r="G20" s="1">
        <v>142.2191986</v>
      </c>
      <c r="H20" s="1">
        <v>14.5676231</v>
      </c>
      <c r="I20" s="1">
        <v>132.65182469999999</v>
      </c>
      <c r="J20" s="1">
        <v>475.30100199999998</v>
      </c>
      <c r="K20" s="1">
        <v>15.075435880000001</v>
      </c>
      <c r="L20" s="1">
        <v>132.65182469999999</v>
      </c>
      <c r="M20" s="1">
        <v>334.48799889999998</v>
      </c>
      <c r="N20" s="1">
        <v>43583650</v>
      </c>
      <c r="O20" s="1">
        <v>-4.4000000000000003E-3</v>
      </c>
      <c r="P20" s="1">
        <v>6.56</v>
      </c>
      <c r="Q20" s="1">
        <v>6647788</v>
      </c>
      <c r="R20" s="1">
        <v>8.0999999999999996E-3</v>
      </c>
      <c r="S20" s="1">
        <v>1.1999999999999999E-3</v>
      </c>
    </row>
    <row r="21" spans="1:19" ht="15.75" customHeight="1" x14ac:dyDescent="0.2">
      <c r="A21" s="1">
        <v>19</v>
      </c>
      <c r="B21" s="1" t="s">
        <v>19</v>
      </c>
      <c r="C21" s="1">
        <v>1990</v>
      </c>
      <c r="D21" s="1">
        <v>258.7372732</v>
      </c>
      <c r="E21" s="1">
        <v>169.43065619999999</v>
      </c>
      <c r="F21" s="1">
        <v>258.7372732</v>
      </c>
      <c r="G21" s="1">
        <v>169.43065619999999</v>
      </c>
      <c r="H21" s="1">
        <v>14.74357337</v>
      </c>
      <c r="I21" s="1">
        <v>132.61905039999999</v>
      </c>
      <c r="J21" s="1">
        <v>471.2615983</v>
      </c>
      <c r="K21" s="1">
        <v>15.044667090000001</v>
      </c>
      <c r="L21" s="1">
        <v>132.61905039999999</v>
      </c>
      <c r="M21" s="1">
        <v>380.48360170000001</v>
      </c>
      <c r="N21" s="1">
        <v>44773770</v>
      </c>
      <c r="O21" s="1">
        <v>2.7300000000000001E-2</v>
      </c>
      <c r="P21" s="1">
        <v>6.67</v>
      </c>
      <c r="Q21" s="1">
        <v>6713173</v>
      </c>
      <c r="R21" s="1">
        <v>9.7999999999999997E-3</v>
      </c>
      <c r="S21" s="1">
        <v>1.1999999999999999E-3</v>
      </c>
    </row>
    <row r="22" spans="1:19" ht="15.75" customHeight="1" x14ac:dyDescent="0.2">
      <c r="A22" s="1">
        <v>20</v>
      </c>
      <c r="B22" s="1" t="s">
        <v>19</v>
      </c>
      <c r="C22" s="1">
        <v>1991</v>
      </c>
      <c r="D22" s="1">
        <v>251.30636469999999</v>
      </c>
      <c r="E22" s="1">
        <v>183.1883345</v>
      </c>
      <c r="F22" s="1">
        <v>251.30636469999999</v>
      </c>
      <c r="G22" s="1">
        <v>183.1883345</v>
      </c>
      <c r="H22" s="1">
        <v>12.776179300000001</v>
      </c>
      <c r="I22" s="1">
        <v>203.29145149999999</v>
      </c>
      <c r="J22" s="1">
        <v>495.86040070000001</v>
      </c>
      <c r="K22" s="1">
        <v>12.672388529999999</v>
      </c>
      <c r="L22" s="1">
        <v>203.29145149999999</v>
      </c>
      <c r="M22" s="1">
        <v>314.6044</v>
      </c>
      <c r="N22" s="1">
        <v>47086870</v>
      </c>
      <c r="O22" s="1">
        <v>5.1700000000000003E-2</v>
      </c>
      <c r="P22" s="1">
        <v>6.93</v>
      </c>
      <c r="Q22" s="1">
        <v>6796943</v>
      </c>
      <c r="R22" s="1">
        <v>1.2500000000000001E-2</v>
      </c>
      <c r="S22" s="1">
        <v>1.2999999999999999E-3</v>
      </c>
    </row>
    <row r="23" spans="1:19" ht="15.75" customHeight="1" x14ac:dyDescent="0.2">
      <c r="A23" s="1">
        <v>21</v>
      </c>
      <c r="B23" s="1" t="s">
        <v>19</v>
      </c>
      <c r="C23" s="1">
        <v>1992</v>
      </c>
      <c r="D23" s="1">
        <v>256.7663622</v>
      </c>
      <c r="E23" s="1">
        <v>185.56670059999999</v>
      </c>
      <c r="F23" s="1">
        <v>256.7663622</v>
      </c>
      <c r="G23" s="1">
        <v>185.56670059999999</v>
      </c>
      <c r="H23" s="1">
        <v>8.8748562559999993</v>
      </c>
      <c r="I23" s="1">
        <v>185.4380989</v>
      </c>
      <c r="J23" s="1">
        <v>497.36740159999999</v>
      </c>
      <c r="K23" s="1">
        <v>8.7890687239999998</v>
      </c>
      <c r="L23" s="1">
        <v>185.4380989</v>
      </c>
      <c r="M23" s="1">
        <v>336.34299829999998</v>
      </c>
      <c r="N23" s="1">
        <v>47043650</v>
      </c>
      <c r="O23" s="1">
        <v>-8.9999999999999998E-4</v>
      </c>
      <c r="P23" s="1">
        <v>6.84</v>
      </c>
      <c r="Q23" s="1">
        <v>6875051</v>
      </c>
      <c r="R23" s="1">
        <v>1.15E-2</v>
      </c>
      <c r="S23" s="1">
        <v>1.2999999999999999E-3</v>
      </c>
    </row>
    <row r="24" spans="1:19" ht="15.75" customHeight="1" x14ac:dyDescent="0.2">
      <c r="A24" s="1">
        <v>22</v>
      </c>
      <c r="B24" s="1" t="s">
        <v>19</v>
      </c>
      <c r="C24" s="1">
        <v>1993</v>
      </c>
      <c r="D24" s="1">
        <v>255.72818229999999</v>
      </c>
      <c r="E24" s="1">
        <v>197.38314399999999</v>
      </c>
      <c r="F24" s="1">
        <v>255.72818229999999</v>
      </c>
      <c r="G24" s="1">
        <v>197.38314399999999</v>
      </c>
      <c r="H24" s="1">
        <v>7.4511181689999999</v>
      </c>
      <c r="I24" s="1">
        <v>206.78364880000001</v>
      </c>
      <c r="J24" s="1">
        <v>469.42239990000002</v>
      </c>
      <c r="K24" s="1">
        <v>7.3182249500000003</v>
      </c>
      <c r="L24" s="1">
        <v>206.78364880000001</v>
      </c>
      <c r="M24" s="1">
        <v>284.8194001</v>
      </c>
      <c r="N24" s="1">
        <v>44728730</v>
      </c>
      <c r="O24" s="1">
        <v>-4.9200000000000001E-2</v>
      </c>
      <c r="P24" s="1">
        <v>6.45</v>
      </c>
      <c r="Q24" s="1">
        <v>6938106</v>
      </c>
      <c r="R24" s="1">
        <v>9.1999999999999998E-3</v>
      </c>
      <c r="S24" s="1">
        <v>1.1999999999999999E-3</v>
      </c>
    </row>
    <row r="25" spans="1:19" ht="15.75" customHeight="1" x14ac:dyDescent="0.2">
      <c r="A25" s="1">
        <v>23</v>
      </c>
      <c r="B25" s="1" t="s">
        <v>19</v>
      </c>
      <c r="C25" s="1">
        <v>1994</v>
      </c>
      <c r="D25" s="1">
        <v>266.7881797</v>
      </c>
      <c r="E25" s="1">
        <v>207.0298536</v>
      </c>
      <c r="F25" s="1">
        <v>266.7881797</v>
      </c>
      <c r="G25" s="1">
        <v>207.0298536</v>
      </c>
      <c r="H25" s="1">
        <v>7.498219669</v>
      </c>
      <c r="I25" s="1">
        <v>210.63210090000001</v>
      </c>
      <c r="J25" s="1">
        <v>457.76240050000001</v>
      </c>
      <c r="K25" s="1">
        <v>7.4023754439999996</v>
      </c>
      <c r="L25" s="1">
        <v>210.63210090000001</v>
      </c>
      <c r="M25" s="1">
        <v>287.2393998</v>
      </c>
      <c r="N25" s="1">
        <v>43795880</v>
      </c>
      <c r="O25" s="1">
        <v>-2.0899999999999998E-2</v>
      </c>
      <c r="P25" s="1">
        <v>6.26</v>
      </c>
      <c r="Q25" s="1">
        <v>6993587</v>
      </c>
      <c r="R25" s="1">
        <v>8.0000000000000002E-3</v>
      </c>
      <c r="S25" s="1">
        <v>1.1999999999999999E-3</v>
      </c>
    </row>
    <row r="26" spans="1:19" ht="15.75" customHeight="1" x14ac:dyDescent="0.2">
      <c r="A26" s="1">
        <v>24</v>
      </c>
      <c r="B26" s="1" t="s">
        <v>19</v>
      </c>
      <c r="C26" s="1">
        <v>1995</v>
      </c>
      <c r="D26" s="1">
        <v>272.61181759999999</v>
      </c>
      <c r="E26" s="1">
        <v>193.6105148</v>
      </c>
      <c r="F26" s="1">
        <v>272.61181759999999</v>
      </c>
      <c r="G26" s="1">
        <v>193.6105148</v>
      </c>
      <c r="H26" s="1">
        <v>8.0921298099999994</v>
      </c>
      <c r="I26" s="1">
        <v>202.05787359999999</v>
      </c>
      <c r="J26" s="1">
        <v>463.55560029999998</v>
      </c>
      <c r="K26" s="1">
        <v>7.9592324039999998</v>
      </c>
      <c r="L26" s="1">
        <v>202.05787359999999</v>
      </c>
      <c r="M26" s="1">
        <v>261.93639869999998</v>
      </c>
      <c r="N26" s="1">
        <v>44582820</v>
      </c>
      <c r="O26" s="1">
        <v>1.7999999999999999E-2</v>
      </c>
      <c r="P26" s="1">
        <v>6.33</v>
      </c>
      <c r="Q26" s="1">
        <v>7040477</v>
      </c>
      <c r="R26" s="1">
        <v>6.7000000000000002E-3</v>
      </c>
      <c r="S26" s="1">
        <v>1.1999999999999999E-3</v>
      </c>
    </row>
    <row r="27" spans="1:19" ht="15.75" customHeight="1" x14ac:dyDescent="0.2">
      <c r="A27" s="1">
        <v>25</v>
      </c>
      <c r="B27" s="1" t="s">
        <v>19</v>
      </c>
      <c r="C27" s="1">
        <v>1996</v>
      </c>
      <c r="D27" s="1">
        <v>275.29636440000002</v>
      </c>
      <c r="E27" s="1">
        <v>175.11136930000001</v>
      </c>
      <c r="F27" s="1">
        <v>275.29636440000002</v>
      </c>
      <c r="G27" s="1">
        <v>175.11136930000001</v>
      </c>
      <c r="H27" s="1">
        <v>6.1496262679999996</v>
      </c>
      <c r="I27" s="1">
        <v>228.5148992</v>
      </c>
      <c r="J27" s="1">
        <v>469.28420199999999</v>
      </c>
      <c r="K27" s="1">
        <v>5.9516283100000003</v>
      </c>
      <c r="L27" s="1">
        <v>228.5148992</v>
      </c>
      <c r="M27" s="1">
        <v>243.4431984</v>
      </c>
      <c r="N27" s="1">
        <v>45133730</v>
      </c>
      <c r="O27" s="1">
        <v>1.24E-2</v>
      </c>
      <c r="P27" s="1">
        <v>6.38</v>
      </c>
      <c r="Q27" s="1">
        <v>7071883</v>
      </c>
      <c r="R27" s="1">
        <v>4.4999999999999997E-3</v>
      </c>
      <c r="S27" s="1">
        <v>1.1999999999999999E-3</v>
      </c>
    </row>
    <row r="28" spans="1:19" ht="15.75" customHeight="1" x14ac:dyDescent="0.2">
      <c r="A28" s="1">
        <v>26</v>
      </c>
      <c r="B28" s="1" t="s">
        <v>19</v>
      </c>
      <c r="C28" s="1">
        <v>1997</v>
      </c>
      <c r="D28" s="1">
        <v>278.16909120000003</v>
      </c>
      <c r="E28" s="1">
        <v>190.18710659999999</v>
      </c>
      <c r="F28" s="1">
        <v>278.16909120000003</v>
      </c>
      <c r="G28" s="1">
        <v>190.18710659999999</v>
      </c>
      <c r="H28" s="1">
        <v>4.7989478410000004</v>
      </c>
      <c r="I28" s="1">
        <v>215.01397650000001</v>
      </c>
      <c r="J28" s="1">
        <v>460.98019920000002</v>
      </c>
      <c r="K28" s="1">
        <v>4.6009498820000001</v>
      </c>
      <c r="L28" s="1">
        <v>215.01397650000001</v>
      </c>
      <c r="M28" s="1">
        <v>282.97680200000002</v>
      </c>
      <c r="N28" s="1">
        <v>43847960</v>
      </c>
      <c r="O28" s="1">
        <v>-2.8500000000000001E-2</v>
      </c>
      <c r="P28" s="1">
        <v>6.19</v>
      </c>
      <c r="Q28" s="1">
        <v>7089163</v>
      </c>
      <c r="R28" s="1">
        <v>2.3999999999999998E-3</v>
      </c>
      <c r="S28" s="1">
        <v>1.1999999999999999E-3</v>
      </c>
    </row>
    <row r="29" spans="1:19" ht="15.75" customHeight="1" x14ac:dyDescent="0.2">
      <c r="A29" s="1">
        <v>27</v>
      </c>
      <c r="B29" s="1" t="s">
        <v>19</v>
      </c>
      <c r="C29" s="1">
        <v>1998</v>
      </c>
      <c r="D29" s="1">
        <v>282.88182030000002</v>
      </c>
      <c r="E29" s="1">
        <v>191.07981609999999</v>
      </c>
      <c r="F29" s="1">
        <v>282.88182030000002</v>
      </c>
      <c r="G29" s="1">
        <v>191.07981609999999</v>
      </c>
      <c r="H29" s="1">
        <v>3.966398474</v>
      </c>
      <c r="I29" s="1">
        <v>219.33267319999999</v>
      </c>
      <c r="J29" s="1">
        <v>474.53320150000002</v>
      </c>
      <c r="K29" s="1">
        <v>3.7953970020000001</v>
      </c>
      <c r="L29" s="1">
        <v>219.33267319999999</v>
      </c>
      <c r="M29" s="1">
        <v>280.55279969999998</v>
      </c>
      <c r="N29" s="1">
        <v>45308770</v>
      </c>
      <c r="O29" s="1">
        <v>3.3300000000000003E-2</v>
      </c>
      <c r="P29" s="1">
        <v>6.37</v>
      </c>
      <c r="Q29" s="1">
        <v>7110291</v>
      </c>
      <c r="R29" s="1">
        <v>3.0000000000000001E-3</v>
      </c>
      <c r="S29" s="1">
        <v>1.1999999999999999E-3</v>
      </c>
    </row>
    <row r="30" spans="1:19" ht="15.75" customHeight="1" x14ac:dyDescent="0.2">
      <c r="A30" s="1">
        <v>28</v>
      </c>
      <c r="B30" s="1" t="s">
        <v>19</v>
      </c>
      <c r="C30" s="1">
        <v>1999</v>
      </c>
      <c r="D30" s="1">
        <v>282.91181870000003</v>
      </c>
      <c r="E30" s="1">
        <v>218.56964149999999</v>
      </c>
      <c r="F30" s="1">
        <v>282.91181870000003</v>
      </c>
      <c r="G30" s="1">
        <v>218.56964149999999</v>
      </c>
      <c r="H30" s="1">
        <v>4.1011296980000003</v>
      </c>
      <c r="I30" s="1">
        <v>220.6018765</v>
      </c>
      <c r="J30" s="1">
        <v>481.02339890000002</v>
      </c>
      <c r="K30" s="1">
        <v>3.9643301950000001</v>
      </c>
      <c r="L30" s="1">
        <v>220.6018765</v>
      </c>
      <c r="M30" s="1">
        <v>265.15619859999998</v>
      </c>
      <c r="N30" s="1">
        <v>45575150</v>
      </c>
      <c r="O30" s="1">
        <v>5.8999999999999999E-3</v>
      </c>
      <c r="P30" s="1">
        <v>6.38</v>
      </c>
      <c r="Q30" s="1">
        <v>7144121</v>
      </c>
      <c r="R30" s="1">
        <v>4.7999999999999996E-3</v>
      </c>
      <c r="S30" s="1">
        <v>1.2999999999999999E-3</v>
      </c>
    </row>
    <row r="31" spans="1:19" ht="15.75" customHeight="1" x14ac:dyDescent="0.2">
      <c r="A31" s="1">
        <v>29</v>
      </c>
      <c r="B31" s="1" t="s">
        <v>19</v>
      </c>
      <c r="C31" s="1">
        <v>2000</v>
      </c>
      <c r="D31" s="1">
        <v>289.60181849999998</v>
      </c>
      <c r="E31" s="1">
        <v>209.36009659999999</v>
      </c>
      <c r="F31" s="1">
        <v>289.60181849999998</v>
      </c>
      <c r="G31" s="1">
        <v>209.36009659999999</v>
      </c>
      <c r="H31" s="1">
        <v>5.7666345520000002</v>
      </c>
      <c r="I31" s="1">
        <v>201.10265100000001</v>
      </c>
      <c r="J31" s="1">
        <v>465.31859900000001</v>
      </c>
      <c r="K31" s="1">
        <v>5.6775352610000001</v>
      </c>
      <c r="L31" s="1">
        <v>201.10265100000001</v>
      </c>
      <c r="M31" s="1">
        <v>260.47459839999999</v>
      </c>
      <c r="N31" s="1">
        <v>44770210</v>
      </c>
      <c r="O31" s="1">
        <v>-1.77E-2</v>
      </c>
      <c r="P31" s="1">
        <v>6.23</v>
      </c>
      <c r="Q31" s="1">
        <v>7184007</v>
      </c>
      <c r="R31" s="1">
        <v>5.5999999999999999E-3</v>
      </c>
      <c r="S31" s="1">
        <v>1.1999999999999999E-3</v>
      </c>
    </row>
    <row r="32" spans="1:19" ht="15.75" customHeight="1" x14ac:dyDescent="0.2">
      <c r="A32" s="1">
        <v>30</v>
      </c>
      <c r="B32" s="1" t="s">
        <v>19</v>
      </c>
      <c r="C32" s="1">
        <v>2001</v>
      </c>
      <c r="D32" s="1">
        <v>293.6636383</v>
      </c>
      <c r="E32" s="1">
        <v>228.10120989999999</v>
      </c>
      <c r="F32" s="1">
        <v>293.6636383</v>
      </c>
      <c r="G32" s="1">
        <v>228.10120989999999</v>
      </c>
      <c r="H32" s="1">
        <v>6.1192761549999997</v>
      </c>
      <c r="I32" s="1">
        <v>211.9891768</v>
      </c>
      <c r="J32" s="1">
        <v>478.78740060000001</v>
      </c>
      <c r="K32" s="1">
        <v>6.0391742979999998</v>
      </c>
      <c r="L32" s="1">
        <v>211.9891768</v>
      </c>
      <c r="M32" s="1">
        <v>298.96619959999998</v>
      </c>
      <c r="N32" s="1">
        <v>46195700</v>
      </c>
      <c r="O32" s="1">
        <v>3.1800000000000002E-2</v>
      </c>
      <c r="P32" s="1">
        <v>6.39</v>
      </c>
      <c r="Q32" s="1">
        <v>7226391</v>
      </c>
      <c r="R32" s="1">
        <v>5.8999999999999999E-3</v>
      </c>
      <c r="S32" s="1">
        <v>1.2999999999999999E-3</v>
      </c>
    </row>
    <row r="33" spans="1:19" ht="15.75" customHeight="1" x14ac:dyDescent="0.2">
      <c r="A33" s="1">
        <v>31</v>
      </c>
      <c r="B33" s="1" t="s">
        <v>19</v>
      </c>
      <c r="C33" s="1">
        <v>2002</v>
      </c>
      <c r="D33" s="1">
        <v>298.16818289999998</v>
      </c>
      <c r="E33" s="1">
        <v>206.66097139999999</v>
      </c>
      <c r="F33" s="1">
        <v>298.16818289999998</v>
      </c>
      <c r="G33" s="1">
        <v>206.66097139999999</v>
      </c>
      <c r="H33" s="1">
        <v>5.6053632020000004</v>
      </c>
      <c r="I33" s="1">
        <v>210.8135484</v>
      </c>
      <c r="J33" s="1">
        <v>458.5416017</v>
      </c>
      <c r="K33" s="1">
        <v>5.5252613449999997</v>
      </c>
      <c r="L33" s="1">
        <v>210.8135484</v>
      </c>
      <c r="M33" s="1">
        <v>269.84960139999998</v>
      </c>
      <c r="N33" s="1">
        <v>44571820</v>
      </c>
      <c r="O33" s="1">
        <v>-3.5200000000000002E-2</v>
      </c>
      <c r="P33" s="1">
        <v>6.12</v>
      </c>
      <c r="Q33" s="1">
        <v>7278752</v>
      </c>
      <c r="R33" s="1">
        <v>7.1999999999999998E-3</v>
      </c>
      <c r="S33" s="1">
        <v>1.1999999999999999E-3</v>
      </c>
    </row>
    <row r="34" spans="1:19" ht="15.75" customHeight="1" x14ac:dyDescent="0.2">
      <c r="A34" s="1">
        <v>32</v>
      </c>
      <c r="B34" s="1" t="s">
        <v>19</v>
      </c>
      <c r="C34" s="1">
        <v>2003</v>
      </c>
      <c r="D34" s="1">
        <v>300.97818310000002</v>
      </c>
      <c r="E34" s="1">
        <v>207.8093227</v>
      </c>
      <c r="F34" s="1">
        <v>300.97818310000002</v>
      </c>
      <c r="G34" s="1">
        <v>207.8093227</v>
      </c>
      <c r="H34" s="1">
        <v>5.7350618930000001</v>
      </c>
      <c r="I34" s="1">
        <v>199.2363766</v>
      </c>
      <c r="J34" s="1">
        <v>470.04519900000003</v>
      </c>
      <c r="K34" s="1">
        <v>5.645962602</v>
      </c>
      <c r="L34" s="1">
        <v>199.2363766</v>
      </c>
      <c r="M34" s="1">
        <v>270.45940039999999</v>
      </c>
      <c r="N34" s="1">
        <v>45863210</v>
      </c>
      <c r="O34" s="1">
        <v>2.9000000000000001E-2</v>
      </c>
      <c r="P34" s="1">
        <v>6.25</v>
      </c>
      <c r="Q34" s="1">
        <v>7333447</v>
      </c>
      <c r="R34" s="1">
        <v>7.4999999999999997E-3</v>
      </c>
      <c r="S34" s="1">
        <v>1.2999999999999999E-3</v>
      </c>
    </row>
    <row r="35" spans="1:19" ht="15.75" customHeight="1" x14ac:dyDescent="0.2">
      <c r="A35" s="1">
        <v>33</v>
      </c>
      <c r="B35" s="1" t="s">
        <v>19</v>
      </c>
      <c r="C35" s="1">
        <v>2004</v>
      </c>
      <c r="D35" s="1">
        <v>295.26727060000002</v>
      </c>
      <c r="E35" s="1">
        <v>204.59739389999999</v>
      </c>
      <c r="F35" s="1">
        <v>295.26727060000002</v>
      </c>
      <c r="G35" s="1">
        <v>204.59739389999999</v>
      </c>
      <c r="H35" s="1">
        <v>5.4961421509999999</v>
      </c>
      <c r="I35" s="1">
        <v>225.98410010000001</v>
      </c>
      <c r="J35" s="1">
        <v>469.74920059999999</v>
      </c>
      <c r="K35" s="1">
        <v>5.3890438070000002</v>
      </c>
      <c r="L35" s="1">
        <v>225.98410010000001</v>
      </c>
      <c r="M35" s="1">
        <v>244.64220159999999</v>
      </c>
      <c r="N35" s="1">
        <v>46406300</v>
      </c>
      <c r="O35" s="1">
        <v>1.18E-2</v>
      </c>
      <c r="P35" s="1">
        <v>6.28</v>
      </c>
      <c r="Q35" s="1">
        <v>7384194</v>
      </c>
      <c r="R35" s="1">
        <v>6.8999999999999999E-3</v>
      </c>
      <c r="S35" s="1">
        <v>1.2999999999999999E-3</v>
      </c>
    </row>
    <row r="36" spans="1:19" ht="15.75" customHeight="1" x14ac:dyDescent="0.2">
      <c r="A36" s="1">
        <v>34</v>
      </c>
      <c r="B36" s="1" t="s">
        <v>19</v>
      </c>
      <c r="C36" s="1">
        <v>2005</v>
      </c>
      <c r="D36" s="1">
        <v>255.72909089999999</v>
      </c>
      <c r="E36" s="1">
        <v>199.17989660000001</v>
      </c>
      <c r="F36" s="1">
        <v>255.72909089999999</v>
      </c>
      <c r="G36" s="1">
        <v>199.17989660000001</v>
      </c>
      <c r="H36" s="1">
        <v>6.2565948220000003</v>
      </c>
      <c r="I36" s="1">
        <v>210.80880060000001</v>
      </c>
      <c r="J36" s="1">
        <v>469.79199799999998</v>
      </c>
      <c r="K36" s="1">
        <v>6.1494964779999997</v>
      </c>
      <c r="L36" s="1">
        <v>210.80880060000001</v>
      </c>
      <c r="M36" s="1">
        <v>269.03420119999998</v>
      </c>
      <c r="N36" s="1">
        <v>47040000</v>
      </c>
      <c r="O36" s="1">
        <v>1.37E-2</v>
      </c>
      <c r="P36" s="1">
        <v>6.33</v>
      </c>
      <c r="Q36" s="1">
        <v>7431823</v>
      </c>
      <c r="R36" s="1">
        <v>6.4999999999999997E-3</v>
      </c>
      <c r="S36" s="1">
        <v>1.2999999999999999E-3</v>
      </c>
    </row>
    <row r="37" spans="1:19" ht="15.75" customHeight="1" x14ac:dyDescent="0.2">
      <c r="A37" s="1">
        <v>35</v>
      </c>
      <c r="B37" s="1" t="s">
        <v>19</v>
      </c>
      <c r="C37" s="1">
        <v>2006</v>
      </c>
      <c r="D37" s="1">
        <v>304.77000040000001</v>
      </c>
      <c r="E37" s="1">
        <v>202.94880370000001</v>
      </c>
      <c r="F37" s="1">
        <v>304.77000040000001</v>
      </c>
      <c r="G37" s="1">
        <v>202.94880370000001</v>
      </c>
      <c r="H37" s="1">
        <v>6.2931665199999998</v>
      </c>
      <c r="I37" s="1">
        <v>239.0584758</v>
      </c>
      <c r="J37" s="1">
        <v>464.09259930000002</v>
      </c>
      <c r="K37" s="1">
        <v>6.1594233799999998</v>
      </c>
      <c r="L37" s="1">
        <v>239.0584758</v>
      </c>
      <c r="M37" s="1">
        <v>252.0559987</v>
      </c>
      <c r="N37" s="1">
        <v>46608260</v>
      </c>
      <c r="O37" s="1">
        <v>-9.1999999999999998E-3</v>
      </c>
      <c r="P37" s="1">
        <v>6.23</v>
      </c>
      <c r="Q37" s="1">
        <v>7478509</v>
      </c>
      <c r="R37" s="1">
        <v>6.3E-3</v>
      </c>
      <c r="S37" s="1">
        <v>1.2999999999999999E-3</v>
      </c>
    </row>
    <row r="38" spans="1:19" ht="15.75" customHeight="1" x14ac:dyDescent="0.2">
      <c r="A38" s="1">
        <v>36</v>
      </c>
      <c r="B38" s="1" t="s">
        <v>19</v>
      </c>
      <c r="C38" s="1">
        <v>2007</v>
      </c>
      <c r="D38" s="1">
        <v>305.90636490000003</v>
      </c>
      <c r="E38" s="1">
        <v>218.38769569999999</v>
      </c>
      <c r="F38" s="1">
        <v>305.90636490000003</v>
      </c>
      <c r="G38" s="1">
        <v>218.38769569999999</v>
      </c>
      <c r="H38" s="1">
        <v>7.3753287160000003</v>
      </c>
      <c r="I38" s="1">
        <v>205.87687579999999</v>
      </c>
      <c r="J38" s="1">
        <v>440.96379919999998</v>
      </c>
      <c r="K38" s="1">
        <v>7.2898300730000001</v>
      </c>
      <c r="L38" s="1">
        <v>205.87687579999999</v>
      </c>
      <c r="M38" s="1">
        <v>231.80180100000001</v>
      </c>
      <c r="N38" s="1">
        <v>44627380</v>
      </c>
      <c r="O38" s="1">
        <v>-4.2500000000000003E-2</v>
      </c>
      <c r="P38" s="1">
        <v>5.91</v>
      </c>
      <c r="Q38" s="1">
        <v>7545381</v>
      </c>
      <c r="R38" s="1">
        <v>8.8999999999999999E-3</v>
      </c>
      <c r="S38" s="1">
        <v>1.1999999999999999E-3</v>
      </c>
    </row>
    <row r="39" spans="1:19" ht="15.75" customHeight="1" x14ac:dyDescent="0.2">
      <c r="A39" s="1">
        <v>37</v>
      </c>
      <c r="B39" s="1" t="s">
        <v>19</v>
      </c>
      <c r="C39" s="1">
        <v>2008</v>
      </c>
      <c r="D39" s="1">
        <v>303.47182020000002</v>
      </c>
      <c r="E39" s="1">
        <v>225.48399939999999</v>
      </c>
      <c r="F39" s="1">
        <v>303.47182020000002</v>
      </c>
      <c r="G39" s="1">
        <v>225.48399939999999</v>
      </c>
      <c r="H39" s="1">
        <v>6.6281816950000003</v>
      </c>
      <c r="I39" s="1">
        <v>220.7933012</v>
      </c>
      <c r="J39" s="1">
        <v>453.69159999999999</v>
      </c>
      <c r="K39" s="1">
        <v>6.5741803489999997</v>
      </c>
      <c r="L39" s="1">
        <v>220.7933012</v>
      </c>
      <c r="M39" s="1">
        <v>243.61419989999999</v>
      </c>
      <c r="N39" s="1">
        <v>45998520</v>
      </c>
      <c r="O39" s="1">
        <v>3.0700000000000002E-2</v>
      </c>
      <c r="P39" s="1">
        <v>6.02</v>
      </c>
      <c r="Q39" s="1">
        <v>7641728</v>
      </c>
      <c r="R39" s="1">
        <v>1.2800000000000001E-2</v>
      </c>
      <c r="S39" s="1">
        <v>1.2999999999999999E-3</v>
      </c>
    </row>
    <row r="40" spans="1:19" ht="15.75" customHeight="1" x14ac:dyDescent="0.2">
      <c r="A40" s="1">
        <v>38</v>
      </c>
      <c r="B40" s="1" t="s">
        <v>19</v>
      </c>
      <c r="C40" s="1">
        <v>2009</v>
      </c>
      <c r="D40" s="1">
        <v>303.32909219999999</v>
      </c>
      <c r="E40" s="1">
        <v>224.24422509999999</v>
      </c>
      <c r="F40" s="1">
        <v>303.32909219999999</v>
      </c>
      <c r="G40" s="1">
        <v>224.24422509999999</v>
      </c>
      <c r="H40" s="1">
        <v>6.1409554059999998</v>
      </c>
      <c r="I40" s="1">
        <v>209.85452419999999</v>
      </c>
      <c r="J40" s="1">
        <v>442.22660089999999</v>
      </c>
      <c r="K40" s="1">
        <v>6.1409554059999998</v>
      </c>
      <c r="L40" s="1">
        <v>209.85452419999999</v>
      </c>
      <c r="M40" s="1">
        <v>272.22479820000001</v>
      </c>
      <c r="N40" s="1">
        <v>44635180</v>
      </c>
      <c r="O40" s="1">
        <v>-2.9600000000000001E-2</v>
      </c>
      <c r="P40" s="1">
        <v>5.77</v>
      </c>
      <c r="Q40" s="1">
        <v>7737645</v>
      </c>
      <c r="R40" s="1">
        <v>1.26E-2</v>
      </c>
      <c r="S40" s="1">
        <v>1.1999999999999999E-3</v>
      </c>
    </row>
    <row r="41" spans="1:19" ht="15.75" customHeight="1" x14ac:dyDescent="0.2">
      <c r="A41" s="1">
        <v>39</v>
      </c>
      <c r="B41" s="1" t="s">
        <v>19</v>
      </c>
      <c r="C41" s="1">
        <v>2010</v>
      </c>
      <c r="D41" s="1">
        <v>288.63454630000001</v>
      </c>
      <c r="E41" s="1">
        <v>231.25500489999999</v>
      </c>
      <c r="F41" s="1">
        <v>288.63454630000001</v>
      </c>
      <c r="G41" s="1">
        <v>231.25500489999999</v>
      </c>
      <c r="H41" s="1">
        <v>6.2061983100000004</v>
      </c>
      <c r="I41" s="1">
        <v>196.27617499999999</v>
      </c>
      <c r="J41" s="1">
        <v>450.76539939999998</v>
      </c>
      <c r="K41" s="1">
        <v>6.2061983100000004</v>
      </c>
      <c r="L41" s="1">
        <v>196.27617499999999</v>
      </c>
      <c r="M41" s="1">
        <v>236.98299950000001</v>
      </c>
      <c r="N41" s="1">
        <v>46314920</v>
      </c>
      <c r="O41" s="1">
        <v>3.7600000000000001E-2</v>
      </c>
      <c r="P41" s="1">
        <v>5.92</v>
      </c>
      <c r="Q41" s="1">
        <v>7825753</v>
      </c>
      <c r="R41" s="1">
        <v>1.14E-2</v>
      </c>
      <c r="S41" s="1">
        <v>1.2999999999999999E-3</v>
      </c>
    </row>
    <row r="42" spans="1:19" ht="15.75" customHeight="1" x14ac:dyDescent="0.2">
      <c r="A42" s="1">
        <v>40</v>
      </c>
      <c r="B42" s="1" t="s">
        <v>19</v>
      </c>
      <c r="C42" s="1">
        <v>2011</v>
      </c>
      <c r="D42" s="1">
        <v>292.67181890000001</v>
      </c>
      <c r="E42" s="1">
        <v>215.30717390000001</v>
      </c>
      <c r="F42" s="1">
        <v>292.67181890000001</v>
      </c>
      <c r="G42" s="1">
        <v>215.30717390000001</v>
      </c>
      <c r="H42" s="1">
        <v>5.8613985829999997</v>
      </c>
      <c r="I42" s="1">
        <v>191.9014253</v>
      </c>
      <c r="J42" s="1">
        <v>409.00500019999998</v>
      </c>
      <c r="K42" s="1">
        <v>5.8613985829999997</v>
      </c>
      <c r="L42" s="1">
        <v>191.9014253</v>
      </c>
      <c r="M42" s="1">
        <v>225.5481997</v>
      </c>
      <c r="N42" s="1">
        <v>42279300</v>
      </c>
      <c r="O42" s="1">
        <v>-8.7099999999999997E-2</v>
      </c>
      <c r="P42" s="1">
        <v>5.34</v>
      </c>
      <c r="Q42" s="1">
        <v>7914372</v>
      </c>
      <c r="R42" s="1">
        <v>1.1299999999999999E-2</v>
      </c>
      <c r="S42" s="1">
        <v>1.1999999999999999E-3</v>
      </c>
    </row>
    <row r="43" spans="1:19" ht="15.75" customHeight="1" x14ac:dyDescent="0.2">
      <c r="A43" s="1">
        <v>41</v>
      </c>
      <c r="B43" s="1" t="s">
        <v>19</v>
      </c>
      <c r="C43" s="1">
        <v>2012</v>
      </c>
      <c r="D43" s="1">
        <v>278.90818280000002</v>
      </c>
      <c r="E43" s="1">
        <v>244.64153590000001</v>
      </c>
      <c r="F43" s="1">
        <v>278.90818280000002</v>
      </c>
      <c r="G43" s="1">
        <v>244.64153590000001</v>
      </c>
      <c r="H43" s="1">
        <v>5.2855000560000001</v>
      </c>
      <c r="I43" s="1">
        <v>149.13052519999999</v>
      </c>
      <c r="J43" s="1">
        <v>418.7572381</v>
      </c>
      <c r="K43" s="1">
        <v>5.2855000560000001</v>
      </c>
      <c r="L43" s="1">
        <v>149.13052519999999</v>
      </c>
      <c r="M43" s="1">
        <v>269.1450006</v>
      </c>
      <c r="N43" s="1">
        <v>43591480</v>
      </c>
      <c r="O43" s="1">
        <v>3.1E-2</v>
      </c>
      <c r="P43" s="1">
        <v>5.45</v>
      </c>
      <c r="Q43" s="1">
        <v>7998926</v>
      </c>
      <c r="R43" s="1">
        <v>1.0699999999999999E-2</v>
      </c>
      <c r="S43" s="1">
        <v>1.1999999999999999E-3</v>
      </c>
    </row>
    <row r="44" spans="1:19" ht="15.75" customHeight="1" x14ac:dyDescent="0.2">
      <c r="A44" s="1">
        <v>42</v>
      </c>
      <c r="B44" s="1" t="s">
        <v>19</v>
      </c>
      <c r="C44" s="1">
        <v>2013</v>
      </c>
      <c r="D44" s="1">
        <v>284.7972729</v>
      </c>
      <c r="E44" s="1">
        <v>247.88692140000001</v>
      </c>
      <c r="F44" s="1">
        <v>284.7972729</v>
      </c>
      <c r="G44" s="1">
        <v>247.88692140000001</v>
      </c>
      <c r="H44" s="1">
        <v>5.3977984059999997</v>
      </c>
      <c r="I44" s="1">
        <v>213.12775189999999</v>
      </c>
      <c r="J44" s="1">
        <v>425.9975048</v>
      </c>
      <c r="K44" s="1">
        <v>5.3977984059999997</v>
      </c>
      <c r="L44" s="1">
        <v>213.12775189999999</v>
      </c>
      <c r="M44" s="1">
        <v>235.57360120000001</v>
      </c>
      <c r="N44" s="1">
        <v>44601020</v>
      </c>
      <c r="O44" s="1">
        <v>2.3199999999999998E-2</v>
      </c>
      <c r="P44" s="1">
        <v>5.51</v>
      </c>
      <c r="Q44" s="1">
        <v>8091202</v>
      </c>
      <c r="R44" s="1">
        <v>1.15E-2</v>
      </c>
      <c r="S44" s="1">
        <v>1.1999999999999999E-3</v>
      </c>
    </row>
    <row r="45" spans="1:19" ht="15.75" customHeight="1" x14ac:dyDescent="0.2">
      <c r="A45" s="1">
        <v>43</v>
      </c>
      <c r="B45" s="1" t="s">
        <v>19</v>
      </c>
      <c r="C45" s="1">
        <v>2014</v>
      </c>
      <c r="D45" s="1">
        <v>301.81181679999997</v>
      </c>
      <c r="E45" s="1">
        <v>244.20453029999999</v>
      </c>
      <c r="F45" s="1">
        <v>301.81181679999997</v>
      </c>
      <c r="G45" s="1">
        <v>244.20453029999999</v>
      </c>
      <c r="H45" s="1">
        <v>5.8966011969999998</v>
      </c>
      <c r="I45" s="1">
        <v>214.45490050000001</v>
      </c>
      <c r="J45" s="1">
        <v>381.91149730000001</v>
      </c>
      <c r="K45" s="1">
        <v>5.8966011969999998</v>
      </c>
      <c r="L45" s="1">
        <v>214.45490050000001</v>
      </c>
      <c r="M45" s="1">
        <v>179.2349988</v>
      </c>
      <c r="N45" s="1">
        <v>40894560</v>
      </c>
      <c r="O45" s="1">
        <v>-8.3099999999999993E-2</v>
      </c>
      <c r="P45" s="1">
        <v>4.99</v>
      </c>
      <c r="Q45" s="1">
        <v>8190235</v>
      </c>
      <c r="R45" s="1">
        <v>1.2200000000000001E-2</v>
      </c>
      <c r="S45" s="1">
        <v>1.1000000000000001E-3</v>
      </c>
    </row>
    <row r="46" spans="1:19" ht="15.75" customHeight="1" x14ac:dyDescent="0.2">
      <c r="A46" s="1">
        <v>44</v>
      </c>
      <c r="B46" s="1" t="s">
        <v>19</v>
      </c>
      <c r="C46" s="1">
        <v>2015</v>
      </c>
      <c r="D46" s="1">
        <v>252.9800003</v>
      </c>
      <c r="E46" s="1">
        <v>248.85864000000001</v>
      </c>
      <c r="F46" s="1">
        <v>252.9800003</v>
      </c>
      <c r="G46" s="1">
        <v>248.85864000000001</v>
      </c>
      <c r="H46" s="1">
        <v>5.4140013219999998</v>
      </c>
      <c r="I46" s="1">
        <v>124.1236731</v>
      </c>
      <c r="J46" s="1">
        <v>378.40608639999999</v>
      </c>
      <c r="K46" s="1">
        <v>5.4140013219999998</v>
      </c>
      <c r="L46" s="1">
        <v>124.1236731</v>
      </c>
      <c r="M46" s="1">
        <v>266.468999</v>
      </c>
      <c r="N46" s="1">
        <v>40217880</v>
      </c>
      <c r="O46" s="1">
        <v>-1.6500000000000001E-2</v>
      </c>
      <c r="P46" s="1">
        <v>4.8499999999999996</v>
      </c>
      <c r="Q46" s="1">
        <v>8283934</v>
      </c>
      <c r="R46" s="1">
        <v>1.14E-2</v>
      </c>
      <c r="S46" s="1">
        <v>1.1000000000000001E-3</v>
      </c>
    </row>
    <row r="47" spans="1:19" ht="15.75" customHeight="1" x14ac:dyDescent="0.2">
      <c r="A47" s="1">
        <v>45</v>
      </c>
      <c r="B47" s="1" t="s">
        <v>19</v>
      </c>
      <c r="C47" s="1">
        <v>2016</v>
      </c>
      <c r="D47" s="1">
        <v>232.0136363</v>
      </c>
      <c r="E47" s="1">
        <v>243.92738510000001</v>
      </c>
      <c r="F47" s="1">
        <v>232.0136363</v>
      </c>
      <c r="G47" s="1">
        <v>243.92738510000001</v>
      </c>
      <c r="H47" s="1">
        <v>4.7764982199999997</v>
      </c>
      <c r="I47" s="1">
        <v>129.84362490000001</v>
      </c>
      <c r="J47" s="1">
        <v>378.46838179999997</v>
      </c>
      <c r="K47" s="1">
        <v>4.7764982199999997</v>
      </c>
      <c r="L47" s="1">
        <v>129.84362490000001</v>
      </c>
      <c r="M47" s="1">
        <v>236.45580179999999</v>
      </c>
      <c r="N47" s="1">
        <v>40774510</v>
      </c>
      <c r="O47" s="1">
        <v>1.38E-2</v>
      </c>
      <c r="P47" s="1">
        <v>4.87</v>
      </c>
      <c r="Q47" s="1">
        <v>8374901</v>
      </c>
      <c r="R47" s="1">
        <v>1.0999999999999999E-2</v>
      </c>
      <c r="S47" s="1">
        <v>1.1000000000000001E-3</v>
      </c>
    </row>
    <row r="48" spans="1:19" ht="15.75" customHeight="1" x14ac:dyDescent="0.2">
      <c r="A48" s="1">
        <v>46</v>
      </c>
      <c r="B48" s="1" t="s">
        <v>19</v>
      </c>
      <c r="C48" s="1">
        <v>2017</v>
      </c>
      <c r="D48" s="1">
        <v>223.6086018</v>
      </c>
      <c r="E48" s="1">
        <v>246.76425610000001</v>
      </c>
      <c r="F48" s="1">
        <v>223.6086018</v>
      </c>
      <c r="G48" s="1">
        <v>246.76425610000001</v>
      </c>
      <c r="H48" s="1">
        <v>4.5957498770000003</v>
      </c>
      <c r="I48" s="1">
        <v>125.086499</v>
      </c>
      <c r="J48" s="1">
        <v>365.51965610000002</v>
      </c>
      <c r="K48" s="1">
        <v>4.5957749979999996</v>
      </c>
      <c r="L48" s="1">
        <v>125.086499</v>
      </c>
      <c r="M48" s="1">
        <v>246.02032449999999</v>
      </c>
      <c r="N48" s="1">
        <v>39792100</v>
      </c>
      <c r="O48" s="1">
        <v>-2.41E-2</v>
      </c>
      <c r="P48" s="1">
        <v>4.71</v>
      </c>
      <c r="Q48" s="1">
        <v>8453628</v>
      </c>
      <c r="R48" s="1">
        <v>9.4000000000000004E-3</v>
      </c>
      <c r="S48" s="1">
        <v>1.1000000000000001E-3</v>
      </c>
    </row>
    <row r="49" spans="1:19" ht="15.75" customHeight="1" x14ac:dyDescent="0.2">
      <c r="A49" s="1">
        <v>47</v>
      </c>
      <c r="B49" s="1" t="s">
        <v>19</v>
      </c>
      <c r="C49" s="1">
        <v>2018</v>
      </c>
      <c r="D49" s="1">
        <v>279.66959839999998</v>
      </c>
      <c r="E49" s="1">
        <v>250.13864520000001</v>
      </c>
      <c r="F49" s="1">
        <v>279.66959839999998</v>
      </c>
      <c r="G49" s="1">
        <v>250.13864520000001</v>
      </c>
      <c r="H49" s="1">
        <v>4.2585240710000001</v>
      </c>
      <c r="I49" s="1">
        <v>132.65305140000001</v>
      </c>
      <c r="J49" s="1">
        <v>354.50196629999999</v>
      </c>
      <c r="K49" s="1">
        <v>4.2584989499999999</v>
      </c>
      <c r="L49" s="1">
        <v>132.65305140000001</v>
      </c>
      <c r="M49" s="1">
        <v>217.64344600000001</v>
      </c>
      <c r="N49" s="1">
        <v>38487200</v>
      </c>
      <c r="O49" s="1">
        <v>-3.2800000000000003E-2</v>
      </c>
      <c r="P49" s="1">
        <v>4.5199999999999996</v>
      </c>
      <c r="Q49" s="1">
        <v>8516344</v>
      </c>
      <c r="R49" s="1">
        <v>7.4000000000000003E-3</v>
      </c>
      <c r="S49" s="1">
        <v>1.1000000000000001E-3</v>
      </c>
    </row>
    <row r="50" spans="1:19" ht="15.75" customHeight="1" x14ac:dyDescent="0.2">
      <c r="A50" s="1">
        <v>48</v>
      </c>
      <c r="B50" s="1" t="s">
        <v>19</v>
      </c>
      <c r="C50" s="1">
        <v>2019</v>
      </c>
      <c r="D50" s="1">
        <v>289.57200010000003</v>
      </c>
      <c r="E50" s="1">
        <v>266.13617360000001</v>
      </c>
      <c r="F50" s="1">
        <v>289.57200010000003</v>
      </c>
      <c r="G50" s="1">
        <v>266.13617360000001</v>
      </c>
      <c r="H50" s="1">
        <v>3.803954821</v>
      </c>
      <c r="I50" s="1">
        <v>120.1779658</v>
      </c>
      <c r="J50" s="1">
        <v>348.77736720000001</v>
      </c>
      <c r="K50" s="1">
        <v>3.803954821</v>
      </c>
      <c r="L50" s="1">
        <v>120.1779658</v>
      </c>
      <c r="M50" s="1">
        <v>243.7861978</v>
      </c>
      <c r="N50" s="1">
        <v>38383730</v>
      </c>
      <c r="O50" s="1">
        <v>-2.7000000000000001E-3</v>
      </c>
      <c r="P50" s="1">
        <v>4.47</v>
      </c>
      <c r="Q50" s="1">
        <v>8577524</v>
      </c>
      <c r="R50" s="1">
        <v>7.1999999999999998E-3</v>
      </c>
      <c r="S50" s="1">
        <v>1.1000000000000001E-3</v>
      </c>
    </row>
    <row r="51" spans="1:19" ht="15.75" customHeight="1" x14ac:dyDescent="0.2">
      <c r="A51" s="1">
        <v>49</v>
      </c>
      <c r="B51" s="1" t="s">
        <v>19</v>
      </c>
      <c r="C51" s="1">
        <v>2020</v>
      </c>
      <c r="D51" s="1">
        <v>263.50600070000002</v>
      </c>
      <c r="E51" s="1">
        <v>267.76941909999999</v>
      </c>
      <c r="F51" s="1">
        <v>263.50600070000002</v>
      </c>
      <c r="G51" s="1">
        <v>267.76941909999999</v>
      </c>
      <c r="H51" s="1">
        <v>3.6636635270000002</v>
      </c>
      <c r="I51" s="1">
        <v>123.78977999999999</v>
      </c>
      <c r="J51" s="1">
        <v>318.97027780000002</v>
      </c>
      <c r="K51" s="1">
        <v>3.6636635270000002</v>
      </c>
      <c r="L51" s="1">
        <v>123.78977999999999</v>
      </c>
      <c r="M51" s="1">
        <v>214.07358350000001</v>
      </c>
      <c r="N51" s="1">
        <v>35859530</v>
      </c>
      <c r="O51" s="1">
        <v>-6.5799999999999997E-2</v>
      </c>
      <c r="P51" s="1">
        <v>4.1500000000000004</v>
      </c>
      <c r="Q51" s="1">
        <v>8640582</v>
      </c>
      <c r="R51" s="1">
        <v>7.4000000000000003E-3</v>
      </c>
      <c r="S51" s="1">
        <v>1E-3</v>
      </c>
    </row>
    <row r="52" spans="1:19" ht="15.75" customHeight="1" x14ac:dyDescent="0.2">
      <c r="A52" s="1">
        <v>50</v>
      </c>
      <c r="B52" s="1" t="s">
        <v>19</v>
      </c>
      <c r="C52" s="1">
        <v>2021</v>
      </c>
      <c r="D52" s="1">
        <v>212.7620014</v>
      </c>
      <c r="E52" s="1">
        <v>271.82534390000001</v>
      </c>
      <c r="F52" s="1">
        <v>212.7620014</v>
      </c>
      <c r="G52" s="1">
        <v>271.82534390000001</v>
      </c>
      <c r="H52" s="1">
        <v>3.6972207290000001</v>
      </c>
      <c r="I52" s="1">
        <v>101.5271911</v>
      </c>
      <c r="J52" s="1">
        <v>331.68423710000002</v>
      </c>
      <c r="K52" s="1">
        <v>3.6972207290000001</v>
      </c>
      <c r="L52" s="1">
        <v>101.5271911</v>
      </c>
      <c r="M52" s="1">
        <v>225.78306670000001</v>
      </c>
      <c r="N52" s="1">
        <v>36583270</v>
      </c>
      <c r="O52" s="1">
        <v>2.0199999999999999E-2</v>
      </c>
      <c r="P52" s="1">
        <v>4.2</v>
      </c>
      <c r="Q52" s="1">
        <v>8707023</v>
      </c>
      <c r="R52" s="1">
        <v>7.7000000000000002E-3</v>
      </c>
      <c r="S52" s="1">
        <v>1E-3</v>
      </c>
    </row>
    <row r="53" spans="1:19" ht="15.75" customHeight="1" x14ac:dyDescent="0.2">
      <c r="A53" s="1">
        <v>51</v>
      </c>
      <c r="B53" s="1" t="s">
        <v>19</v>
      </c>
      <c r="C53" s="1">
        <v>2022</v>
      </c>
      <c r="D53" s="1">
        <v>264.87819930000001</v>
      </c>
      <c r="E53" s="1">
        <v>243.41891079999999</v>
      </c>
      <c r="F53" s="1">
        <v>264.87819930000001</v>
      </c>
      <c r="G53" s="1">
        <v>243.41891079999999</v>
      </c>
      <c r="H53" s="1">
        <v>3.8474221790000001</v>
      </c>
      <c r="I53" s="1">
        <v>133.4322986</v>
      </c>
      <c r="J53" s="1">
        <v>308.02887570000001</v>
      </c>
      <c r="K53" s="1">
        <v>3.8473970579999999</v>
      </c>
      <c r="L53" s="1">
        <v>133.4322986</v>
      </c>
      <c r="M53" s="1">
        <v>187.75290939999999</v>
      </c>
      <c r="N53" s="1">
        <v>36105180</v>
      </c>
      <c r="O53" s="1">
        <v>-1.3100000000000001E-2</v>
      </c>
      <c r="P53" s="1">
        <v>4.1100000000000003</v>
      </c>
      <c r="Q53" s="1">
        <v>8792182</v>
      </c>
      <c r="R53" s="1">
        <v>9.7999999999999997E-3</v>
      </c>
      <c r="S53" s="1">
        <v>1E-3</v>
      </c>
    </row>
    <row r="54" spans="1:19" ht="15.75" customHeight="1" x14ac:dyDescent="0.2">
      <c r="A54" s="1">
        <v>52</v>
      </c>
      <c r="B54" s="1" t="s">
        <v>20</v>
      </c>
      <c r="C54" s="1">
        <v>1971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ht="15.75" customHeight="1" x14ac:dyDescent="0.2">
      <c r="A55" s="1">
        <v>53</v>
      </c>
      <c r="B55" s="1" t="s">
        <v>20</v>
      </c>
      <c r="C55" s="1">
        <v>1972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ht="15.75" customHeight="1" x14ac:dyDescent="0.2">
      <c r="A56" s="1">
        <v>54</v>
      </c>
      <c r="B56" s="1" t="s">
        <v>20</v>
      </c>
      <c r="C56" s="1">
        <v>1973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ht="15.75" customHeight="1" x14ac:dyDescent="0.2">
      <c r="A57" s="1">
        <v>55</v>
      </c>
      <c r="B57" s="1" t="s">
        <v>20</v>
      </c>
      <c r="C57" s="1">
        <v>1974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ht="15.75" customHeight="1" x14ac:dyDescent="0.2">
      <c r="A58" s="1">
        <v>56</v>
      </c>
      <c r="B58" s="1" t="s">
        <v>20</v>
      </c>
      <c r="C58" s="1">
        <v>1975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ht="15.75" customHeight="1" x14ac:dyDescent="0.2">
      <c r="A59" s="1">
        <v>57</v>
      </c>
      <c r="B59" s="1" t="s">
        <v>20</v>
      </c>
      <c r="C59" s="1">
        <v>1976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ht="15.75" customHeight="1" x14ac:dyDescent="0.2">
      <c r="A60" s="1">
        <v>58</v>
      </c>
      <c r="B60" s="1" t="s">
        <v>20</v>
      </c>
      <c r="C60" s="1">
        <v>1977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173369630</v>
      </c>
      <c r="O60" s="1">
        <v>3.5900000000000001E-2</v>
      </c>
      <c r="P60" s="1">
        <v>1.54</v>
      </c>
      <c r="Q60" s="1">
        <v>112875292</v>
      </c>
      <c r="R60" s="1">
        <v>2.4199999999999999E-2</v>
      </c>
      <c r="S60" s="1">
        <v>4.7999999999999996E-3</v>
      </c>
    </row>
    <row r="61" spans="1:19" ht="15.75" customHeight="1" x14ac:dyDescent="0.2">
      <c r="A61" s="1">
        <v>59</v>
      </c>
      <c r="B61" s="1" t="s">
        <v>20</v>
      </c>
      <c r="C61" s="1">
        <v>1978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187335970</v>
      </c>
      <c r="O61" s="1">
        <v>8.0600000000000005E-2</v>
      </c>
      <c r="P61" s="1">
        <v>1.62</v>
      </c>
      <c r="Q61" s="1">
        <v>115600942</v>
      </c>
      <c r="R61" s="1">
        <v>2.41E-2</v>
      </c>
      <c r="S61" s="1">
        <v>5.1999999999999998E-3</v>
      </c>
    </row>
    <row r="62" spans="1:19" ht="15.75" customHeight="1" x14ac:dyDescent="0.2">
      <c r="A62" s="1">
        <v>60</v>
      </c>
      <c r="B62" s="1" t="s">
        <v>20</v>
      </c>
      <c r="C62" s="1">
        <v>1979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199867940</v>
      </c>
      <c r="O62" s="1">
        <v>6.6900000000000001E-2</v>
      </c>
      <c r="P62" s="1">
        <v>1.69</v>
      </c>
      <c r="Q62" s="1">
        <v>118380821</v>
      </c>
      <c r="R62" s="1">
        <v>2.4E-2</v>
      </c>
      <c r="S62" s="1">
        <v>5.4999999999999997E-3</v>
      </c>
    </row>
    <row r="63" spans="1:19" ht="15.75" customHeight="1" x14ac:dyDescent="0.2">
      <c r="A63" s="1">
        <v>61</v>
      </c>
      <c r="B63" s="1" t="s">
        <v>20</v>
      </c>
      <c r="C63" s="1">
        <v>1980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199724140</v>
      </c>
      <c r="O63" s="1">
        <v>-6.9999999999999999E-4</v>
      </c>
      <c r="P63" s="1">
        <v>1.65</v>
      </c>
      <c r="Q63" s="1">
        <v>121207461</v>
      </c>
      <c r="R63" s="1">
        <v>2.3900000000000001E-2</v>
      </c>
      <c r="S63" s="1">
        <v>5.4999999999999997E-3</v>
      </c>
    </row>
    <row r="64" spans="1:19" ht="15.75" customHeight="1" x14ac:dyDescent="0.2">
      <c r="A64" s="1">
        <v>62</v>
      </c>
      <c r="B64" s="1" t="s">
        <v>20</v>
      </c>
      <c r="C64" s="1">
        <v>1981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185390880</v>
      </c>
      <c r="O64" s="1">
        <v>-7.1800000000000003E-2</v>
      </c>
      <c r="P64" s="1">
        <v>1.49</v>
      </c>
      <c r="Q64" s="1">
        <v>124063109</v>
      </c>
      <c r="R64" s="1">
        <v>2.3599999999999999E-2</v>
      </c>
      <c r="S64" s="1">
        <v>5.1000000000000004E-3</v>
      </c>
    </row>
    <row r="65" spans="1:19" ht="15.75" customHeight="1" x14ac:dyDescent="0.2">
      <c r="A65" s="1">
        <v>63</v>
      </c>
      <c r="B65" s="1" t="s">
        <v>20</v>
      </c>
      <c r="C65" s="1">
        <v>1982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185131800</v>
      </c>
      <c r="O65" s="1">
        <v>-1.4E-3</v>
      </c>
      <c r="P65" s="1">
        <v>1.46</v>
      </c>
      <c r="Q65" s="1">
        <v>126923155</v>
      </c>
      <c r="R65" s="1">
        <v>2.3099999999999999E-2</v>
      </c>
      <c r="S65" s="1">
        <v>5.1000000000000004E-3</v>
      </c>
    </row>
    <row r="66" spans="1:19" ht="15.75" customHeight="1" x14ac:dyDescent="0.2">
      <c r="A66" s="1">
        <v>64</v>
      </c>
      <c r="B66" s="1" t="s">
        <v>20</v>
      </c>
      <c r="C66" s="1">
        <v>1983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176336090</v>
      </c>
      <c r="O66" s="1">
        <v>-4.7500000000000001E-2</v>
      </c>
      <c r="P66" s="1">
        <v>1.36</v>
      </c>
      <c r="Q66" s="1">
        <v>129790077</v>
      </c>
      <c r="R66" s="1">
        <v>2.2599999999999999E-2</v>
      </c>
      <c r="S66" s="1">
        <v>4.8999999999999998E-3</v>
      </c>
    </row>
    <row r="67" spans="1:19" ht="15.75" customHeight="1" x14ac:dyDescent="0.2">
      <c r="A67" s="1">
        <v>65</v>
      </c>
      <c r="B67" s="1" t="s">
        <v>20</v>
      </c>
      <c r="C67" s="1">
        <v>1984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178092760</v>
      </c>
      <c r="O67" s="1">
        <v>0.01</v>
      </c>
      <c r="P67" s="1">
        <v>1.34</v>
      </c>
      <c r="Q67" s="1">
        <v>132658864</v>
      </c>
      <c r="R67" s="1">
        <v>2.2100000000000002E-2</v>
      </c>
      <c r="S67" s="1">
        <v>4.8999999999999998E-3</v>
      </c>
    </row>
    <row r="68" spans="1:19" ht="15.75" customHeight="1" x14ac:dyDescent="0.2">
      <c r="A68" s="1">
        <v>66</v>
      </c>
      <c r="B68" s="1" t="s">
        <v>20</v>
      </c>
      <c r="C68" s="1">
        <v>1985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187177450</v>
      </c>
      <c r="O68" s="1">
        <v>5.0999999999999997E-2</v>
      </c>
      <c r="P68" s="1">
        <v>1.38</v>
      </c>
      <c r="Q68" s="1">
        <v>135515595</v>
      </c>
      <c r="R68" s="1">
        <v>2.1499999999999998E-2</v>
      </c>
      <c r="S68" s="1">
        <v>5.1999999999999998E-3</v>
      </c>
    </row>
    <row r="69" spans="1:19" ht="15.75" customHeight="1" x14ac:dyDescent="0.2">
      <c r="A69" s="1">
        <v>67</v>
      </c>
      <c r="B69" s="1" t="s">
        <v>20</v>
      </c>
      <c r="C69" s="1">
        <v>1986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208334860</v>
      </c>
      <c r="O69" s="1">
        <v>0.113</v>
      </c>
      <c r="P69" s="1">
        <v>1.51</v>
      </c>
      <c r="Q69" s="1">
        <v>138336370</v>
      </c>
      <c r="R69" s="1">
        <v>2.0799999999999999E-2</v>
      </c>
      <c r="S69" s="1">
        <v>5.7000000000000002E-3</v>
      </c>
    </row>
    <row r="70" spans="1:19" ht="15.75" customHeight="1" x14ac:dyDescent="0.2">
      <c r="A70" s="1">
        <v>68</v>
      </c>
      <c r="B70" s="1" t="s">
        <v>20</v>
      </c>
      <c r="C70" s="1">
        <v>1987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213282850</v>
      </c>
      <c r="O70" s="1">
        <v>2.3800000000000002E-2</v>
      </c>
      <c r="P70" s="1">
        <v>1.51</v>
      </c>
      <c r="Q70" s="1">
        <v>141104944</v>
      </c>
      <c r="R70" s="1">
        <v>0.02</v>
      </c>
      <c r="S70" s="1">
        <v>5.8999999999999999E-3</v>
      </c>
    </row>
    <row r="71" spans="1:19" ht="15.75" customHeight="1" x14ac:dyDescent="0.2">
      <c r="A71" s="1">
        <v>69</v>
      </c>
      <c r="B71" s="1" t="s">
        <v>20</v>
      </c>
      <c r="C71" s="1">
        <v>1988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216869460</v>
      </c>
      <c r="O71" s="1">
        <v>1.6799999999999999E-2</v>
      </c>
      <c r="P71" s="1">
        <v>1.51</v>
      </c>
      <c r="Q71" s="1">
        <v>143826357</v>
      </c>
      <c r="R71" s="1">
        <v>1.9300000000000001E-2</v>
      </c>
      <c r="S71" s="1">
        <v>6.0000000000000001E-3</v>
      </c>
    </row>
    <row r="72" spans="1:19" ht="15.75" customHeight="1" x14ac:dyDescent="0.2">
      <c r="A72" s="1">
        <v>70</v>
      </c>
      <c r="B72" s="1" t="s">
        <v>20</v>
      </c>
      <c r="C72" s="1">
        <v>1989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219602530</v>
      </c>
      <c r="O72" s="1">
        <v>1.26E-2</v>
      </c>
      <c r="P72" s="1">
        <v>1.5</v>
      </c>
      <c r="Q72" s="1">
        <v>146502972</v>
      </c>
      <c r="R72" s="1">
        <v>1.8599999999999998E-2</v>
      </c>
      <c r="S72" s="1">
        <v>6.1000000000000004E-3</v>
      </c>
    </row>
    <row r="73" spans="1:19" ht="15.75" customHeight="1" x14ac:dyDescent="0.2">
      <c r="A73" s="1">
        <v>71</v>
      </c>
      <c r="B73" s="1" t="s">
        <v>20</v>
      </c>
      <c r="C73" s="1">
        <v>1990</v>
      </c>
      <c r="D73" s="1">
        <v>24.403634650000001</v>
      </c>
      <c r="E73" s="1">
        <v>2749.090549</v>
      </c>
      <c r="F73" s="1">
        <v>24.403634650000001</v>
      </c>
      <c r="G73" s="1">
        <v>2749.090549</v>
      </c>
      <c r="H73" s="1">
        <v>153.5687886</v>
      </c>
      <c r="I73" s="1">
        <v>0</v>
      </c>
      <c r="J73" s="1">
        <v>2238.056368</v>
      </c>
      <c r="K73" s="1">
        <v>404.90560379999999</v>
      </c>
      <c r="L73" s="1">
        <v>2567.5765280000001</v>
      </c>
      <c r="M73" s="1">
        <v>2529.5769639999999</v>
      </c>
      <c r="N73" s="1">
        <v>219750670</v>
      </c>
      <c r="O73" s="1">
        <v>6.9999999999999999E-4</v>
      </c>
      <c r="P73" s="1">
        <v>1.47</v>
      </c>
      <c r="Q73" s="1">
        <v>149143223</v>
      </c>
      <c r="R73" s="1">
        <v>1.7999999999999999E-2</v>
      </c>
      <c r="S73" s="1">
        <v>6.1000000000000004E-3</v>
      </c>
    </row>
    <row r="74" spans="1:19" ht="15.75" customHeight="1" x14ac:dyDescent="0.2">
      <c r="A74" s="1">
        <v>72</v>
      </c>
      <c r="B74" s="1" t="s">
        <v>20</v>
      </c>
      <c r="C74" s="1">
        <v>1991</v>
      </c>
      <c r="D74" s="1">
        <v>15.730908729999999</v>
      </c>
      <c r="E74" s="1">
        <v>2762.7313650000001</v>
      </c>
      <c r="F74" s="1">
        <v>15.730908729999999</v>
      </c>
      <c r="G74" s="1">
        <v>2762.7313650000001</v>
      </c>
      <c r="H74" s="1">
        <v>181.88795210000001</v>
      </c>
      <c r="I74" s="1">
        <v>0</v>
      </c>
      <c r="J74" s="1">
        <v>2269.2376239999999</v>
      </c>
      <c r="K74" s="1">
        <v>462.93399449999998</v>
      </c>
      <c r="L74" s="1">
        <v>2520.19929</v>
      </c>
      <c r="M74" s="1">
        <v>2442.1955800000001</v>
      </c>
      <c r="N74" s="1">
        <v>225990470</v>
      </c>
      <c r="O74" s="1">
        <v>2.8400000000000002E-2</v>
      </c>
      <c r="P74" s="1">
        <v>1.49</v>
      </c>
      <c r="Q74" s="1">
        <v>151724256</v>
      </c>
      <c r="R74" s="1">
        <v>1.7299999999999999E-2</v>
      </c>
      <c r="S74" s="1">
        <v>6.1999999999999998E-3</v>
      </c>
    </row>
    <row r="75" spans="1:19" ht="15.75" customHeight="1" x14ac:dyDescent="0.2">
      <c r="A75" s="1">
        <v>73</v>
      </c>
      <c r="B75" s="1" t="s">
        <v>20</v>
      </c>
      <c r="C75" s="1">
        <v>1992</v>
      </c>
      <c r="D75" s="1">
        <v>19.189092479999999</v>
      </c>
      <c r="E75" s="1">
        <v>2756.1783569999998</v>
      </c>
      <c r="F75" s="1">
        <v>19.189092479999999</v>
      </c>
      <c r="G75" s="1">
        <v>2756.1783569999998</v>
      </c>
      <c r="H75" s="1">
        <v>166.00886829999999</v>
      </c>
      <c r="I75" s="1">
        <v>0</v>
      </c>
      <c r="J75" s="1">
        <v>2332.079667</v>
      </c>
      <c r="K75" s="1">
        <v>448.06120390000001</v>
      </c>
      <c r="L75" s="1">
        <v>2588.844149</v>
      </c>
      <c r="M75" s="1">
        <v>2529.5741710000002</v>
      </c>
      <c r="N75" s="1">
        <v>230088200</v>
      </c>
      <c r="O75" s="1">
        <v>1.8100000000000002E-2</v>
      </c>
      <c r="P75" s="1">
        <v>1.49</v>
      </c>
      <c r="Q75" s="1">
        <v>154275079</v>
      </c>
      <c r="R75" s="1">
        <v>1.6799999999999999E-2</v>
      </c>
      <c r="S75" s="1">
        <v>6.3E-3</v>
      </c>
    </row>
    <row r="76" spans="1:19" ht="15.75" customHeight="1" x14ac:dyDescent="0.2">
      <c r="A76" s="1">
        <v>74</v>
      </c>
      <c r="B76" s="1" t="s">
        <v>20</v>
      </c>
      <c r="C76" s="1">
        <v>1993</v>
      </c>
      <c r="D76" s="1">
        <v>4.8218161430000004</v>
      </c>
      <c r="E76" s="1">
        <v>2793.3286670000002</v>
      </c>
      <c r="F76" s="1">
        <v>4.8218161430000004</v>
      </c>
      <c r="G76" s="1">
        <v>2793.3286670000002</v>
      </c>
      <c r="H76" s="1">
        <v>174.59471809999999</v>
      </c>
      <c r="I76" s="1">
        <v>0</v>
      </c>
      <c r="J76" s="1">
        <v>2417.8535710000001</v>
      </c>
      <c r="K76" s="1">
        <v>461.0029419</v>
      </c>
      <c r="L76" s="1">
        <v>2615.7560830000002</v>
      </c>
      <c r="M76" s="1">
        <v>2550.911184</v>
      </c>
      <c r="N76" s="1">
        <v>240413480</v>
      </c>
      <c r="O76" s="1">
        <v>4.4900000000000002E-2</v>
      </c>
      <c r="P76" s="1">
        <v>1.53</v>
      </c>
      <c r="Q76" s="1">
        <v>156794577</v>
      </c>
      <c r="R76" s="1">
        <v>1.6299999999999999E-2</v>
      </c>
      <c r="S76" s="1">
        <v>6.6E-3</v>
      </c>
    </row>
    <row r="77" spans="1:19" ht="15.75" customHeight="1" x14ac:dyDescent="0.2">
      <c r="A77" s="1">
        <v>75</v>
      </c>
      <c r="B77" s="1" t="s">
        <v>20</v>
      </c>
      <c r="C77" s="1">
        <v>1994</v>
      </c>
      <c r="D77" s="1">
        <v>0.60000193440000005</v>
      </c>
      <c r="E77" s="1">
        <v>2936.1499570000001</v>
      </c>
      <c r="F77" s="1">
        <v>0.60000193440000005</v>
      </c>
      <c r="G77" s="1">
        <v>2936.1499570000001</v>
      </c>
      <c r="H77" s="1">
        <v>183.0931769</v>
      </c>
      <c r="I77" s="1">
        <v>0</v>
      </c>
      <c r="J77" s="1">
        <v>2550.5798070000001</v>
      </c>
      <c r="K77" s="1">
        <v>473.41018869999999</v>
      </c>
      <c r="L77" s="1">
        <v>2681.1417609999999</v>
      </c>
      <c r="M77" s="1">
        <v>2709.2204179999999</v>
      </c>
      <c r="N77" s="1">
        <v>247389640</v>
      </c>
      <c r="O77" s="1">
        <v>2.9000000000000001E-2</v>
      </c>
      <c r="P77" s="1">
        <v>1.55</v>
      </c>
      <c r="Q77" s="1">
        <v>159265006</v>
      </c>
      <c r="R77" s="1">
        <v>1.5800000000000002E-2</v>
      </c>
      <c r="S77" s="1">
        <v>6.7999999999999996E-3</v>
      </c>
    </row>
    <row r="78" spans="1:19" ht="15.75" customHeight="1" x14ac:dyDescent="0.2">
      <c r="A78" s="1">
        <v>76</v>
      </c>
      <c r="B78" s="1" t="s">
        <v>20</v>
      </c>
      <c r="C78" s="1">
        <v>1995</v>
      </c>
      <c r="D78" s="1">
        <v>27.479998999999999</v>
      </c>
      <c r="E78" s="1">
        <v>2914.2950949999999</v>
      </c>
      <c r="F78" s="1">
        <v>27.479998999999999</v>
      </c>
      <c r="G78" s="1">
        <v>2914.2950949999999</v>
      </c>
      <c r="H78" s="1">
        <v>186.4109354</v>
      </c>
      <c r="I78" s="1">
        <v>0</v>
      </c>
      <c r="J78" s="1">
        <v>2742.4107140000001</v>
      </c>
      <c r="K78" s="1">
        <v>496.6950099</v>
      </c>
      <c r="L78" s="1">
        <v>2697.8024369999998</v>
      </c>
      <c r="M78" s="1">
        <v>2656.5232430000001</v>
      </c>
      <c r="N78" s="1">
        <v>268124510</v>
      </c>
      <c r="O78" s="1">
        <v>8.3799999999999999E-2</v>
      </c>
      <c r="P78" s="1">
        <v>1.66</v>
      </c>
      <c r="Q78" s="1">
        <v>161735073</v>
      </c>
      <c r="R78" s="1">
        <v>1.55E-2</v>
      </c>
      <c r="S78" s="1">
        <v>7.4000000000000003E-3</v>
      </c>
    </row>
    <row r="79" spans="1:19" ht="15.75" customHeight="1" x14ac:dyDescent="0.2">
      <c r="A79" s="1">
        <v>77</v>
      </c>
      <c r="B79" s="1" t="s">
        <v>20</v>
      </c>
      <c r="C79" s="1">
        <v>1996</v>
      </c>
      <c r="D79" s="1">
        <v>26.476364419999999</v>
      </c>
      <c r="E79" s="1">
        <v>2953.961127</v>
      </c>
      <c r="F79" s="1">
        <v>26.476364419999999</v>
      </c>
      <c r="G79" s="1">
        <v>2953.961127</v>
      </c>
      <c r="H79" s="1">
        <v>200.83791550000001</v>
      </c>
      <c r="I79" s="1">
        <v>0</v>
      </c>
      <c r="J79" s="1">
        <v>2938.6125149999998</v>
      </c>
      <c r="K79" s="1">
        <v>511.92775649999999</v>
      </c>
      <c r="L79" s="1">
        <v>2938.5801799999999</v>
      </c>
      <c r="M79" s="1">
        <v>2841.4490369999999</v>
      </c>
      <c r="N79" s="1">
        <v>288845880</v>
      </c>
      <c r="O79" s="1">
        <v>7.7299999999999994E-2</v>
      </c>
      <c r="P79" s="1">
        <v>1.76</v>
      </c>
      <c r="Q79" s="1">
        <v>164202549</v>
      </c>
      <c r="R79" s="1">
        <v>1.5299999999999999E-2</v>
      </c>
      <c r="S79" s="1">
        <v>8.0000000000000002E-3</v>
      </c>
    </row>
    <row r="80" spans="1:19" ht="15.75" customHeight="1" x14ac:dyDescent="0.2">
      <c r="A80" s="1">
        <v>78</v>
      </c>
      <c r="B80" s="1" t="s">
        <v>20</v>
      </c>
      <c r="C80" s="1">
        <v>1997</v>
      </c>
      <c r="D80" s="1">
        <v>34.570910019999999</v>
      </c>
      <c r="E80" s="1">
        <v>3057.8786129999999</v>
      </c>
      <c r="F80" s="1">
        <v>34.570910019999999</v>
      </c>
      <c r="G80" s="1">
        <v>3057.8786129999999</v>
      </c>
      <c r="H80" s="1">
        <v>210.96947739999999</v>
      </c>
      <c r="I80" s="1">
        <v>0</v>
      </c>
      <c r="J80" s="1">
        <v>3162.8700669999998</v>
      </c>
      <c r="K80" s="1">
        <v>515.2153323</v>
      </c>
      <c r="L80" s="1">
        <v>3098.5626649999999</v>
      </c>
      <c r="M80" s="1">
        <v>3070.7356599999998</v>
      </c>
      <c r="N80" s="1">
        <v>308449100</v>
      </c>
      <c r="O80" s="1">
        <v>6.7900000000000002E-2</v>
      </c>
      <c r="P80" s="1">
        <v>1.85</v>
      </c>
      <c r="Q80" s="1">
        <v>166661659</v>
      </c>
      <c r="R80" s="1">
        <v>1.4999999999999999E-2</v>
      </c>
      <c r="S80" s="1">
        <v>8.5000000000000006E-3</v>
      </c>
    </row>
    <row r="81" spans="1:19" ht="15.75" customHeight="1" x14ac:dyDescent="0.2">
      <c r="A81" s="1">
        <v>79</v>
      </c>
      <c r="B81" s="1" t="s">
        <v>20</v>
      </c>
      <c r="C81" s="1">
        <v>1998</v>
      </c>
      <c r="D81" s="1">
        <v>35.618183610000003</v>
      </c>
      <c r="E81" s="1">
        <v>3090.5229920000002</v>
      </c>
      <c r="F81" s="1">
        <v>35.618183610000003</v>
      </c>
      <c r="G81" s="1">
        <v>3090.5229920000002</v>
      </c>
      <c r="H81" s="1">
        <v>203.4832404</v>
      </c>
      <c r="I81" s="1">
        <v>0</v>
      </c>
      <c r="J81" s="1">
        <v>3279.1514990000001</v>
      </c>
      <c r="K81" s="1">
        <v>503.10077209999997</v>
      </c>
      <c r="L81" s="1">
        <v>3345.2028289999998</v>
      </c>
      <c r="M81" s="1">
        <v>3281.622331</v>
      </c>
      <c r="N81" s="1">
        <v>318211250</v>
      </c>
      <c r="O81" s="1">
        <v>3.1600000000000003E-2</v>
      </c>
      <c r="P81" s="1">
        <v>1.88</v>
      </c>
      <c r="Q81" s="1">
        <v>169159655</v>
      </c>
      <c r="R81" s="1">
        <v>1.4999999999999999E-2</v>
      </c>
      <c r="S81" s="1">
        <v>8.8000000000000005E-3</v>
      </c>
    </row>
    <row r="82" spans="1:19" ht="15.75" customHeight="1" x14ac:dyDescent="0.2">
      <c r="A82" s="1">
        <v>80</v>
      </c>
      <c r="B82" s="1" t="s">
        <v>20</v>
      </c>
      <c r="C82" s="1">
        <v>1999</v>
      </c>
      <c r="D82" s="1">
        <v>43.38545542</v>
      </c>
      <c r="E82" s="1">
        <v>3158.299743</v>
      </c>
      <c r="F82" s="1">
        <v>43.38545542</v>
      </c>
      <c r="G82" s="1">
        <v>3158.299743</v>
      </c>
      <c r="H82" s="1">
        <v>206.4327279</v>
      </c>
      <c r="I82" s="1">
        <v>0</v>
      </c>
      <c r="J82" s="1">
        <v>3308.9852329999999</v>
      </c>
      <c r="K82" s="1">
        <v>510.77782250000001</v>
      </c>
      <c r="L82" s="1">
        <v>3446.7631500000002</v>
      </c>
      <c r="M82" s="1">
        <v>3387.9301820000001</v>
      </c>
      <c r="N82" s="1">
        <v>327433200</v>
      </c>
      <c r="O82" s="1">
        <v>2.9000000000000001E-2</v>
      </c>
      <c r="P82" s="1">
        <v>1.91</v>
      </c>
      <c r="Q82" s="1">
        <v>171641543</v>
      </c>
      <c r="R82" s="1">
        <v>1.47E-2</v>
      </c>
      <c r="S82" s="1">
        <v>8.9999999999999993E-3</v>
      </c>
    </row>
    <row r="83" spans="1:19" ht="15.75" customHeight="1" x14ac:dyDescent="0.2">
      <c r="A83" s="1">
        <v>81</v>
      </c>
      <c r="B83" s="1" t="s">
        <v>20</v>
      </c>
      <c r="C83" s="1">
        <v>2000</v>
      </c>
      <c r="D83" s="1">
        <v>65.956364429999994</v>
      </c>
      <c r="E83" s="1">
        <v>3059.5269640000001</v>
      </c>
      <c r="F83" s="1">
        <v>65.956364429999994</v>
      </c>
      <c r="G83" s="1">
        <v>3059.5269640000001</v>
      </c>
      <c r="H83" s="1">
        <v>239.54900129999999</v>
      </c>
      <c r="I83" s="1">
        <v>0</v>
      </c>
      <c r="J83" s="1">
        <v>3352.0593749999998</v>
      </c>
      <c r="K83" s="1">
        <v>544.89951399999995</v>
      </c>
      <c r="L83" s="1">
        <v>3503.5034759999999</v>
      </c>
      <c r="M83" s="1">
        <v>3439.7670819999998</v>
      </c>
      <c r="N83" s="1">
        <v>344455700</v>
      </c>
      <c r="O83" s="1">
        <v>5.1999999999999998E-2</v>
      </c>
      <c r="P83" s="1">
        <v>1.98</v>
      </c>
      <c r="Q83" s="1">
        <v>174018282</v>
      </c>
      <c r="R83" s="1">
        <v>1.38E-2</v>
      </c>
      <c r="S83" s="1">
        <v>9.4999999999999998E-3</v>
      </c>
    </row>
    <row r="84" spans="1:19" ht="15.75" customHeight="1" x14ac:dyDescent="0.2">
      <c r="A84" s="1">
        <v>82</v>
      </c>
      <c r="B84" s="1" t="s">
        <v>20</v>
      </c>
      <c r="C84" s="1">
        <v>2001</v>
      </c>
      <c r="D84" s="1">
        <v>155.77090720000001</v>
      </c>
      <c r="E84" s="1">
        <v>2995.282553</v>
      </c>
      <c r="F84" s="1">
        <v>155.77090720000001</v>
      </c>
      <c r="G84" s="1">
        <v>2995.282553</v>
      </c>
      <c r="H84" s="1">
        <v>221.32630180000001</v>
      </c>
      <c r="I84" s="1">
        <v>0</v>
      </c>
      <c r="J84" s="1">
        <v>3331.445201</v>
      </c>
      <c r="K84" s="1">
        <v>536.43925149999995</v>
      </c>
      <c r="L84" s="1">
        <v>3627.2512660000002</v>
      </c>
      <c r="M84" s="1">
        <v>3557.73459</v>
      </c>
      <c r="N84" s="1">
        <v>347646270</v>
      </c>
      <c r="O84" s="1">
        <v>9.2999999999999992E-3</v>
      </c>
      <c r="P84" s="1">
        <v>1.97</v>
      </c>
      <c r="Q84" s="1">
        <v>176301203</v>
      </c>
      <c r="R84" s="1">
        <v>1.3100000000000001E-2</v>
      </c>
      <c r="S84" s="1">
        <v>9.5999999999999992E-3</v>
      </c>
    </row>
    <row r="85" spans="1:19" ht="15.75" customHeight="1" x14ac:dyDescent="0.2">
      <c r="A85" s="1">
        <v>83</v>
      </c>
      <c r="B85" s="1" t="s">
        <v>20</v>
      </c>
      <c r="C85" s="1">
        <v>2002</v>
      </c>
      <c r="D85" s="1">
        <v>150.9381803</v>
      </c>
      <c r="E85" s="1">
        <v>3244.6058979999998</v>
      </c>
      <c r="F85" s="1">
        <v>150.9381803</v>
      </c>
      <c r="G85" s="1">
        <v>3244.6058979999998</v>
      </c>
      <c r="H85" s="1">
        <v>236.66086709999999</v>
      </c>
      <c r="I85" s="1">
        <v>0</v>
      </c>
      <c r="J85" s="1">
        <v>3284.5304820000001</v>
      </c>
      <c r="K85" s="1">
        <v>518.82696229999999</v>
      </c>
      <c r="L85" s="1">
        <v>3575.7964609999999</v>
      </c>
      <c r="M85" s="1">
        <v>3482.8908419999998</v>
      </c>
      <c r="N85" s="1">
        <v>348114440</v>
      </c>
      <c r="O85" s="1">
        <v>1.2999999999999999E-3</v>
      </c>
      <c r="P85" s="1">
        <v>1.95</v>
      </c>
      <c r="Q85" s="1">
        <v>178503484</v>
      </c>
      <c r="R85" s="1">
        <v>1.2500000000000001E-2</v>
      </c>
      <c r="S85" s="1">
        <v>9.5999999999999992E-3</v>
      </c>
    </row>
    <row r="86" spans="1:19" ht="15.75" customHeight="1" x14ac:dyDescent="0.2">
      <c r="A86" s="1">
        <v>84</v>
      </c>
      <c r="B86" s="1" t="s">
        <v>20</v>
      </c>
      <c r="C86" s="1">
        <v>2003</v>
      </c>
      <c r="D86" s="1">
        <v>145.72363809999999</v>
      </c>
      <c r="E86" s="1">
        <v>3510.9242519999998</v>
      </c>
      <c r="F86" s="1">
        <v>145.72363809999999</v>
      </c>
      <c r="G86" s="1">
        <v>3510.9242519999998</v>
      </c>
      <c r="H86" s="1">
        <v>244.47686909999999</v>
      </c>
      <c r="I86" s="1">
        <v>0</v>
      </c>
      <c r="J86" s="1">
        <v>3175.456295</v>
      </c>
      <c r="K86" s="1">
        <v>538.63387990000001</v>
      </c>
      <c r="L86" s="1">
        <v>3567.2213339999998</v>
      </c>
      <c r="M86" s="1">
        <v>3505.6538999999998</v>
      </c>
      <c r="N86" s="1">
        <v>343726110</v>
      </c>
      <c r="O86" s="1">
        <v>-1.26E-2</v>
      </c>
      <c r="P86" s="1">
        <v>1.9</v>
      </c>
      <c r="Q86" s="1">
        <v>180622688</v>
      </c>
      <c r="R86" s="1">
        <v>1.1900000000000001E-2</v>
      </c>
      <c r="S86" s="1">
        <v>9.4999999999999998E-3</v>
      </c>
    </row>
    <row r="87" spans="1:19" ht="15.75" customHeight="1" x14ac:dyDescent="0.2">
      <c r="A87" s="1">
        <v>85</v>
      </c>
      <c r="B87" s="1" t="s">
        <v>20</v>
      </c>
      <c r="C87" s="1">
        <v>2004</v>
      </c>
      <c r="D87" s="1">
        <v>126.66545429999999</v>
      </c>
      <c r="E87" s="1">
        <v>3734.5773429999999</v>
      </c>
      <c r="F87" s="1">
        <v>126.66545429999999</v>
      </c>
      <c r="G87" s="1">
        <v>3734.5773429999999</v>
      </c>
      <c r="H87" s="1">
        <v>265.81329169999998</v>
      </c>
      <c r="I87" s="1">
        <v>0</v>
      </c>
      <c r="J87" s="1">
        <v>3289.8033169999999</v>
      </c>
      <c r="K87" s="1">
        <v>563.88551740000003</v>
      </c>
      <c r="L87" s="1">
        <v>3772.3321719999999</v>
      </c>
      <c r="M87" s="1">
        <v>3740.2860609999998</v>
      </c>
      <c r="N87" s="1">
        <v>362566810</v>
      </c>
      <c r="O87" s="1">
        <v>5.4800000000000001E-2</v>
      </c>
      <c r="P87" s="1">
        <v>1.98</v>
      </c>
      <c r="Q87" s="1">
        <v>182675143</v>
      </c>
      <c r="R87" s="1">
        <v>1.14E-2</v>
      </c>
      <c r="S87" s="1">
        <v>0.01</v>
      </c>
    </row>
    <row r="88" spans="1:19" ht="15.75" customHeight="1" x14ac:dyDescent="0.2">
      <c r="A88" s="1">
        <v>86</v>
      </c>
      <c r="B88" s="1" t="s">
        <v>20</v>
      </c>
      <c r="C88" s="1">
        <v>2005</v>
      </c>
      <c r="D88" s="1">
        <v>107.50909</v>
      </c>
      <c r="E88" s="1">
        <v>3887.0105370000001</v>
      </c>
      <c r="F88" s="1">
        <v>107.50909</v>
      </c>
      <c r="G88" s="1">
        <v>3887.0105370000001</v>
      </c>
      <c r="H88" s="1">
        <v>231.79066829999999</v>
      </c>
      <c r="I88" s="1">
        <v>0</v>
      </c>
      <c r="J88" s="1">
        <v>3307.9148610000002</v>
      </c>
      <c r="K88" s="1">
        <v>543.76644450000003</v>
      </c>
      <c r="L88" s="1">
        <v>3784.1325379999998</v>
      </c>
      <c r="M88" s="1">
        <v>3724.5091229999998</v>
      </c>
      <c r="N88" s="1">
        <v>365166020</v>
      </c>
      <c r="O88" s="1">
        <v>7.1999999999999998E-3</v>
      </c>
      <c r="P88" s="1">
        <v>1.98</v>
      </c>
      <c r="Q88" s="1">
        <v>184688101</v>
      </c>
      <c r="R88" s="1">
        <v>1.0999999999999999E-2</v>
      </c>
      <c r="S88" s="1">
        <v>1.01E-2</v>
      </c>
    </row>
    <row r="89" spans="1:19" ht="15.75" customHeight="1" x14ac:dyDescent="0.2">
      <c r="A89" s="1">
        <v>87</v>
      </c>
      <c r="B89" s="1" t="s">
        <v>20</v>
      </c>
      <c r="C89" s="1">
        <v>2006</v>
      </c>
      <c r="D89" s="1">
        <v>150.0436369</v>
      </c>
      <c r="E89" s="1">
        <v>4060.4169659999998</v>
      </c>
      <c r="F89" s="1">
        <v>150.0436369</v>
      </c>
      <c r="G89" s="1">
        <v>4060.4169659999998</v>
      </c>
      <c r="H89" s="1">
        <v>225.3859319</v>
      </c>
      <c r="I89" s="1">
        <v>0</v>
      </c>
      <c r="J89" s="1">
        <v>3377.7375390000002</v>
      </c>
      <c r="K89" s="1">
        <v>536.62948289999997</v>
      </c>
      <c r="L89" s="1">
        <v>3830.1389260000001</v>
      </c>
      <c r="M89" s="1">
        <v>3762.8326830000001</v>
      </c>
      <c r="N89" s="1">
        <v>370200530</v>
      </c>
      <c r="O89" s="1">
        <v>1.38E-2</v>
      </c>
      <c r="P89" s="1">
        <v>1.98</v>
      </c>
      <c r="Q89" s="1">
        <v>186653106</v>
      </c>
      <c r="R89" s="1">
        <v>1.06E-2</v>
      </c>
      <c r="S89" s="1">
        <v>1.0200000000000001E-2</v>
      </c>
    </row>
    <row r="90" spans="1:19" ht="15.75" customHeight="1" x14ac:dyDescent="0.2">
      <c r="A90" s="1">
        <v>88</v>
      </c>
      <c r="B90" s="1" t="s">
        <v>20</v>
      </c>
      <c r="C90" s="1">
        <v>2007</v>
      </c>
      <c r="D90" s="1">
        <v>134.72727169999999</v>
      </c>
      <c r="E90" s="1">
        <v>4397.0032300000003</v>
      </c>
      <c r="F90" s="1">
        <v>134.72727169999999</v>
      </c>
      <c r="G90" s="1">
        <v>4397.0032300000003</v>
      </c>
      <c r="H90" s="1">
        <v>252.36017810000001</v>
      </c>
      <c r="I90" s="1">
        <v>0</v>
      </c>
      <c r="J90" s="1">
        <v>3520.741599</v>
      </c>
      <c r="K90" s="1">
        <v>569.03487529999995</v>
      </c>
      <c r="L90" s="1">
        <v>3920.6147860000001</v>
      </c>
      <c r="M90" s="1">
        <v>3831.5212780000002</v>
      </c>
      <c r="N90" s="1">
        <v>389064030</v>
      </c>
      <c r="O90" s="1">
        <v>5.0999999999999997E-2</v>
      </c>
      <c r="P90" s="1">
        <v>2.06</v>
      </c>
      <c r="Q90" s="1">
        <v>188552320</v>
      </c>
      <c r="R90" s="1">
        <v>1.0200000000000001E-2</v>
      </c>
      <c r="S90" s="1">
        <v>1.0699999999999999E-2</v>
      </c>
    </row>
    <row r="91" spans="1:19" ht="15.75" customHeight="1" x14ac:dyDescent="0.2">
      <c r="A91" s="1">
        <v>89</v>
      </c>
      <c r="B91" s="1" t="s">
        <v>20</v>
      </c>
      <c r="C91" s="1">
        <v>2008</v>
      </c>
      <c r="D91" s="1">
        <v>152.3890907</v>
      </c>
      <c r="E91" s="1">
        <v>4642.2725730000002</v>
      </c>
      <c r="F91" s="1">
        <v>152.3890907</v>
      </c>
      <c r="G91" s="1">
        <v>4642.2725730000002</v>
      </c>
      <c r="H91" s="1">
        <v>253.85878450000001</v>
      </c>
      <c r="I91" s="1">
        <v>0</v>
      </c>
      <c r="J91" s="1">
        <v>3623.0830850000002</v>
      </c>
      <c r="K91" s="1">
        <v>575.01098379999996</v>
      </c>
      <c r="L91" s="1">
        <v>3965.5982389999999</v>
      </c>
      <c r="M91" s="1">
        <v>3879.8520429999999</v>
      </c>
      <c r="N91" s="1">
        <v>409258230</v>
      </c>
      <c r="O91" s="1">
        <v>5.1900000000000002E-2</v>
      </c>
      <c r="P91" s="1">
        <v>2.15</v>
      </c>
      <c r="Q91" s="1">
        <v>190367302</v>
      </c>
      <c r="R91" s="1">
        <v>9.5999999999999992E-3</v>
      </c>
      <c r="S91" s="1">
        <v>1.1299999999999999E-2</v>
      </c>
    </row>
    <row r="92" spans="1:19" ht="15.75" customHeight="1" x14ac:dyDescent="0.2">
      <c r="A92" s="1">
        <v>90</v>
      </c>
      <c r="B92" s="1" t="s">
        <v>20</v>
      </c>
      <c r="C92" s="1">
        <v>2009</v>
      </c>
      <c r="D92" s="1">
        <v>141.3490894</v>
      </c>
      <c r="E92" s="1">
        <v>4623.697118</v>
      </c>
      <c r="F92" s="1">
        <v>141.3490894</v>
      </c>
      <c r="G92" s="1">
        <v>4623.697118</v>
      </c>
      <c r="H92" s="1">
        <v>205.0724659</v>
      </c>
      <c r="I92" s="1">
        <v>0</v>
      </c>
      <c r="J92" s="1">
        <v>3581.7345829999999</v>
      </c>
      <c r="K92" s="1">
        <v>459.73130600000002</v>
      </c>
      <c r="L92" s="1">
        <v>3988.3996980000002</v>
      </c>
      <c r="M92" s="1">
        <v>3883.441491</v>
      </c>
      <c r="N92" s="1">
        <v>382799730</v>
      </c>
      <c r="O92" s="1">
        <v>-6.4600000000000005E-2</v>
      </c>
      <c r="P92" s="1">
        <v>1.99</v>
      </c>
      <c r="Q92" s="1">
        <v>192079951</v>
      </c>
      <c r="R92" s="1">
        <v>8.9999999999999993E-3</v>
      </c>
      <c r="S92" s="1">
        <v>1.06E-2</v>
      </c>
    </row>
    <row r="93" spans="1:19" ht="15.75" customHeight="1" x14ac:dyDescent="0.2">
      <c r="A93" s="1">
        <v>91</v>
      </c>
      <c r="B93" s="1" t="s">
        <v>20</v>
      </c>
      <c r="C93" s="1">
        <v>2010</v>
      </c>
      <c r="D93" s="1">
        <v>158.43272809999999</v>
      </c>
      <c r="E93" s="1">
        <v>4899.0680460000003</v>
      </c>
      <c r="F93" s="1">
        <v>158.43272809999999</v>
      </c>
      <c r="G93" s="1">
        <v>4899.0680460000003</v>
      </c>
      <c r="H93" s="1">
        <v>307.1942664</v>
      </c>
      <c r="I93" s="1">
        <v>0</v>
      </c>
      <c r="J93" s="1">
        <v>3920.651789</v>
      </c>
      <c r="K93" s="1">
        <v>605.75433380000004</v>
      </c>
      <c r="L93" s="1">
        <v>4011.3505839999998</v>
      </c>
      <c r="M93" s="1">
        <v>3899.1480409999999</v>
      </c>
      <c r="N93" s="1">
        <v>436392960</v>
      </c>
      <c r="O93" s="1">
        <v>0.14000000000000001</v>
      </c>
      <c r="P93" s="1">
        <v>2.25</v>
      </c>
      <c r="Q93" s="1">
        <v>193701929</v>
      </c>
      <c r="R93" s="1">
        <v>8.3999999999999995E-3</v>
      </c>
      <c r="S93" s="1">
        <v>1.2E-2</v>
      </c>
    </row>
    <row r="94" spans="1:19" ht="15.75" customHeight="1" x14ac:dyDescent="0.2">
      <c r="A94" s="1">
        <v>92</v>
      </c>
      <c r="B94" s="1" t="s">
        <v>20</v>
      </c>
      <c r="C94" s="1">
        <v>2011</v>
      </c>
      <c r="D94" s="1">
        <v>170.8254551</v>
      </c>
      <c r="E94" s="1">
        <v>4828.5300029999999</v>
      </c>
      <c r="F94" s="1">
        <v>170.8254551</v>
      </c>
      <c r="G94" s="1">
        <v>4828.5300029999999</v>
      </c>
      <c r="H94" s="1">
        <v>348.51409289999998</v>
      </c>
      <c r="I94" s="1">
        <v>0</v>
      </c>
      <c r="J94" s="1">
        <v>4187.9507629999998</v>
      </c>
      <c r="K94" s="1">
        <v>646.79570039999999</v>
      </c>
      <c r="L94" s="1">
        <v>4082.3068880000001</v>
      </c>
      <c r="M94" s="1">
        <v>4002.6011939999999</v>
      </c>
      <c r="N94" s="1">
        <v>458359770</v>
      </c>
      <c r="O94" s="1">
        <v>5.0299999999999997E-2</v>
      </c>
      <c r="P94" s="1">
        <v>2.35</v>
      </c>
      <c r="Q94" s="1">
        <v>195284734</v>
      </c>
      <c r="R94" s="1">
        <v>8.2000000000000007E-3</v>
      </c>
      <c r="S94" s="1">
        <v>1.26E-2</v>
      </c>
    </row>
    <row r="95" spans="1:19" ht="15.75" customHeight="1" x14ac:dyDescent="0.2">
      <c r="A95" s="1">
        <v>93</v>
      </c>
      <c r="B95" s="1" t="s">
        <v>20</v>
      </c>
      <c r="C95" s="1">
        <v>2012</v>
      </c>
      <c r="D95" s="1">
        <v>174.9599997</v>
      </c>
      <c r="E95" s="1">
        <v>4808.9711370000005</v>
      </c>
      <c r="F95" s="1">
        <v>174.9599997</v>
      </c>
      <c r="G95" s="1">
        <v>4808.9711370000005</v>
      </c>
      <c r="H95" s="1">
        <v>334.11201169999998</v>
      </c>
      <c r="I95" s="1">
        <v>0</v>
      </c>
      <c r="J95" s="1">
        <v>4426.4670980000001</v>
      </c>
      <c r="K95" s="1">
        <v>640.41557820000003</v>
      </c>
      <c r="L95" s="1">
        <v>4248.2798210000001</v>
      </c>
      <c r="M95" s="1">
        <v>4234.5212929999998</v>
      </c>
      <c r="N95" s="1">
        <v>495227470</v>
      </c>
      <c r="O95" s="1">
        <v>8.0399999999999999E-2</v>
      </c>
      <c r="P95" s="1">
        <v>2.52</v>
      </c>
      <c r="Q95" s="1">
        <v>196876111</v>
      </c>
      <c r="R95" s="1">
        <v>8.0999999999999996E-3</v>
      </c>
      <c r="S95" s="1">
        <v>1.37E-2</v>
      </c>
    </row>
    <row r="96" spans="1:19" ht="15.75" customHeight="1" x14ac:dyDescent="0.2">
      <c r="A96" s="1">
        <v>94</v>
      </c>
      <c r="B96" s="1" t="s">
        <v>20</v>
      </c>
      <c r="C96" s="1">
        <v>2013</v>
      </c>
      <c r="D96" s="1">
        <v>168.5454537</v>
      </c>
      <c r="E96" s="1">
        <v>4871.0556409999999</v>
      </c>
      <c r="F96" s="1">
        <v>168.5454537</v>
      </c>
      <c r="G96" s="1">
        <v>4871.0556409999999</v>
      </c>
      <c r="H96" s="1">
        <v>318.94914699999998</v>
      </c>
      <c r="I96" s="1">
        <v>0</v>
      </c>
      <c r="J96" s="1">
        <v>4507.5487130000001</v>
      </c>
      <c r="K96" s="1">
        <v>690.12966240000003</v>
      </c>
      <c r="L96" s="1">
        <v>4535.9093890000004</v>
      </c>
      <c r="M96" s="1">
        <v>4512.1897939999999</v>
      </c>
      <c r="N96" s="1">
        <v>520371910</v>
      </c>
      <c r="O96" s="1">
        <v>5.0799999999999998E-2</v>
      </c>
      <c r="P96" s="1">
        <v>2.62</v>
      </c>
      <c r="Q96" s="1">
        <v>198478299</v>
      </c>
      <c r="R96" s="1">
        <v>8.0999999999999996E-3</v>
      </c>
      <c r="S96" s="1">
        <v>1.44E-2</v>
      </c>
    </row>
    <row r="97" spans="1:19" ht="15.75" customHeight="1" x14ac:dyDescent="0.2">
      <c r="A97" s="1">
        <v>95</v>
      </c>
      <c r="B97" s="1" t="s">
        <v>20</v>
      </c>
      <c r="C97" s="1">
        <v>2014</v>
      </c>
      <c r="D97" s="1">
        <v>167.76000160000001</v>
      </c>
      <c r="E97" s="1">
        <v>4941.284576</v>
      </c>
      <c r="F97" s="1">
        <v>167.76000160000001</v>
      </c>
      <c r="G97" s="1">
        <v>4941.284576</v>
      </c>
      <c r="H97" s="1">
        <v>316.420391</v>
      </c>
      <c r="I97" s="1">
        <v>0</v>
      </c>
      <c r="J97" s="1">
        <v>4570.6198279999999</v>
      </c>
      <c r="K97" s="1">
        <v>733.96612830000004</v>
      </c>
      <c r="L97" s="1">
        <v>4681.6056619999999</v>
      </c>
      <c r="M97" s="1">
        <v>4620.1142229999996</v>
      </c>
      <c r="N97" s="1">
        <v>545142050</v>
      </c>
      <c r="O97" s="1">
        <v>4.7600000000000003E-2</v>
      </c>
      <c r="P97" s="1">
        <v>2.72</v>
      </c>
      <c r="Q97" s="1">
        <v>200085127</v>
      </c>
      <c r="R97" s="1">
        <v>8.0999999999999996E-3</v>
      </c>
      <c r="S97" s="1">
        <v>1.4999999999999999E-2</v>
      </c>
    </row>
    <row r="98" spans="1:19" ht="15.75" customHeight="1" x14ac:dyDescent="0.2">
      <c r="A98" s="1">
        <v>96</v>
      </c>
      <c r="B98" s="1" t="s">
        <v>20</v>
      </c>
      <c r="C98" s="1">
        <v>2015</v>
      </c>
      <c r="D98" s="1">
        <v>160.73454699999999</v>
      </c>
      <c r="E98" s="1">
        <v>5071.2606379999997</v>
      </c>
      <c r="F98" s="1">
        <v>160.73454699999999</v>
      </c>
      <c r="G98" s="1">
        <v>5071.2606379999997</v>
      </c>
      <c r="H98" s="1">
        <v>323.09596729999998</v>
      </c>
      <c r="I98" s="1">
        <v>0</v>
      </c>
      <c r="J98" s="1">
        <v>4304.0792600000004</v>
      </c>
      <c r="K98" s="1">
        <v>739.15974900000003</v>
      </c>
      <c r="L98" s="1">
        <v>4432.135628</v>
      </c>
      <c r="M98" s="1">
        <v>4326.7436520000001</v>
      </c>
      <c r="N98" s="1">
        <v>515515190</v>
      </c>
      <c r="O98" s="1">
        <v>-5.4300000000000001E-2</v>
      </c>
      <c r="P98" s="1">
        <v>2.56</v>
      </c>
      <c r="Q98" s="1">
        <v>201675532</v>
      </c>
      <c r="R98" s="1">
        <v>7.9000000000000008E-3</v>
      </c>
      <c r="S98" s="1">
        <v>1.4200000000000001E-2</v>
      </c>
    </row>
    <row r="99" spans="1:19" ht="15.75" customHeight="1" x14ac:dyDescent="0.2">
      <c r="A99" s="1">
        <v>97</v>
      </c>
      <c r="B99" s="1" t="s">
        <v>20</v>
      </c>
      <c r="C99" s="1">
        <v>2016</v>
      </c>
      <c r="D99" s="1">
        <v>173.06181760000001</v>
      </c>
      <c r="E99" s="1">
        <v>5135.8077750000002</v>
      </c>
      <c r="F99" s="1">
        <v>173.06181760000001</v>
      </c>
      <c r="G99" s="1">
        <v>5135.8077750000002</v>
      </c>
      <c r="H99" s="1">
        <v>279.37028830000003</v>
      </c>
      <c r="I99" s="1">
        <v>0</v>
      </c>
      <c r="J99" s="1">
        <v>4231.7431999999999</v>
      </c>
      <c r="K99" s="1">
        <v>666.44604849999996</v>
      </c>
      <c r="L99" s="1">
        <v>4099.3116769999997</v>
      </c>
      <c r="M99" s="1">
        <v>4032.207535</v>
      </c>
      <c r="N99" s="1">
        <v>480826890</v>
      </c>
      <c r="O99" s="1">
        <v>-6.7299999999999999E-2</v>
      </c>
      <c r="P99" s="1">
        <v>2.37</v>
      </c>
      <c r="Q99" s="1">
        <v>203218114</v>
      </c>
      <c r="R99" s="1">
        <v>7.6E-3</v>
      </c>
      <c r="S99" s="1">
        <v>1.3299999999999999E-2</v>
      </c>
    </row>
    <row r="100" spans="1:19" ht="15.75" customHeight="1" x14ac:dyDescent="0.2">
      <c r="A100" s="1">
        <v>98</v>
      </c>
      <c r="B100" s="1" t="s">
        <v>20</v>
      </c>
      <c r="C100" s="1">
        <v>2017</v>
      </c>
      <c r="D100" s="1">
        <v>171.7003205</v>
      </c>
      <c r="E100" s="1">
        <v>5215.8061770000004</v>
      </c>
      <c r="F100" s="1">
        <v>171.7003205</v>
      </c>
      <c r="G100" s="1">
        <v>5215.8061770000004</v>
      </c>
      <c r="H100" s="1">
        <v>322.41951440000003</v>
      </c>
      <c r="I100" s="1">
        <v>0</v>
      </c>
      <c r="J100" s="1">
        <v>4272.4875810000003</v>
      </c>
      <c r="K100" s="1">
        <v>702.52181580000001</v>
      </c>
      <c r="L100" s="1">
        <v>3936.2916270000001</v>
      </c>
      <c r="M100" s="1">
        <v>3865.177506</v>
      </c>
      <c r="N100" s="1">
        <v>492735270</v>
      </c>
      <c r="O100" s="1">
        <v>2.4799999999999999E-2</v>
      </c>
      <c r="P100" s="1">
        <v>2.41</v>
      </c>
      <c r="Q100" s="1">
        <v>204703445</v>
      </c>
      <c r="R100" s="1">
        <v>7.3000000000000001E-3</v>
      </c>
      <c r="S100" s="1">
        <v>1.3599999999999999E-2</v>
      </c>
    </row>
    <row r="101" spans="1:19" ht="15.75" customHeight="1" x14ac:dyDescent="0.2">
      <c r="A101" s="1">
        <v>99</v>
      </c>
      <c r="B101" s="1" t="s">
        <v>20</v>
      </c>
      <c r="C101" s="1">
        <v>2018</v>
      </c>
      <c r="D101" s="1">
        <v>170.9878569</v>
      </c>
      <c r="E101" s="1">
        <v>5447.2954630000004</v>
      </c>
      <c r="F101" s="1">
        <v>170.9878569</v>
      </c>
      <c r="G101" s="1">
        <v>5447.2954630000004</v>
      </c>
      <c r="H101" s="1">
        <v>333.46972720000002</v>
      </c>
      <c r="I101" s="1">
        <v>0</v>
      </c>
      <c r="J101" s="1">
        <v>4027.3665350000001</v>
      </c>
      <c r="K101" s="1">
        <v>687.50533849999999</v>
      </c>
      <c r="L101" s="1">
        <v>3843.408109</v>
      </c>
      <c r="M101" s="1">
        <v>3800.0114210000002</v>
      </c>
      <c r="N101" s="1">
        <v>468763990</v>
      </c>
      <c r="O101" s="1">
        <v>-4.8599999999999997E-2</v>
      </c>
      <c r="P101" s="1">
        <v>2.27</v>
      </c>
      <c r="Q101" s="1">
        <v>206107261</v>
      </c>
      <c r="R101" s="1">
        <v>6.8999999999999999E-3</v>
      </c>
      <c r="S101" s="1">
        <v>1.29E-2</v>
      </c>
    </row>
    <row r="102" spans="1:19" ht="15.75" customHeight="1" x14ac:dyDescent="0.2">
      <c r="A102" s="1">
        <v>100</v>
      </c>
      <c r="B102" s="1" t="s">
        <v>20</v>
      </c>
      <c r="C102" s="1">
        <v>2019</v>
      </c>
      <c r="D102" s="1">
        <v>175.95080590000001</v>
      </c>
      <c r="E102" s="1">
        <v>5635.9390469999998</v>
      </c>
      <c r="F102" s="1">
        <v>175.95080590000001</v>
      </c>
      <c r="G102" s="1">
        <v>5635.9390469999998</v>
      </c>
      <c r="H102" s="1">
        <v>303.74455260000002</v>
      </c>
      <c r="I102" s="1">
        <v>0</v>
      </c>
      <c r="J102" s="1">
        <v>4086.229296</v>
      </c>
      <c r="K102" s="1">
        <v>646.22177810000005</v>
      </c>
      <c r="L102" s="1">
        <v>3843.3619159999998</v>
      </c>
      <c r="M102" s="1">
        <v>3788.8899780000002</v>
      </c>
      <c r="N102" s="1">
        <v>468013980</v>
      </c>
      <c r="O102" s="1">
        <v>-1.6000000000000001E-3</v>
      </c>
      <c r="P102" s="1">
        <v>2.2599999999999998</v>
      </c>
      <c r="Q102" s="1">
        <v>207455459</v>
      </c>
      <c r="R102" s="1">
        <v>6.4999999999999997E-3</v>
      </c>
      <c r="S102" s="1">
        <v>1.29E-2</v>
      </c>
    </row>
    <row r="103" spans="1:19" ht="15.75" customHeight="1" x14ac:dyDescent="0.2">
      <c r="A103" s="1">
        <v>101</v>
      </c>
      <c r="B103" s="1" t="s">
        <v>20</v>
      </c>
      <c r="C103" s="1">
        <v>2020</v>
      </c>
      <c r="D103" s="1">
        <v>153.3010678</v>
      </c>
      <c r="E103" s="1">
        <v>5797.584202</v>
      </c>
      <c r="F103" s="1">
        <v>153.3010678</v>
      </c>
      <c r="G103" s="1">
        <v>5797.584202</v>
      </c>
      <c r="H103" s="1">
        <v>284.3638972</v>
      </c>
      <c r="I103" s="1">
        <v>0</v>
      </c>
      <c r="J103" s="1">
        <v>3860.2984980000001</v>
      </c>
      <c r="K103" s="1">
        <v>584.25773260000005</v>
      </c>
      <c r="L103" s="1">
        <v>3965.5387649999998</v>
      </c>
      <c r="M103" s="1">
        <v>3950.2493340000001</v>
      </c>
      <c r="N103" s="1">
        <v>447695430</v>
      </c>
      <c r="O103" s="1">
        <v>-4.3400000000000001E-2</v>
      </c>
      <c r="P103" s="1">
        <v>2.15</v>
      </c>
      <c r="Q103" s="1">
        <v>208660842</v>
      </c>
      <c r="R103" s="1">
        <v>5.7999999999999996E-3</v>
      </c>
      <c r="S103" s="1">
        <v>1.23E-2</v>
      </c>
    </row>
    <row r="104" spans="1:19" ht="15.75" customHeight="1" x14ac:dyDescent="0.2">
      <c r="A104" s="1">
        <v>102</v>
      </c>
      <c r="B104" s="1" t="s">
        <v>20</v>
      </c>
      <c r="C104" s="1">
        <v>2021</v>
      </c>
      <c r="D104" s="1">
        <v>160.41368739999999</v>
      </c>
      <c r="E104" s="1">
        <v>5547.5079859999996</v>
      </c>
      <c r="F104" s="1">
        <v>160.41368739999999</v>
      </c>
      <c r="G104" s="1">
        <v>5547.5079859999996</v>
      </c>
      <c r="H104" s="1">
        <v>327.43817289999998</v>
      </c>
      <c r="I104" s="1">
        <v>0</v>
      </c>
      <c r="J104" s="1">
        <v>4160.2991760000004</v>
      </c>
      <c r="K104" s="1">
        <v>713.35184070000003</v>
      </c>
      <c r="L104" s="1">
        <v>4013.3690660000002</v>
      </c>
      <c r="M104" s="1">
        <v>4056.9457659999998</v>
      </c>
      <c r="N104" s="1">
        <v>503538680</v>
      </c>
      <c r="O104" s="1">
        <v>0.12470000000000001</v>
      </c>
      <c r="P104" s="1">
        <v>2.4</v>
      </c>
      <c r="Q104" s="1">
        <v>209550294</v>
      </c>
      <c r="R104" s="1">
        <v>4.3E-3</v>
      </c>
      <c r="S104" s="1">
        <v>1.3899999999999999E-2</v>
      </c>
    </row>
    <row r="105" spans="1:19" ht="15.75" customHeight="1" x14ac:dyDescent="0.2">
      <c r="A105" s="1">
        <v>103</v>
      </c>
      <c r="B105" s="1" t="s">
        <v>20</v>
      </c>
      <c r="C105" s="1">
        <v>2022</v>
      </c>
      <c r="D105" s="1">
        <v>158.82559649999999</v>
      </c>
      <c r="E105" s="1">
        <v>5950.7511119999999</v>
      </c>
      <c r="F105" s="1">
        <v>158.82559649999999</v>
      </c>
      <c r="G105" s="1">
        <v>5950.7511119999999</v>
      </c>
      <c r="H105" s="1">
        <v>337.62986990000002</v>
      </c>
      <c r="I105" s="1">
        <v>0</v>
      </c>
      <c r="J105" s="1">
        <v>4400.9030419999999</v>
      </c>
      <c r="K105" s="1">
        <v>585.97573990000001</v>
      </c>
      <c r="L105" s="1">
        <v>4288.0941540000003</v>
      </c>
      <c r="M105" s="1">
        <v>4349.9062139999996</v>
      </c>
      <c r="N105" s="1">
        <v>466770410</v>
      </c>
      <c r="O105" s="1">
        <v>-7.2999999999999995E-2</v>
      </c>
      <c r="P105" s="1">
        <v>2.2200000000000002</v>
      </c>
      <c r="Q105" s="1">
        <v>210306415</v>
      </c>
      <c r="R105" s="1">
        <v>3.5999999999999999E-3</v>
      </c>
      <c r="S105" s="1">
        <v>1.29E-2</v>
      </c>
    </row>
    <row r="106" spans="1:19" ht="15.75" customHeight="1" x14ac:dyDescent="0.2"/>
    <row r="107" spans="1:19" ht="15.75" customHeight="1" x14ac:dyDescent="0.2"/>
    <row r="108" spans="1:19" ht="15.75" customHeight="1" x14ac:dyDescent="0.2"/>
    <row r="109" spans="1:19" ht="15.75" customHeight="1" x14ac:dyDescent="0.2"/>
    <row r="110" spans="1:19" ht="15.75" customHeight="1" x14ac:dyDescent="0.2"/>
    <row r="111" spans="1:19" ht="15.75" customHeight="1" x14ac:dyDescent="0.2"/>
    <row r="112" spans="1:1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S105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6"/>
  <sheetViews>
    <sheetView showGridLines="0" workbookViewId="0"/>
  </sheetViews>
  <sheetFormatPr baseColWidth="10" defaultColWidth="11.1640625" defaultRowHeight="15" customHeight="1" x14ac:dyDescent="0.2"/>
  <sheetData>
    <row r="1" spans="1:7" x14ac:dyDescent="0.2">
      <c r="A1" s="3"/>
      <c r="B1" s="4" t="s">
        <v>1</v>
      </c>
      <c r="C1" s="5" t="s">
        <v>24</v>
      </c>
      <c r="D1" s="6"/>
      <c r="E1" s="6"/>
      <c r="F1" s="6"/>
      <c r="G1" s="7"/>
    </row>
    <row r="2" spans="1:7" x14ac:dyDescent="0.2">
      <c r="A2" s="8"/>
      <c r="B2" s="3" t="s">
        <v>20</v>
      </c>
      <c r="C2" s="6"/>
      <c r="D2" s="3" t="s">
        <v>19</v>
      </c>
      <c r="E2" s="6"/>
      <c r="F2" s="3" t="s">
        <v>25</v>
      </c>
      <c r="G2" s="9" t="s">
        <v>26</v>
      </c>
    </row>
    <row r="3" spans="1:7" x14ac:dyDescent="0.2">
      <c r="A3" s="4" t="s">
        <v>2</v>
      </c>
      <c r="B3" s="3" t="s">
        <v>22</v>
      </c>
      <c r="C3" s="10" t="s">
        <v>23</v>
      </c>
      <c r="D3" s="3" t="s">
        <v>22</v>
      </c>
      <c r="E3" s="10" t="s">
        <v>23</v>
      </c>
      <c r="F3" s="8"/>
      <c r="G3" s="11"/>
    </row>
    <row r="4" spans="1:7" x14ac:dyDescent="0.2">
      <c r="A4" s="3">
        <v>1971</v>
      </c>
      <c r="B4" s="14">
        <v>0</v>
      </c>
      <c r="C4" s="15">
        <v>0</v>
      </c>
      <c r="D4" s="14">
        <v>106.41999869999999</v>
      </c>
      <c r="E4" s="15">
        <v>231.43092590000001</v>
      </c>
      <c r="F4" s="14">
        <v>106.41999869999999</v>
      </c>
      <c r="G4" s="16">
        <v>231.43092590000001</v>
      </c>
    </row>
    <row r="5" spans="1:7" x14ac:dyDescent="0.2">
      <c r="A5" s="12">
        <v>1972</v>
      </c>
      <c r="B5" s="17">
        <v>0</v>
      </c>
      <c r="C5" s="18">
        <v>0</v>
      </c>
      <c r="D5" s="17">
        <v>97.318402070000005</v>
      </c>
      <c r="E5" s="18">
        <v>232.988449</v>
      </c>
      <c r="F5" s="17">
        <v>97.318402070000005</v>
      </c>
      <c r="G5" s="19">
        <v>232.988449</v>
      </c>
    </row>
    <row r="6" spans="1:7" x14ac:dyDescent="0.2">
      <c r="A6" s="12">
        <v>1973</v>
      </c>
      <c r="B6" s="17">
        <v>0</v>
      </c>
      <c r="C6" s="18">
        <v>0</v>
      </c>
      <c r="D6" s="17">
        <v>110.5607983</v>
      </c>
      <c r="E6" s="18">
        <v>267.42832470000002</v>
      </c>
      <c r="F6" s="17">
        <v>110.5607983</v>
      </c>
      <c r="G6" s="19">
        <v>267.42832470000002</v>
      </c>
    </row>
    <row r="7" spans="1:7" x14ac:dyDescent="0.2">
      <c r="A7" s="12">
        <v>1974</v>
      </c>
      <c r="B7" s="17">
        <v>0</v>
      </c>
      <c r="C7" s="18">
        <v>0</v>
      </c>
      <c r="D7" s="17">
        <v>108.3219991</v>
      </c>
      <c r="E7" s="18">
        <v>257.60674920000002</v>
      </c>
      <c r="F7" s="17">
        <v>108.3219991</v>
      </c>
      <c r="G7" s="19">
        <v>257.60674920000002</v>
      </c>
    </row>
    <row r="8" spans="1:7" x14ac:dyDescent="0.2">
      <c r="A8" s="12">
        <v>1975</v>
      </c>
      <c r="B8" s="17">
        <v>0</v>
      </c>
      <c r="C8" s="18">
        <v>0</v>
      </c>
      <c r="D8" s="17">
        <v>128.85999899999999</v>
      </c>
      <c r="E8" s="18">
        <v>202.918575</v>
      </c>
      <c r="F8" s="17">
        <v>128.85999899999999</v>
      </c>
      <c r="G8" s="19">
        <v>202.918575</v>
      </c>
    </row>
    <row r="9" spans="1:7" x14ac:dyDescent="0.2">
      <c r="A9" s="12">
        <v>1976</v>
      </c>
      <c r="B9" s="17">
        <v>0</v>
      </c>
      <c r="C9" s="18">
        <v>0</v>
      </c>
      <c r="D9" s="17">
        <v>101.7591985</v>
      </c>
      <c r="E9" s="18">
        <v>212.48032610000001</v>
      </c>
      <c r="F9" s="17">
        <v>101.7591985</v>
      </c>
      <c r="G9" s="19">
        <v>212.48032610000001</v>
      </c>
    </row>
    <row r="10" spans="1:7" x14ac:dyDescent="0.2">
      <c r="A10" s="12">
        <v>1977</v>
      </c>
      <c r="B10" s="17">
        <v>0</v>
      </c>
      <c r="C10" s="18">
        <v>0</v>
      </c>
      <c r="D10" s="17">
        <v>137.0824011</v>
      </c>
      <c r="E10" s="18">
        <v>198.7214755</v>
      </c>
      <c r="F10" s="17">
        <v>137.0824011</v>
      </c>
      <c r="G10" s="19">
        <v>198.7214755</v>
      </c>
    </row>
    <row r="11" spans="1:7" x14ac:dyDescent="0.2">
      <c r="A11" s="12">
        <v>1978</v>
      </c>
      <c r="B11" s="17">
        <v>0</v>
      </c>
      <c r="C11" s="18">
        <v>0</v>
      </c>
      <c r="D11" s="17">
        <v>131.08519949999999</v>
      </c>
      <c r="E11" s="18">
        <v>185.04955129999999</v>
      </c>
      <c r="F11" s="17">
        <v>131.08519949999999</v>
      </c>
      <c r="G11" s="19">
        <v>185.04955129999999</v>
      </c>
    </row>
    <row r="12" spans="1:7" x14ac:dyDescent="0.2">
      <c r="A12" s="12">
        <v>1979</v>
      </c>
      <c r="B12" s="17">
        <v>0</v>
      </c>
      <c r="C12" s="18">
        <v>0</v>
      </c>
      <c r="D12" s="17">
        <v>132.6824009</v>
      </c>
      <c r="E12" s="18">
        <v>199.8985232</v>
      </c>
      <c r="F12" s="17">
        <v>132.6824009</v>
      </c>
      <c r="G12" s="19">
        <v>199.8985232</v>
      </c>
    </row>
    <row r="13" spans="1:7" x14ac:dyDescent="0.2">
      <c r="A13" s="12">
        <v>1980</v>
      </c>
      <c r="B13" s="17">
        <v>0</v>
      </c>
      <c r="C13" s="18">
        <v>0</v>
      </c>
      <c r="D13" s="17">
        <v>137.86800389999999</v>
      </c>
      <c r="E13" s="18">
        <v>198.7713487</v>
      </c>
      <c r="F13" s="17">
        <v>137.86800389999999</v>
      </c>
      <c r="G13" s="19">
        <v>198.7713487</v>
      </c>
    </row>
    <row r="14" spans="1:7" x14ac:dyDescent="0.2">
      <c r="A14" s="12">
        <v>1981</v>
      </c>
      <c r="B14" s="17">
        <v>0</v>
      </c>
      <c r="C14" s="18">
        <v>0</v>
      </c>
      <c r="D14" s="17">
        <v>152.32159949999999</v>
      </c>
      <c r="E14" s="18">
        <v>173.87280079999999</v>
      </c>
      <c r="F14" s="17">
        <v>152.32159949999999</v>
      </c>
      <c r="G14" s="19">
        <v>173.87280079999999</v>
      </c>
    </row>
    <row r="15" spans="1:7" x14ac:dyDescent="0.2">
      <c r="A15" s="12">
        <v>1982</v>
      </c>
      <c r="B15" s="17">
        <v>0</v>
      </c>
      <c r="C15" s="18">
        <v>0</v>
      </c>
      <c r="D15" s="17">
        <v>158.04880270000001</v>
      </c>
      <c r="E15" s="18">
        <v>175.35385199999999</v>
      </c>
      <c r="F15" s="17">
        <v>158.04880270000001</v>
      </c>
      <c r="G15" s="19">
        <v>175.35385199999999</v>
      </c>
    </row>
    <row r="16" spans="1:7" x14ac:dyDescent="0.2">
      <c r="A16" s="12">
        <v>1983</v>
      </c>
      <c r="B16" s="17">
        <v>0</v>
      </c>
      <c r="C16" s="18">
        <v>0</v>
      </c>
      <c r="D16" s="17">
        <v>154.74200110000001</v>
      </c>
      <c r="E16" s="18">
        <v>186.48975189999999</v>
      </c>
      <c r="F16" s="17">
        <v>154.74200110000001</v>
      </c>
      <c r="G16" s="19">
        <v>186.48975189999999</v>
      </c>
    </row>
    <row r="17" spans="1:7" x14ac:dyDescent="0.2">
      <c r="A17" s="12">
        <v>1984</v>
      </c>
      <c r="B17" s="17">
        <v>0</v>
      </c>
      <c r="C17" s="18">
        <v>0</v>
      </c>
      <c r="D17" s="17">
        <v>137.5484003</v>
      </c>
      <c r="E17" s="18">
        <v>182.39334909999999</v>
      </c>
      <c r="F17" s="17">
        <v>137.5484003</v>
      </c>
      <c r="G17" s="19">
        <v>182.39334909999999</v>
      </c>
    </row>
    <row r="18" spans="1:7" x14ac:dyDescent="0.2">
      <c r="A18" s="12">
        <v>1985</v>
      </c>
      <c r="B18" s="17">
        <v>0</v>
      </c>
      <c r="C18" s="18">
        <v>0</v>
      </c>
      <c r="D18" s="17">
        <v>147.14640069999999</v>
      </c>
      <c r="E18" s="18">
        <v>181.11797440000001</v>
      </c>
      <c r="F18" s="17">
        <v>147.14640069999999</v>
      </c>
      <c r="G18" s="19">
        <v>181.11797440000001</v>
      </c>
    </row>
    <row r="19" spans="1:7" x14ac:dyDescent="0.2">
      <c r="A19" s="12">
        <v>1986</v>
      </c>
      <c r="B19" s="17">
        <v>0</v>
      </c>
      <c r="C19" s="18">
        <v>0</v>
      </c>
      <c r="D19" s="17">
        <v>152.64720270000001</v>
      </c>
      <c r="E19" s="18">
        <v>186.40282550000001</v>
      </c>
      <c r="F19" s="17">
        <v>152.64720270000001</v>
      </c>
      <c r="G19" s="19">
        <v>186.40282550000001</v>
      </c>
    </row>
    <row r="20" spans="1:7" x14ac:dyDescent="0.2">
      <c r="A20" s="12">
        <v>1987</v>
      </c>
      <c r="B20" s="17">
        <v>0</v>
      </c>
      <c r="C20" s="18">
        <v>0</v>
      </c>
      <c r="D20" s="17">
        <v>159.265604</v>
      </c>
      <c r="E20" s="18">
        <v>179.7637498</v>
      </c>
      <c r="F20" s="17">
        <v>159.265604</v>
      </c>
      <c r="G20" s="19">
        <v>179.7637498</v>
      </c>
    </row>
    <row r="21" spans="1:7" x14ac:dyDescent="0.2">
      <c r="A21" s="12">
        <v>1988</v>
      </c>
      <c r="B21" s="17">
        <v>0</v>
      </c>
      <c r="C21" s="18">
        <v>0</v>
      </c>
      <c r="D21" s="17">
        <v>163.57760189999999</v>
      </c>
      <c r="E21" s="18">
        <v>172.86580000000001</v>
      </c>
      <c r="F21" s="17">
        <v>163.57760189999999</v>
      </c>
      <c r="G21" s="19">
        <v>172.86580000000001</v>
      </c>
    </row>
    <row r="22" spans="1:7" x14ac:dyDescent="0.2">
      <c r="A22" s="12">
        <v>1989</v>
      </c>
      <c r="B22" s="17">
        <v>0</v>
      </c>
      <c r="C22" s="18">
        <v>0</v>
      </c>
      <c r="D22" s="17">
        <v>142.2191986</v>
      </c>
      <c r="E22" s="18">
        <v>132.65182469999999</v>
      </c>
      <c r="F22" s="17">
        <v>142.2191986</v>
      </c>
      <c r="G22" s="19">
        <v>132.65182469999999</v>
      </c>
    </row>
    <row r="23" spans="1:7" x14ac:dyDescent="0.2">
      <c r="A23" s="12">
        <v>1990</v>
      </c>
      <c r="B23" s="17">
        <v>2749.090549</v>
      </c>
      <c r="C23" s="18">
        <v>0</v>
      </c>
      <c r="D23" s="17">
        <v>169.43065619999999</v>
      </c>
      <c r="E23" s="18">
        <v>132.61905039999999</v>
      </c>
      <c r="F23" s="17">
        <v>2918.5212052000002</v>
      </c>
      <c r="G23" s="19">
        <v>132.61905039999999</v>
      </c>
    </row>
    <row r="24" spans="1:7" x14ac:dyDescent="0.2">
      <c r="A24" s="12">
        <v>1991</v>
      </c>
      <c r="B24" s="17">
        <v>2762.7313650000001</v>
      </c>
      <c r="C24" s="18">
        <v>0</v>
      </c>
      <c r="D24" s="17">
        <v>183.1883345</v>
      </c>
      <c r="E24" s="18">
        <v>203.29145149999999</v>
      </c>
      <c r="F24" s="17">
        <v>2945.9196995000002</v>
      </c>
      <c r="G24" s="19">
        <v>203.29145149999999</v>
      </c>
    </row>
    <row r="25" spans="1:7" x14ac:dyDescent="0.2">
      <c r="A25" s="12">
        <v>1992</v>
      </c>
      <c r="B25" s="17">
        <v>2756.1783569999998</v>
      </c>
      <c r="C25" s="18">
        <v>0</v>
      </c>
      <c r="D25" s="17">
        <v>185.56670059999999</v>
      </c>
      <c r="E25" s="18">
        <v>185.4380989</v>
      </c>
      <c r="F25" s="17">
        <v>2941.7450575999997</v>
      </c>
      <c r="G25" s="19">
        <v>185.4380989</v>
      </c>
    </row>
    <row r="26" spans="1:7" x14ac:dyDescent="0.2">
      <c r="A26" s="12">
        <v>1993</v>
      </c>
      <c r="B26" s="17">
        <v>2793.3286670000002</v>
      </c>
      <c r="C26" s="18">
        <v>0</v>
      </c>
      <c r="D26" s="17">
        <v>197.38314399999999</v>
      </c>
      <c r="E26" s="18">
        <v>206.78364880000001</v>
      </c>
      <c r="F26" s="17">
        <v>2990.7118110000001</v>
      </c>
      <c r="G26" s="19">
        <v>206.78364880000001</v>
      </c>
    </row>
    <row r="27" spans="1:7" x14ac:dyDescent="0.2">
      <c r="A27" s="12">
        <v>1994</v>
      </c>
      <c r="B27" s="17">
        <v>2936.1499570000001</v>
      </c>
      <c r="C27" s="18">
        <v>0</v>
      </c>
      <c r="D27" s="17">
        <v>207.0298536</v>
      </c>
      <c r="E27" s="18">
        <v>210.63210090000001</v>
      </c>
      <c r="F27" s="17">
        <v>3143.1798106000001</v>
      </c>
      <c r="G27" s="19">
        <v>210.63210090000001</v>
      </c>
    </row>
    <row r="28" spans="1:7" x14ac:dyDescent="0.2">
      <c r="A28" s="12">
        <v>1995</v>
      </c>
      <c r="B28" s="17">
        <v>2914.2950949999999</v>
      </c>
      <c r="C28" s="18">
        <v>0</v>
      </c>
      <c r="D28" s="17">
        <v>193.6105148</v>
      </c>
      <c r="E28" s="18">
        <v>202.05787359999999</v>
      </c>
      <c r="F28" s="17">
        <v>3107.9056098000001</v>
      </c>
      <c r="G28" s="19">
        <v>202.05787359999999</v>
      </c>
    </row>
    <row r="29" spans="1:7" x14ac:dyDescent="0.2">
      <c r="A29" s="12">
        <v>1996</v>
      </c>
      <c r="B29" s="17">
        <v>2953.961127</v>
      </c>
      <c r="C29" s="18">
        <v>0</v>
      </c>
      <c r="D29" s="17">
        <v>175.11136930000001</v>
      </c>
      <c r="E29" s="18">
        <v>228.5148992</v>
      </c>
      <c r="F29" s="17">
        <v>3129.0724963000002</v>
      </c>
      <c r="G29" s="19">
        <v>228.5148992</v>
      </c>
    </row>
    <row r="30" spans="1:7" x14ac:dyDescent="0.2">
      <c r="A30" s="12">
        <v>1997</v>
      </c>
      <c r="B30" s="17">
        <v>3057.8786129999999</v>
      </c>
      <c r="C30" s="18">
        <v>0</v>
      </c>
      <c r="D30" s="17">
        <v>190.18710659999999</v>
      </c>
      <c r="E30" s="18">
        <v>215.01397650000001</v>
      </c>
      <c r="F30" s="17">
        <v>3248.0657195999997</v>
      </c>
      <c r="G30" s="19">
        <v>215.01397650000001</v>
      </c>
    </row>
    <row r="31" spans="1:7" x14ac:dyDescent="0.2">
      <c r="A31" s="12">
        <v>1998</v>
      </c>
      <c r="B31" s="17">
        <v>3090.5229920000002</v>
      </c>
      <c r="C31" s="18">
        <v>0</v>
      </c>
      <c r="D31" s="17">
        <v>191.07981609999999</v>
      </c>
      <c r="E31" s="18">
        <v>219.33267319999999</v>
      </c>
      <c r="F31" s="17">
        <v>3281.6028080999999</v>
      </c>
      <c r="G31" s="19">
        <v>219.33267319999999</v>
      </c>
    </row>
    <row r="32" spans="1:7" x14ac:dyDescent="0.2">
      <c r="A32" s="12">
        <v>1999</v>
      </c>
      <c r="B32" s="17">
        <v>3158.299743</v>
      </c>
      <c r="C32" s="18">
        <v>0</v>
      </c>
      <c r="D32" s="17">
        <v>218.56964149999999</v>
      </c>
      <c r="E32" s="18">
        <v>220.6018765</v>
      </c>
      <c r="F32" s="17">
        <v>3376.8693844999998</v>
      </c>
      <c r="G32" s="19">
        <v>220.6018765</v>
      </c>
    </row>
    <row r="33" spans="1:7" x14ac:dyDescent="0.2">
      <c r="A33" s="12">
        <v>2000</v>
      </c>
      <c r="B33" s="17">
        <v>3059.5269640000001</v>
      </c>
      <c r="C33" s="18">
        <v>0</v>
      </c>
      <c r="D33" s="17">
        <v>209.36009659999999</v>
      </c>
      <c r="E33" s="18">
        <v>201.10265100000001</v>
      </c>
      <c r="F33" s="17">
        <v>3268.8870606</v>
      </c>
      <c r="G33" s="19">
        <v>201.10265100000001</v>
      </c>
    </row>
    <row r="34" spans="1:7" x14ac:dyDescent="0.2">
      <c r="A34" s="12">
        <v>2001</v>
      </c>
      <c r="B34" s="17">
        <v>2995.282553</v>
      </c>
      <c r="C34" s="18">
        <v>0</v>
      </c>
      <c r="D34" s="17">
        <v>228.10120989999999</v>
      </c>
      <c r="E34" s="18">
        <v>211.9891768</v>
      </c>
      <c r="F34" s="17">
        <v>3223.3837629</v>
      </c>
      <c r="G34" s="19">
        <v>211.9891768</v>
      </c>
    </row>
    <row r="35" spans="1:7" x14ac:dyDescent="0.2">
      <c r="A35" s="12">
        <v>2002</v>
      </c>
      <c r="B35" s="17">
        <v>3244.6058979999998</v>
      </c>
      <c r="C35" s="18">
        <v>0</v>
      </c>
      <c r="D35" s="17">
        <v>206.66097139999999</v>
      </c>
      <c r="E35" s="18">
        <v>210.8135484</v>
      </c>
      <c r="F35" s="17">
        <v>3451.2668693999999</v>
      </c>
      <c r="G35" s="19">
        <v>210.8135484</v>
      </c>
    </row>
    <row r="36" spans="1:7" x14ac:dyDescent="0.2">
      <c r="A36" s="12">
        <v>2003</v>
      </c>
      <c r="B36" s="17">
        <v>3510.9242519999998</v>
      </c>
      <c r="C36" s="18">
        <v>0</v>
      </c>
      <c r="D36" s="17">
        <v>207.8093227</v>
      </c>
      <c r="E36" s="18">
        <v>199.2363766</v>
      </c>
      <c r="F36" s="17">
        <v>3718.7335746999997</v>
      </c>
      <c r="G36" s="19">
        <v>199.2363766</v>
      </c>
    </row>
    <row r="37" spans="1:7" x14ac:dyDescent="0.2">
      <c r="A37" s="12">
        <v>2004</v>
      </c>
      <c r="B37" s="17">
        <v>3734.5773429999999</v>
      </c>
      <c r="C37" s="18">
        <v>0</v>
      </c>
      <c r="D37" s="17">
        <v>204.59739389999999</v>
      </c>
      <c r="E37" s="18">
        <v>225.98410010000001</v>
      </c>
      <c r="F37" s="17">
        <v>3939.1747369</v>
      </c>
      <c r="G37" s="19">
        <v>225.98410010000001</v>
      </c>
    </row>
    <row r="38" spans="1:7" x14ac:dyDescent="0.2">
      <c r="A38" s="12">
        <v>2005</v>
      </c>
      <c r="B38" s="17">
        <v>3887.0105370000001</v>
      </c>
      <c r="C38" s="18">
        <v>0</v>
      </c>
      <c r="D38" s="17">
        <v>199.17989660000001</v>
      </c>
      <c r="E38" s="18">
        <v>210.80880060000001</v>
      </c>
      <c r="F38" s="17">
        <v>4086.1904336000002</v>
      </c>
      <c r="G38" s="19">
        <v>210.80880060000001</v>
      </c>
    </row>
    <row r="39" spans="1:7" x14ac:dyDescent="0.2">
      <c r="A39" s="12">
        <v>2006</v>
      </c>
      <c r="B39" s="17">
        <v>4060.4169659999998</v>
      </c>
      <c r="C39" s="18">
        <v>0</v>
      </c>
      <c r="D39" s="17">
        <v>202.94880370000001</v>
      </c>
      <c r="E39" s="18">
        <v>239.0584758</v>
      </c>
      <c r="F39" s="17">
        <v>4263.3657696999999</v>
      </c>
      <c r="G39" s="19">
        <v>239.0584758</v>
      </c>
    </row>
    <row r="40" spans="1:7" x14ac:dyDescent="0.2">
      <c r="A40" s="12">
        <v>2007</v>
      </c>
      <c r="B40" s="17">
        <v>4397.0032300000003</v>
      </c>
      <c r="C40" s="18">
        <v>0</v>
      </c>
      <c r="D40" s="17">
        <v>218.38769569999999</v>
      </c>
      <c r="E40" s="18">
        <v>205.87687579999999</v>
      </c>
      <c r="F40" s="17">
        <v>4615.3909257000005</v>
      </c>
      <c r="G40" s="19">
        <v>205.87687579999999</v>
      </c>
    </row>
    <row r="41" spans="1:7" x14ac:dyDescent="0.2">
      <c r="A41" s="12">
        <v>2008</v>
      </c>
      <c r="B41" s="17">
        <v>4642.2725730000002</v>
      </c>
      <c r="C41" s="18">
        <v>0</v>
      </c>
      <c r="D41" s="17">
        <v>225.48399939999999</v>
      </c>
      <c r="E41" s="18">
        <v>220.7933012</v>
      </c>
      <c r="F41" s="17">
        <v>4867.7565724000006</v>
      </c>
      <c r="G41" s="19">
        <v>220.7933012</v>
      </c>
    </row>
    <row r="42" spans="1:7" x14ac:dyDescent="0.2">
      <c r="A42" s="12">
        <v>2009</v>
      </c>
      <c r="B42" s="17">
        <v>4623.697118</v>
      </c>
      <c r="C42" s="18">
        <v>0</v>
      </c>
      <c r="D42" s="17">
        <v>224.24422509999999</v>
      </c>
      <c r="E42" s="18">
        <v>209.85452419999999</v>
      </c>
      <c r="F42" s="17">
        <v>4847.9413431000003</v>
      </c>
      <c r="G42" s="19">
        <v>209.85452419999999</v>
      </c>
    </row>
    <row r="43" spans="1:7" x14ac:dyDescent="0.2">
      <c r="A43" s="12">
        <v>2010</v>
      </c>
      <c r="B43" s="17">
        <v>4899.0680460000003</v>
      </c>
      <c r="C43" s="18">
        <v>0</v>
      </c>
      <c r="D43" s="17">
        <v>231.25500489999999</v>
      </c>
      <c r="E43" s="18">
        <v>196.27617499999999</v>
      </c>
      <c r="F43" s="17">
        <v>5130.3230509000005</v>
      </c>
      <c r="G43" s="19">
        <v>196.27617499999999</v>
      </c>
    </row>
    <row r="44" spans="1:7" x14ac:dyDescent="0.2">
      <c r="A44" s="12">
        <v>2011</v>
      </c>
      <c r="B44" s="17">
        <v>4828.5300029999999</v>
      </c>
      <c r="C44" s="18">
        <v>0</v>
      </c>
      <c r="D44" s="17">
        <v>215.30717390000001</v>
      </c>
      <c r="E44" s="18">
        <v>191.9014253</v>
      </c>
      <c r="F44" s="17">
        <v>5043.8371768999996</v>
      </c>
      <c r="G44" s="19">
        <v>191.9014253</v>
      </c>
    </row>
    <row r="45" spans="1:7" x14ac:dyDescent="0.2">
      <c r="A45" s="12">
        <v>2012</v>
      </c>
      <c r="B45" s="17">
        <v>4808.9711370000005</v>
      </c>
      <c r="C45" s="18">
        <v>0</v>
      </c>
      <c r="D45" s="17">
        <v>244.64153590000001</v>
      </c>
      <c r="E45" s="18">
        <v>149.13052519999999</v>
      </c>
      <c r="F45" s="17">
        <v>5053.6126729000007</v>
      </c>
      <c r="G45" s="19">
        <v>149.13052519999999</v>
      </c>
    </row>
    <row r="46" spans="1:7" x14ac:dyDescent="0.2">
      <c r="A46" s="12">
        <v>2013</v>
      </c>
      <c r="B46" s="17">
        <v>4871.0556409999999</v>
      </c>
      <c r="C46" s="18">
        <v>0</v>
      </c>
      <c r="D46" s="17">
        <v>247.88692140000001</v>
      </c>
      <c r="E46" s="18">
        <v>213.12775189999999</v>
      </c>
      <c r="F46" s="17">
        <v>5118.9425623999996</v>
      </c>
      <c r="G46" s="19">
        <v>213.12775189999999</v>
      </c>
    </row>
    <row r="47" spans="1:7" x14ac:dyDescent="0.2">
      <c r="A47" s="12">
        <v>2014</v>
      </c>
      <c r="B47" s="17">
        <v>4941.284576</v>
      </c>
      <c r="C47" s="18">
        <v>0</v>
      </c>
      <c r="D47" s="17">
        <v>244.20453029999999</v>
      </c>
      <c r="E47" s="18">
        <v>214.45490050000001</v>
      </c>
      <c r="F47" s="17">
        <v>5185.4891062999995</v>
      </c>
      <c r="G47" s="19">
        <v>214.45490050000001</v>
      </c>
    </row>
    <row r="48" spans="1:7" x14ac:dyDescent="0.2">
      <c r="A48" s="12">
        <v>2015</v>
      </c>
      <c r="B48" s="17">
        <v>5071.2606379999997</v>
      </c>
      <c r="C48" s="18">
        <v>0</v>
      </c>
      <c r="D48" s="17">
        <v>248.85864000000001</v>
      </c>
      <c r="E48" s="18">
        <v>124.1236731</v>
      </c>
      <c r="F48" s="17">
        <v>5320.1192780000001</v>
      </c>
      <c r="G48" s="19">
        <v>124.1236731</v>
      </c>
    </row>
    <row r="49" spans="1:7" x14ac:dyDescent="0.2">
      <c r="A49" s="12">
        <v>2016</v>
      </c>
      <c r="B49" s="17">
        <v>5135.8077750000002</v>
      </c>
      <c r="C49" s="18">
        <v>0</v>
      </c>
      <c r="D49" s="17">
        <v>243.92738510000001</v>
      </c>
      <c r="E49" s="18">
        <v>129.84362490000001</v>
      </c>
      <c r="F49" s="17">
        <v>5379.7351601</v>
      </c>
      <c r="G49" s="19">
        <v>129.84362490000001</v>
      </c>
    </row>
    <row r="50" spans="1:7" x14ac:dyDescent="0.2">
      <c r="A50" s="12">
        <v>2017</v>
      </c>
      <c r="B50" s="17">
        <v>5215.8061770000004</v>
      </c>
      <c r="C50" s="18">
        <v>0</v>
      </c>
      <c r="D50" s="17">
        <v>246.76425610000001</v>
      </c>
      <c r="E50" s="18">
        <v>125.086499</v>
      </c>
      <c r="F50" s="17">
        <v>5462.5704331000006</v>
      </c>
      <c r="G50" s="19">
        <v>125.086499</v>
      </c>
    </row>
    <row r="51" spans="1:7" x14ac:dyDescent="0.2">
      <c r="A51" s="12">
        <v>2018</v>
      </c>
      <c r="B51" s="17">
        <v>5447.2954630000004</v>
      </c>
      <c r="C51" s="18">
        <v>0</v>
      </c>
      <c r="D51" s="17">
        <v>250.13864520000001</v>
      </c>
      <c r="E51" s="18">
        <v>132.65305140000001</v>
      </c>
      <c r="F51" s="17">
        <v>5697.4341082000001</v>
      </c>
      <c r="G51" s="19">
        <v>132.65305140000001</v>
      </c>
    </row>
    <row r="52" spans="1:7" x14ac:dyDescent="0.2">
      <c r="A52" s="12">
        <v>2019</v>
      </c>
      <c r="B52" s="17">
        <v>5635.9390469999998</v>
      </c>
      <c r="C52" s="18">
        <v>0</v>
      </c>
      <c r="D52" s="17">
        <v>266.13617360000001</v>
      </c>
      <c r="E52" s="18">
        <v>120.1779658</v>
      </c>
      <c r="F52" s="17">
        <v>5902.0752205999997</v>
      </c>
      <c r="G52" s="19">
        <v>120.1779658</v>
      </c>
    </row>
    <row r="53" spans="1:7" x14ac:dyDescent="0.2">
      <c r="A53" s="12">
        <v>2020</v>
      </c>
      <c r="B53" s="17">
        <v>5797.584202</v>
      </c>
      <c r="C53" s="18">
        <v>0</v>
      </c>
      <c r="D53" s="17">
        <v>267.76941909999999</v>
      </c>
      <c r="E53" s="18">
        <v>123.78977999999999</v>
      </c>
      <c r="F53" s="17">
        <v>6065.3536211000001</v>
      </c>
      <c r="G53" s="19">
        <v>123.78977999999999</v>
      </c>
    </row>
    <row r="54" spans="1:7" x14ac:dyDescent="0.2">
      <c r="A54" s="12">
        <v>2021</v>
      </c>
      <c r="B54" s="17">
        <v>5547.5079859999996</v>
      </c>
      <c r="C54" s="18">
        <v>0</v>
      </c>
      <c r="D54" s="17">
        <v>271.82534390000001</v>
      </c>
      <c r="E54" s="18">
        <v>101.5271911</v>
      </c>
      <c r="F54" s="17">
        <v>5819.3333298999996</v>
      </c>
      <c r="G54" s="19">
        <v>101.5271911</v>
      </c>
    </row>
    <row r="55" spans="1:7" x14ac:dyDescent="0.2">
      <c r="A55" s="12">
        <v>2022</v>
      </c>
      <c r="B55" s="17">
        <v>5950.7511119999999</v>
      </c>
      <c r="C55" s="18">
        <v>0</v>
      </c>
      <c r="D55" s="17">
        <v>243.41891079999999</v>
      </c>
      <c r="E55" s="18">
        <v>133.4322986</v>
      </c>
      <c r="F55" s="17">
        <v>6194.1700228</v>
      </c>
      <c r="G55" s="19">
        <v>133.4322986</v>
      </c>
    </row>
    <row r="56" spans="1:7" x14ac:dyDescent="0.2">
      <c r="A56" s="13" t="s">
        <v>21</v>
      </c>
      <c r="B56" s="20">
        <v>135478.61570200001</v>
      </c>
      <c r="C56" s="21">
        <v>0</v>
      </c>
      <c r="D56" s="20">
        <v>9819.539904969999</v>
      </c>
      <c r="E56" s="21">
        <v>9873.5345186000013</v>
      </c>
      <c r="F56" s="20">
        <v>145298.15560696999</v>
      </c>
      <c r="G56" s="22">
        <v>9873.5345186000013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Analysis_Dataset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K.S</dc:creator>
  <cp:lastModifiedBy>KOUSHIK K.S</cp:lastModifiedBy>
  <dcterms:created xsi:type="dcterms:W3CDTF">2024-10-23T13:22:16Z</dcterms:created>
  <dcterms:modified xsi:type="dcterms:W3CDTF">2024-10-25T09:43:25Z</dcterms:modified>
</cp:coreProperties>
</file>