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ynstump/Desktop/ER-Stress-Paper-Figures-PDFs/Figure 3/Drug-PV-Treatment/n2-MIG-IRE1a-only/"/>
    </mc:Choice>
  </mc:AlternateContent>
  <xr:revisionPtr revIDLastSave="0" documentId="13_ncr:1_{1FD1A65A-A019-AD4B-A9D6-F9542BB82CAA}" xr6:coauthVersionLast="47" xr6:coauthVersionMax="47" xr10:uidLastSave="{00000000-0000-0000-0000-000000000000}"/>
  <bookViews>
    <workbookView xWindow="4680" yWindow="500" windowWidth="21460" windowHeight="15540" xr2:uid="{BB250B39-BF3E-0246-9494-750B0CA92C0D}"/>
  </bookViews>
  <sheets>
    <sheet name="p-IRE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G11" i="3" s="1"/>
  <c r="F10" i="3"/>
  <c r="G10" i="3" s="1"/>
  <c r="H10" i="3" s="1"/>
  <c r="F9" i="3"/>
  <c r="G9" i="3" s="1"/>
  <c r="F8" i="3"/>
  <c r="G8" i="3" s="1"/>
  <c r="H8" i="3" s="1"/>
  <c r="F7" i="3"/>
  <c r="G7" i="3" s="1"/>
  <c r="H7" i="3" s="1"/>
  <c r="F6" i="3"/>
  <c r="G6" i="3" s="1"/>
  <c r="F5" i="3"/>
  <c r="G5" i="3" s="1"/>
  <c r="H5" i="3" s="1"/>
  <c r="F4" i="3"/>
  <c r="G4" i="3" s="1"/>
  <c r="F3" i="3"/>
  <c r="G3" i="3" s="1"/>
  <c r="F2" i="3"/>
  <c r="G2" i="3" s="1"/>
  <c r="H2" i="3" s="1"/>
  <c r="H4" i="3" l="1"/>
  <c r="H6" i="3"/>
  <c r="H3" i="3"/>
  <c r="H9" i="3"/>
  <c r="H11" i="3"/>
</calcChain>
</file>

<file path=xl/sharedStrings.xml><?xml version="1.0" encoding="utf-8"?>
<sst xmlns="http://schemas.openxmlformats.org/spreadsheetml/2006/main" count="19" uniqueCount="14">
  <si>
    <t>15 min</t>
  </si>
  <si>
    <t>VEH</t>
  </si>
  <si>
    <t>NH</t>
  </si>
  <si>
    <t>MIG</t>
  </si>
  <si>
    <t>p-IRE Intensity</t>
  </si>
  <si>
    <t>Total IRE Intensity</t>
  </si>
  <si>
    <t>Normalized p-IRE (to total)</t>
  </si>
  <si>
    <t>p-IRE Relative to NH IgG</t>
  </si>
  <si>
    <t>Normalized Total IRE</t>
  </si>
  <si>
    <t>BLOT #1- Run on 11/29/23</t>
  </si>
  <si>
    <t>PV1</t>
  </si>
  <si>
    <t>PV1a</t>
  </si>
  <si>
    <t>PV2</t>
  </si>
  <si>
    <t>PV3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</si>
</sst>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rgb="FF000000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2" fontId="0" fillId="3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 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'p-IRE'!$B$2:$C$11</c:f>
              <c:multiLvlStrCache>
                <c:ptCount val="10"/>
                <c:lvl>
                  <c:pt idx="0">
                    <c:v>NH</c:v>
                  </c:pt>
                  <c:pt idx="1">
                    <c:v>PV1</c:v>
                  </c:pt>
                  <c:pt idx="2">
                    <c:v>PV1a</c:v>
                  </c:pt>
                  <c:pt idx="3">
                    <c:v>PV2</c:v>
                  </c:pt>
                  <c:pt idx="4">
                    <c:v>PV3</c:v>
                  </c:pt>
                  <c:pt idx="5">
                    <c:v>NH</c:v>
                  </c:pt>
                  <c:pt idx="6">
                    <c:v>PV1</c:v>
                  </c:pt>
                  <c:pt idx="7">
                    <c:v>PV1a</c:v>
                  </c:pt>
                  <c:pt idx="8">
                    <c:v>PV2</c:v>
                  </c:pt>
                  <c:pt idx="9">
                    <c:v>PV3</c:v>
                  </c:pt>
                </c:lvl>
                <c:lvl>
                  <c:pt idx="0">
                    <c:v>VEH</c:v>
                  </c:pt>
                  <c:pt idx="5">
                    <c:v>MIG</c:v>
                  </c:pt>
                </c:lvl>
              </c:multiLvlStrCache>
            </c:multiLvlStrRef>
          </c:cat>
          <c:val>
            <c:numRef>
              <c:f>'p-IRE'!$H$2:$H$11</c:f>
              <c:numCache>
                <c:formatCode>0.00</c:formatCode>
                <c:ptCount val="10"/>
                <c:pt idx="0">
                  <c:v>1</c:v>
                </c:pt>
                <c:pt idx="1">
                  <c:v>2.5985451995602897</c:v>
                </c:pt>
                <c:pt idx="2">
                  <c:v>6.6995469365220739</c:v>
                </c:pt>
                <c:pt idx="3">
                  <c:v>6.785219739857653</c:v>
                </c:pt>
                <c:pt idx="4">
                  <c:v>2.1461453337277785</c:v>
                </c:pt>
                <c:pt idx="5">
                  <c:v>1</c:v>
                </c:pt>
                <c:pt idx="6">
                  <c:v>1.0746086142308104</c:v>
                </c:pt>
                <c:pt idx="7">
                  <c:v>2.3355959210797934</c:v>
                </c:pt>
                <c:pt idx="8">
                  <c:v>1.9354504680830376</c:v>
                </c:pt>
                <c:pt idx="9">
                  <c:v>0.95948942451274821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8-504B-BA93-C2648CEC8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8570559"/>
        <c:axId val="1838572831"/>
      </c:barChart>
      <c:catAx>
        <c:axId val="183857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72831"/>
        <c:crosses val="autoZero"/>
        <c:auto val="1"/>
        <c:lblAlgn val="ctr"/>
        <c:lblOffset val="100"/>
        <c:noMultiLvlLbl val="0"/>
      </c:catAx>
      <c:valAx>
        <c:axId val="18385728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Units (pIRE1⍺/Total IRE1⍺)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1261572</xdr:colOff>
      <xdr:row>12</xdr:row>
      <xdr:rowOff>65002</xdr:rowOff>
    </xdr:from>
    <xdr:to>
      <xdr:col>8</xdr:col>
      <xdr:colOff>300066</xdr:colOff>
      <xdr:row>26</xdr:row>
      <xdr:rowOff>165447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699F2-EC41-487A-85B9-CC385F986F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5F21-80B6-9B4C-989A-48DCFA6C5401}">
  <dimension ref="A1:H58"/>
  <sheetViews>
    <sheetView tabSelected="1" zoomScaleNormal="125" workbookViewId="0">
      <selection activeCell="C2" sqref="C2:C11"/>
    </sheetView>
  </sheetViews>
  <sheetFormatPr baseColWidth="10" defaultRowHeight="16" x14ac:dyDescent="0.2"/>
  <cols>
    <col min="1" max="1" width="6.42578125" bestFit="1" customWidth="1"/>
    <col min="2" max="2" width="4.5703125" bestFit="1" customWidth="1"/>
    <col min="3" max="3" width="17.5703125" customWidth="1"/>
    <col min="4" max="4" width="13.7109375" bestFit="1" customWidth="1"/>
    <col min="5" max="5" width="17" bestFit="1" customWidth="1"/>
    <col min="6" max="6" width="19.28515625" bestFit="1" customWidth="1"/>
    <col min="7" max="7" width="24.28515625" bestFit="1" customWidth="1"/>
    <col min="8" max="8" width="23.5703125" customWidth="1"/>
  </cols>
  <sheetData>
    <row r="1" spans="1:8" x14ac:dyDescent="0.2">
      <c r="A1" s="10" t="s">
        <v>9</v>
      </c>
      <c r="B1" s="10"/>
      <c r="C1" s="10"/>
      <c r="D1" s="2" t="s">
        <v>4</v>
      </c>
      <c r="E1" s="3" t="s">
        <v>5</v>
      </c>
      <c r="F1" s="3" t="s">
        <v>8</v>
      </c>
      <c r="G1" s="4" t="s">
        <v>6</v>
      </c>
      <c r="H1" s="5" t="s">
        <v>7</v>
      </c>
    </row>
    <row r="2" spans="1:8" x14ac:dyDescent="0.2">
      <c r="A2" s="11" t="s">
        <v>0</v>
      </c>
      <c r="B2" s="11" t="s">
        <v>1</v>
      </c>
      <c r="C2" s="12" t="s">
        <v>2</v>
      </c>
      <c r="D2" s="6">
        <v>2030.962</v>
      </c>
      <c r="E2" s="6">
        <v>14286.501</v>
      </c>
      <c r="F2" s="1">
        <f t="shared" ref="F2:F11" si="0">E2/24870.2</f>
        <v>0.57444254569726017</v>
      </c>
      <c r="G2" s="6">
        <f>D2*F2</f>
        <v>1166.6709814943988</v>
      </c>
      <c r="H2" s="9">
        <f>G2/G2</f>
        <v>1</v>
      </c>
    </row>
    <row r="3" spans="1:8" x14ac:dyDescent="0.2">
      <c r="A3" s="11"/>
      <c r="B3" s="11"/>
      <c r="C3" s="12" t="s">
        <v>10</v>
      </c>
      <c r="D3" s="6">
        <v>3589.4180000000001</v>
      </c>
      <c r="E3" s="6">
        <v>21005.543000000001</v>
      </c>
      <c r="F3" s="1">
        <f t="shared" si="0"/>
        <v>0.84460691912409236</v>
      </c>
      <c r="G3" s="6">
        <f t="shared" ref="G3:G11" si="1">D3*F3</f>
        <v>3031.6472784285615</v>
      </c>
      <c r="H3" s="9">
        <f>G3/G2</f>
        <v>2.5985451995602897</v>
      </c>
    </row>
    <row r="4" spans="1:8" x14ac:dyDescent="0.2">
      <c r="A4" s="11"/>
      <c r="B4" s="11"/>
      <c r="C4" s="12" t="s">
        <v>11</v>
      </c>
      <c r="D4" s="6">
        <v>7816.1670000000004</v>
      </c>
      <c r="E4" s="6">
        <v>24870.2</v>
      </c>
      <c r="F4" s="1">
        <f t="shared" si="0"/>
        <v>1</v>
      </c>
      <c r="G4" s="6">
        <f t="shared" si="1"/>
        <v>7816.1670000000004</v>
      </c>
      <c r="H4" s="9">
        <f>G4/G2</f>
        <v>6.6995469365220739</v>
      </c>
    </row>
    <row r="5" spans="1:8" x14ac:dyDescent="0.2">
      <c r="A5" s="11"/>
      <c r="B5" s="11"/>
      <c r="C5" s="12" t="s">
        <v>12</v>
      </c>
      <c r="D5" s="6">
        <v>9537.9950000000008</v>
      </c>
      <c r="E5" s="6">
        <v>20641.179</v>
      </c>
      <c r="F5" s="1">
        <f t="shared" si="0"/>
        <v>0.82995629307363827</v>
      </c>
      <c r="G5" s="6">
        <f t="shared" si="1"/>
        <v>7916.1189735548969</v>
      </c>
      <c r="H5" s="9">
        <f>G5/G2</f>
        <v>6.785219739857653</v>
      </c>
    </row>
    <row r="6" spans="1:8" x14ac:dyDescent="0.2">
      <c r="A6" s="11"/>
      <c r="B6" s="11"/>
      <c r="C6" s="12" t="s">
        <v>13</v>
      </c>
      <c r="D6" s="6">
        <v>4959.8530000000001</v>
      </c>
      <c r="E6" s="6">
        <v>12555.037</v>
      </c>
      <c r="F6" s="1">
        <f t="shared" si="0"/>
        <v>0.5048225185161358</v>
      </c>
      <c r="G6" s="6">
        <f t="shared" si="1"/>
        <v>2503.8454829298116</v>
      </c>
      <c r="H6" s="9">
        <f>G6/G2</f>
        <v>2.1461453337277785</v>
      </c>
    </row>
    <row r="7" spans="1:8" x14ac:dyDescent="0.2">
      <c r="A7" s="11"/>
      <c r="B7" s="11" t="s">
        <v>3</v>
      </c>
      <c r="C7" s="12" t="s">
        <v>2</v>
      </c>
      <c r="D7" s="6">
        <v>5355.6809999999996</v>
      </c>
      <c r="E7" s="6">
        <v>14643.692999999999</v>
      </c>
      <c r="F7" s="1">
        <f t="shared" si="0"/>
        <v>0.5888047944930076</v>
      </c>
      <c r="G7" s="6">
        <f t="shared" si="1"/>
        <v>3153.4506505751051</v>
      </c>
      <c r="H7" s="9">
        <f>G7/G7</f>
        <v>1</v>
      </c>
    </row>
    <row r="8" spans="1:8" x14ac:dyDescent="0.2">
      <c r="A8" s="11"/>
      <c r="B8" s="11"/>
      <c r="C8" s="12" t="s">
        <v>10</v>
      </c>
      <c r="D8" s="6">
        <v>4285.5389999999998</v>
      </c>
      <c r="E8" s="6">
        <v>19665.735000000001</v>
      </c>
      <c r="F8" s="1">
        <f t="shared" si="0"/>
        <v>0.79073489557784016</v>
      </c>
      <c r="G8" s="6">
        <f t="shared" si="1"/>
        <v>3388.7252336597612</v>
      </c>
      <c r="H8" s="9">
        <f>G8/G7</f>
        <v>1.0746086142308104</v>
      </c>
    </row>
    <row r="9" spans="1:8" x14ac:dyDescent="0.2">
      <c r="A9" s="11"/>
      <c r="B9" s="11"/>
      <c r="C9" s="12" t="s">
        <v>11</v>
      </c>
      <c r="D9" s="6">
        <v>9671.5810000000001</v>
      </c>
      <c r="E9" s="6">
        <v>18939.370999999999</v>
      </c>
      <c r="F9" s="1">
        <f t="shared" si="0"/>
        <v>0.76152869699479697</v>
      </c>
      <c r="G9" s="6">
        <f t="shared" si="1"/>
        <v>7365.1864768096357</v>
      </c>
      <c r="H9" s="9">
        <f>G9/G7</f>
        <v>2.3355959210797934</v>
      </c>
    </row>
    <row r="10" spans="1:8" x14ac:dyDescent="0.2">
      <c r="A10" s="11"/>
      <c r="B10" s="11"/>
      <c r="C10" s="12" t="s">
        <v>12</v>
      </c>
      <c r="D10" s="6">
        <v>9725.8230000000003</v>
      </c>
      <c r="E10" s="6">
        <v>15607.057000000001</v>
      </c>
      <c r="F10" s="1">
        <f t="shared" si="0"/>
        <v>0.62754047012086756</v>
      </c>
      <c r="G10" s="6">
        <f t="shared" si="1"/>
        <v>6103.3475377323466</v>
      </c>
      <c r="H10" s="9">
        <f>G10/G7</f>
        <v>1.9354504680830376</v>
      </c>
    </row>
    <row r="11" spans="1:8" x14ac:dyDescent="0.2">
      <c r="A11" s="11"/>
      <c r="B11" s="11"/>
      <c r="C11" s="12" t="s">
        <v>13</v>
      </c>
      <c r="D11" s="6">
        <v>5432.8530000000001</v>
      </c>
      <c r="E11" s="6">
        <v>13850.886</v>
      </c>
      <c r="F11" s="1">
        <f t="shared" si="0"/>
        <v>0.55692700501001202</v>
      </c>
      <c r="G11" s="6">
        <f t="shared" si="1"/>
        <v>3025.702549949659</v>
      </c>
      <c r="H11" s="9">
        <f>G11/G7</f>
        <v>0.95948942451274821</v>
      </c>
    </row>
    <row r="12" spans="1:8" x14ac:dyDescent="0.2">
      <c r="A12" s="3"/>
      <c r="B12" s="3"/>
      <c r="C12" s="3"/>
      <c r="D12" s="6"/>
      <c r="E12" s="6"/>
      <c r="F12" s="1"/>
      <c r="G12" s="6"/>
      <c r="H12" s="6"/>
    </row>
    <row r="13" spans="1:8" x14ac:dyDescent="0.2">
      <c r="A13" s="7"/>
      <c r="B13" s="7"/>
      <c r="C13" s="7"/>
      <c r="D13" s="2"/>
      <c r="E13" s="3"/>
      <c r="F13" s="3"/>
      <c r="G13" s="3"/>
      <c r="H13" s="3"/>
    </row>
    <row r="14" spans="1:8" x14ac:dyDescent="0.2">
      <c r="A14" s="8"/>
      <c r="B14" s="8"/>
      <c r="C14" s="3"/>
      <c r="D14" s="6"/>
      <c r="E14" s="1"/>
      <c r="G14" s="6"/>
      <c r="H14" s="6"/>
    </row>
    <row r="15" spans="1:8" x14ac:dyDescent="0.2">
      <c r="A15" s="8"/>
      <c r="B15" s="8"/>
      <c r="C15" s="3"/>
      <c r="D15" s="6"/>
      <c r="E15" s="1"/>
      <c r="G15" s="6"/>
      <c r="H15" s="6"/>
    </row>
    <row r="16" spans="1:8" x14ac:dyDescent="0.2">
      <c r="A16" s="8"/>
      <c r="B16" s="8"/>
      <c r="C16" s="3"/>
      <c r="D16" s="6"/>
      <c r="E16" s="1"/>
      <c r="G16" s="6"/>
      <c r="H16" s="6"/>
    </row>
    <row r="17" spans="1:8" x14ac:dyDescent="0.2">
      <c r="A17" s="8"/>
      <c r="B17" s="8"/>
      <c r="C17" s="3"/>
      <c r="D17" s="6"/>
      <c r="E17" s="1"/>
      <c r="G17" s="6"/>
      <c r="H17" s="6"/>
    </row>
    <row r="18" spans="1:8" x14ac:dyDescent="0.2">
      <c r="A18" s="8"/>
      <c r="B18" s="8"/>
      <c r="C18" s="3"/>
      <c r="D18" s="6"/>
      <c r="E18" s="1"/>
      <c r="G18" s="6"/>
      <c r="H18" s="6"/>
    </row>
    <row r="19" spans="1:8" x14ac:dyDescent="0.2">
      <c r="A19" s="8"/>
      <c r="B19" s="8"/>
      <c r="C19" s="3"/>
      <c r="D19" s="6"/>
      <c r="E19" s="1"/>
      <c r="G19" s="6"/>
      <c r="H19" s="6"/>
    </row>
    <row r="20" spans="1:8" x14ac:dyDescent="0.2">
      <c r="A20" s="8"/>
      <c r="B20" s="8"/>
      <c r="C20" s="3"/>
      <c r="D20" s="6"/>
      <c r="E20" s="1"/>
      <c r="G20" s="6"/>
      <c r="H20" s="6"/>
    </row>
    <row r="21" spans="1:8" x14ac:dyDescent="0.2">
      <c r="A21" s="8"/>
      <c r="B21" s="8"/>
      <c r="C21" s="3"/>
      <c r="D21" s="6"/>
      <c r="E21" s="1"/>
      <c r="G21" s="6"/>
      <c r="H21" s="6"/>
    </row>
    <row r="22" spans="1:8" x14ac:dyDescent="0.2">
      <c r="A22" s="8"/>
      <c r="B22" s="8"/>
      <c r="C22" s="3"/>
      <c r="D22" s="6"/>
      <c r="E22" s="1"/>
      <c r="G22" s="6"/>
      <c r="H22" s="6"/>
    </row>
    <row r="23" spans="1:8" x14ac:dyDescent="0.2">
      <c r="A23" s="8"/>
      <c r="B23" s="8"/>
      <c r="C23" s="3"/>
      <c r="D23" s="6"/>
      <c r="E23" s="1"/>
      <c r="G23" s="6"/>
      <c r="H23" s="6"/>
    </row>
    <row r="24" spans="1:8" x14ac:dyDescent="0.2">
      <c r="G24" s="6"/>
      <c r="H24" s="6"/>
    </row>
    <row r="25" spans="1:8" x14ac:dyDescent="0.2">
      <c r="A25" s="8"/>
      <c r="B25" s="8"/>
      <c r="C25" s="3"/>
      <c r="G25" s="6"/>
      <c r="H25" s="6"/>
    </row>
    <row r="26" spans="1:8" x14ac:dyDescent="0.2">
      <c r="A26" s="8"/>
      <c r="B26" s="8"/>
      <c r="C26" s="3"/>
      <c r="G26" s="6"/>
      <c r="H26" s="6"/>
    </row>
    <row r="27" spans="1:8" x14ac:dyDescent="0.2">
      <c r="A27" s="8"/>
      <c r="B27" s="8"/>
      <c r="C27" s="3"/>
      <c r="G27" s="6"/>
      <c r="H27" s="6"/>
    </row>
    <row r="28" spans="1:8" x14ac:dyDescent="0.2">
      <c r="A28" s="8"/>
      <c r="B28" s="8"/>
      <c r="C28" s="3"/>
      <c r="G28" s="6"/>
      <c r="H28" s="6"/>
    </row>
    <row r="29" spans="1:8" x14ac:dyDescent="0.2">
      <c r="A29" s="8"/>
      <c r="B29" s="8"/>
      <c r="C29" s="3"/>
      <c r="G29" s="6"/>
      <c r="H29" s="6"/>
    </row>
    <row r="30" spans="1:8" x14ac:dyDescent="0.2">
      <c r="A30" s="8"/>
      <c r="B30" s="8"/>
      <c r="C30" s="3"/>
      <c r="G30" s="6"/>
      <c r="H30" s="6"/>
    </row>
    <row r="31" spans="1:8" x14ac:dyDescent="0.2">
      <c r="A31" s="8"/>
      <c r="B31" s="8"/>
      <c r="C31" s="3"/>
      <c r="G31" s="6"/>
      <c r="H31" s="6"/>
    </row>
    <row r="32" spans="1:8" x14ac:dyDescent="0.2">
      <c r="A32" s="8"/>
      <c r="B32" s="8"/>
      <c r="C32" s="3"/>
      <c r="G32" s="6"/>
      <c r="H32" s="6"/>
    </row>
    <row r="33" spans="1:8" x14ac:dyDescent="0.2">
      <c r="A33" s="8"/>
      <c r="B33" s="8"/>
      <c r="C33" s="3"/>
      <c r="G33" s="6"/>
      <c r="H33" s="6"/>
    </row>
    <row r="34" spans="1:8" x14ac:dyDescent="0.2">
      <c r="A34" s="8"/>
      <c r="B34" s="8"/>
      <c r="C34" s="3"/>
      <c r="G34" s="6"/>
      <c r="H34" s="6"/>
    </row>
    <row r="36" spans="1:8" x14ac:dyDescent="0.2">
      <c r="A36" s="7"/>
      <c r="B36" s="7"/>
      <c r="C36" s="7"/>
      <c r="D36" s="2"/>
      <c r="E36" s="3"/>
      <c r="F36" s="3"/>
      <c r="G36" s="3"/>
      <c r="H36" s="3"/>
    </row>
    <row r="37" spans="1:8" x14ac:dyDescent="0.2">
      <c r="A37" s="8"/>
      <c r="B37" s="8"/>
      <c r="C37" s="3"/>
      <c r="D37" s="6"/>
      <c r="E37" s="6"/>
      <c r="F37" s="6"/>
      <c r="G37" s="6"/>
      <c r="H37" s="6"/>
    </row>
    <row r="38" spans="1:8" x14ac:dyDescent="0.2">
      <c r="A38" s="8"/>
      <c r="B38" s="8"/>
      <c r="C38" s="3"/>
      <c r="D38" s="6"/>
      <c r="E38" s="6"/>
      <c r="F38" s="6"/>
      <c r="G38" s="6"/>
      <c r="H38" s="6"/>
    </row>
    <row r="39" spans="1:8" x14ac:dyDescent="0.2">
      <c r="A39" s="8"/>
      <c r="B39" s="8"/>
      <c r="C39" s="3"/>
      <c r="D39" s="6"/>
      <c r="E39" s="6"/>
      <c r="F39" s="6"/>
      <c r="G39" s="6"/>
      <c r="H39" s="6"/>
    </row>
    <row r="40" spans="1:8" x14ac:dyDescent="0.2">
      <c r="A40" s="8"/>
      <c r="B40" s="8"/>
      <c r="C40" s="3"/>
      <c r="D40" s="6"/>
      <c r="E40" s="6"/>
      <c r="F40" s="6"/>
      <c r="G40" s="6"/>
      <c r="H40" s="6"/>
    </row>
    <row r="41" spans="1:8" x14ac:dyDescent="0.2">
      <c r="A41" s="8"/>
      <c r="B41" s="8"/>
      <c r="C41" s="3"/>
      <c r="D41" s="6"/>
      <c r="E41" s="6"/>
      <c r="F41" s="6"/>
      <c r="G41" s="6"/>
      <c r="H41" s="6"/>
    </row>
    <row r="42" spans="1:8" x14ac:dyDescent="0.2">
      <c r="A42" s="8"/>
      <c r="B42" s="8"/>
      <c r="C42" s="3"/>
      <c r="D42" s="6"/>
      <c r="E42" s="6"/>
      <c r="F42" s="6"/>
      <c r="G42" s="6"/>
      <c r="H42" s="6"/>
    </row>
    <row r="43" spans="1:8" x14ac:dyDescent="0.2">
      <c r="A43" s="8"/>
      <c r="B43" s="8"/>
      <c r="C43" s="3"/>
      <c r="D43" s="6"/>
      <c r="E43" s="6"/>
      <c r="F43" s="6"/>
      <c r="G43" s="6"/>
      <c r="H43" s="6"/>
    </row>
    <row r="44" spans="1:8" x14ac:dyDescent="0.2">
      <c r="A44" s="8"/>
      <c r="B44" s="8"/>
      <c r="C44" s="3"/>
      <c r="D44" s="6"/>
      <c r="E44" s="6"/>
      <c r="F44" s="6"/>
      <c r="G44" s="6"/>
      <c r="H44" s="6"/>
    </row>
    <row r="45" spans="1:8" x14ac:dyDescent="0.2">
      <c r="A45" s="8"/>
      <c r="B45" s="8"/>
      <c r="C45" s="3"/>
      <c r="D45" s="6"/>
      <c r="E45" s="6"/>
      <c r="F45" s="6"/>
      <c r="G45" s="6"/>
      <c r="H45" s="6"/>
    </row>
    <row r="46" spans="1:8" x14ac:dyDescent="0.2">
      <c r="A46" s="8"/>
      <c r="B46" s="8"/>
      <c r="C46" s="3"/>
      <c r="D46" s="6"/>
      <c r="E46" s="6"/>
      <c r="F46" s="6"/>
      <c r="G46" s="6"/>
      <c r="H46" s="6"/>
    </row>
    <row r="48" spans="1:8" x14ac:dyDescent="0.2">
      <c r="E48" s="3"/>
      <c r="F48" s="3"/>
      <c r="G48" s="3"/>
      <c r="H48" s="3"/>
    </row>
    <row r="49" spans="2:8" x14ac:dyDescent="0.2">
      <c r="B49" s="8"/>
      <c r="C49" s="3"/>
      <c r="E49" s="6"/>
      <c r="F49" s="6"/>
      <c r="G49" s="6"/>
      <c r="H49" s="6"/>
    </row>
    <row r="50" spans="2:8" x14ac:dyDescent="0.2">
      <c r="B50" s="8"/>
      <c r="C50" s="3"/>
      <c r="E50" s="6"/>
      <c r="F50" s="6"/>
      <c r="G50" s="6"/>
      <c r="H50" s="6"/>
    </row>
    <row r="51" spans="2:8" x14ac:dyDescent="0.2">
      <c r="B51" s="8"/>
      <c r="C51" s="3"/>
      <c r="E51" s="6"/>
      <c r="F51" s="6"/>
      <c r="G51" s="6"/>
      <c r="H51" s="6"/>
    </row>
    <row r="52" spans="2:8" x14ac:dyDescent="0.2">
      <c r="B52" s="8"/>
      <c r="C52" s="3"/>
      <c r="E52" s="6"/>
      <c r="F52" s="6"/>
      <c r="G52" s="6"/>
      <c r="H52" s="6"/>
    </row>
    <row r="53" spans="2:8" x14ac:dyDescent="0.2">
      <c r="B53" s="8"/>
      <c r="C53" s="3"/>
      <c r="E53" s="6"/>
      <c r="F53" s="6"/>
      <c r="G53" s="6"/>
      <c r="H53" s="6"/>
    </row>
    <row r="54" spans="2:8" x14ac:dyDescent="0.2">
      <c r="B54" s="8"/>
      <c r="C54" s="3"/>
      <c r="E54" s="6"/>
      <c r="F54" s="6"/>
      <c r="G54" s="6"/>
      <c r="H54" s="6"/>
    </row>
    <row r="55" spans="2:8" x14ac:dyDescent="0.2">
      <c r="B55" s="8"/>
      <c r="C55" s="3"/>
      <c r="E55" s="6"/>
      <c r="F55" s="6"/>
      <c r="G55" s="6"/>
      <c r="H55" s="6"/>
    </row>
    <row r="56" spans="2:8" x14ac:dyDescent="0.2">
      <c r="B56" s="8"/>
      <c r="C56" s="3"/>
      <c r="E56" s="6"/>
      <c r="F56" s="6"/>
      <c r="G56" s="6"/>
      <c r="H56" s="6"/>
    </row>
    <row r="57" spans="2:8" x14ac:dyDescent="0.2">
      <c r="B57" s="8"/>
      <c r="C57" s="3"/>
      <c r="E57" s="6"/>
      <c r="F57" s="6"/>
      <c r="G57" s="6"/>
      <c r="H57" s="6"/>
    </row>
    <row r="58" spans="2:8" x14ac:dyDescent="0.2">
      <c r="B58" s="8"/>
      <c r="C58" s="3"/>
      <c r="E58" s="6"/>
      <c r="F58" s="6"/>
      <c r="G58" s="6"/>
      <c r="H58" s="6"/>
    </row>
  </sheetData>
  <mergeCells count="4">
    <mergeCell ref="A1:C1"/>
    <mergeCell ref="A2:A11"/>
    <mergeCell ref="B2:B6"/>
    <mergeCell ref="B7:B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p-IRE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Coryn Stump</dc:creator>
  <cp:lastModifiedBy>Coryn Stump</cp:lastModifiedBy>
  <dcterms:created xsi:type="dcterms:W3CDTF">2023-11-30T19:47:59Z</dcterms:created>
  <dcterms:modified xsi:type="dcterms:W3CDTF">2024-07-19T15:12:46Z</dcterms:modified>
</cp:coreProperties>
</file>