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525" windowWidth="22695" windowHeight="11445"/>
  </bookViews>
  <sheets>
    <sheet name="corona1" sheetId="1" r:id="rId1"/>
  </sheets>
  <calcPr calcId="144525"/>
</workbook>
</file>

<file path=xl/calcChain.xml><?xml version="1.0" encoding="utf-8"?>
<calcChain xmlns="http://schemas.openxmlformats.org/spreadsheetml/2006/main">
  <c r="F61" i="1" l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<sst xmlns="http://schemas.openxmlformats.org/spreadsheetml/2006/main" count="10" uniqueCount="10">
  <si>
    <t>Date</t>
  </si>
  <si>
    <t>Previous Affected</t>
  </si>
  <si>
    <t>Death</t>
  </si>
  <si>
    <t>Recovered</t>
  </si>
  <si>
    <t>Confirmed</t>
  </si>
  <si>
    <t>Final Results</t>
  </si>
  <si>
    <t>Index</t>
  </si>
  <si>
    <t>predicted confirmed</t>
  </si>
  <si>
    <t>predicted recovered</t>
  </si>
  <si>
    <t>predicted 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</si>
</sst>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0"/>
      <color rgb="FF000000"/>
      <name val="Arial"/>
    </font>
    <font>
      <sz val="10"/>
      <name val="Arial"/>
    </font>
    <font>
      <sz val="11"/>
      <color rgb="FF212121"/>
      <name val="Monospace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14" fontId="1" fillId="0" borderId="0" xfId="0" applyNumberFormat="1" applyFont="1" applyAlignment="1"/>
    <xf numFmtId="0" fontId="1" fillId="0" borderId="0" xfId="0" applyFont="1" applyAlignment="1">
      <alignment horizontal="right"/>
    </xf>
    <xf numFmtId="0" fontId="2" fillId="2" borderId="0" xfId="0" applyFont="1" applyFill="1" applyAlignment="1"/>
    <xf numFmtId="3" fontId="1" fillId="0" borderId="0" xfId="0" applyNumberFormat="1" applyFont="1" applyAlignment="1"/>
    <xf numFmtId="3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FF00"/>
                </a:solidFill>
                <a:latin typeface="Roboto"/>
              </a:defRPr>
            </a:pPr>
            <a:r>
              <a:rPr lang="en-US"/>
              <a:t>Tomorrow's World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corona1!$C$50</c:f>
              <c:strCache>
                <c:ptCount val="1"/>
                <c:pt idx="0">
                  <c:v>3988</c:v>
                </c:pt>
              </c:strCache>
            </c:strRef>
          </c:tx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numRef>
              <c:f>corona1!$A$51:$A$67</c:f>
              <c:numCache>
                <c:formatCode>m/d/yyyy</c:formatCode>
                <c:ptCount val="17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</c:numCache>
            </c:numRef>
          </c:cat>
          <c:val>
            <c:numRef>
              <c:f>corona1!$C$51:$C$67</c:f>
              <c:numCache>
                <c:formatCode>General</c:formatCode>
                <c:ptCount val="17"/>
                <c:pt idx="0">
                  <c:v>4262</c:v>
                </c:pt>
                <c:pt idx="1">
                  <c:v>4615</c:v>
                </c:pt>
                <c:pt idx="2">
                  <c:v>4720</c:v>
                </c:pt>
                <c:pt idx="3">
                  <c:v>5404</c:v>
                </c:pt>
                <c:pt idx="4">
                  <c:v>5819</c:v>
                </c:pt>
                <c:pt idx="5">
                  <c:v>6440</c:v>
                </c:pt>
                <c:pt idx="6">
                  <c:v>7126</c:v>
                </c:pt>
                <c:pt idx="7">
                  <c:v>7905</c:v>
                </c:pt>
                <c:pt idx="8">
                  <c:v>8733</c:v>
                </c:pt>
                <c:pt idx="9">
                  <c:v>9867</c:v>
                </c:pt>
                <c:pt idx="10" formatCode="#,##0">
                  <c:v>11951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corona1!$D$50</c:f>
              <c:strCache>
                <c:ptCount val="1"/>
                <c:pt idx="0">
                  <c:v>62494</c:v>
                </c:pt>
              </c:strCache>
            </c:strRef>
          </c:tx>
          <c:marker>
            <c:symbol val="circle"/>
            <c:size val="10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numRef>
              <c:f>corona1!$A$51:$A$67</c:f>
              <c:numCache>
                <c:formatCode>m/d/yyyy</c:formatCode>
                <c:ptCount val="17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</c:numCache>
            </c:numRef>
          </c:cat>
          <c:val>
            <c:numRef>
              <c:f>corona1!$D$51:$D$67</c:f>
              <c:numCache>
                <c:formatCode>General</c:formatCode>
                <c:ptCount val="17"/>
                <c:pt idx="0">
                  <c:v>64404</c:v>
                </c:pt>
                <c:pt idx="1">
                  <c:v>67003</c:v>
                </c:pt>
                <c:pt idx="2">
                  <c:v>68324</c:v>
                </c:pt>
                <c:pt idx="3">
                  <c:v>70251</c:v>
                </c:pt>
                <c:pt idx="4">
                  <c:v>72624</c:v>
                </c:pt>
                <c:pt idx="5">
                  <c:v>76034</c:v>
                </c:pt>
                <c:pt idx="6">
                  <c:v>78088</c:v>
                </c:pt>
                <c:pt idx="7">
                  <c:v>80840</c:v>
                </c:pt>
                <c:pt idx="8">
                  <c:v>83207</c:v>
                </c:pt>
                <c:pt idx="9">
                  <c:v>84854</c:v>
                </c:pt>
                <c:pt idx="10" formatCode="#,##0">
                  <c:v>92592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corona1!$E$50</c:f>
              <c:strCache>
                <c:ptCount val="1"/>
                <c:pt idx="0">
                  <c:v>118592</c:v>
                </c:pt>
              </c:strCache>
            </c:strRef>
          </c:tx>
          <c:marker>
            <c:symbol val="circle"/>
            <c:size val="10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numRef>
              <c:f>corona1!$A$51:$A$67</c:f>
              <c:numCache>
                <c:formatCode>m/d/yyyy</c:formatCode>
                <c:ptCount val="17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</c:numCache>
            </c:numRef>
          </c:cat>
          <c:val>
            <c:numRef>
              <c:f>corona1!$E$51:$E$67</c:f>
              <c:numCache>
                <c:formatCode>General</c:formatCode>
                <c:ptCount val="17"/>
                <c:pt idx="0">
                  <c:v>125865</c:v>
                </c:pt>
                <c:pt idx="1">
                  <c:v>128343</c:v>
                </c:pt>
                <c:pt idx="2">
                  <c:v>145193</c:v>
                </c:pt>
                <c:pt idx="3">
                  <c:v>156094</c:v>
                </c:pt>
                <c:pt idx="4">
                  <c:v>167446</c:v>
                </c:pt>
                <c:pt idx="5">
                  <c:v>181527</c:v>
                </c:pt>
                <c:pt idx="6">
                  <c:v>197142</c:v>
                </c:pt>
                <c:pt idx="7">
                  <c:v>214910</c:v>
                </c:pt>
                <c:pt idx="8">
                  <c:v>242708</c:v>
                </c:pt>
                <c:pt idx="9">
                  <c:v>272166</c:v>
                </c:pt>
                <c:pt idx="10" formatCode="#,##0">
                  <c:v>287379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corona1!$H$50</c:f>
              <c:strCache>
                <c:ptCount val="1"/>
              </c:strCache>
            </c:strRef>
          </c:tx>
          <c:marker>
            <c:symbol val="circle"/>
            <c:size val="10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cat>
            <c:numRef>
              <c:f>corona1!$A$51:$A$67</c:f>
              <c:numCache>
                <c:formatCode>m/d/yyyy</c:formatCode>
                <c:ptCount val="17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</c:numCache>
            </c:numRef>
          </c:cat>
          <c:val>
            <c:numRef>
              <c:f>corona1!$H$51:$H$67</c:f>
              <c:numCache>
                <c:formatCode>General</c:formatCode>
                <c:ptCount val="17"/>
                <c:pt idx="4">
                  <c:v>169096.43242058999</c:v>
                </c:pt>
                <c:pt idx="5">
                  <c:v>182181.95098706099</c:v>
                </c:pt>
                <c:pt idx="6">
                  <c:v>198440.775403009</c:v>
                </c:pt>
                <c:pt idx="7">
                  <c:v>214970.64055906201</c:v>
                </c:pt>
                <c:pt idx="8">
                  <c:v>238877.42253839699</c:v>
                </c:pt>
                <c:pt idx="9">
                  <c:v>262275.81676776498</c:v>
                </c:pt>
                <c:pt idx="10">
                  <c:v>283290.07265764102</c:v>
                </c:pt>
                <c:pt idx="11">
                  <c:v>308038.83863477799</c:v>
                </c:pt>
                <c:pt idx="12">
                  <c:v>330183.924738631</c:v>
                </c:pt>
                <c:pt idx="13">
                  <c:v>353921.03359104501</c:v>
                </c:pt>
                <c:pt idx="14">
                  <c:v>379364.61660666199</c:v>
                </c:pt>
                <c:pt idx="15">
                  <c:v>406637.353176968</c:v>
                </c:pt>
                <c:pt idx="16">
                  <c:v>435870.74218420102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corona1!$I$50</c:f>
              <c:strCache>
                <c:ptCount val="1"/>
              </c:strCache>
            </c:strRef>
          </c:tx>
          <c:marker>
            <c:symbol val="circle"/>
            <c:size val="10"/>
            <c:spPr>
              <a:solidFill>
                <a:srgbClr val="FF6D00"/>
              </a:solidFill>
              <a:ln cmpd="sng">
                <a:solidFill>
                  <a:srgbClr val="FF6D00"/>
                </a:solidFill>
              </a:ln>
            </c:spPr>
          </c:marker>
          <c:cat>
            <c:numRef>
              <c:f>corona1!$A$51:$A$67</c:f>
              <c:numCache>
                <c:formatCode>m/d/yyyy</c:formatCode>
                <c:ptCount val="17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</c:numCache>
            </c:numRef>
          </c:cat>
          <c:val>
            <c:numRef>
              <c:f>corona1!$I$51:$I$67</c:f>
              <c:numCache>
                <c:formatCode>General</c:formatCode>
                <c:ptCount val="17"/>
                <c:pt idx="4">
                  <c:v>72809.063090669995</c:v>
                </c:pt>
                <c:pt idx="5">
                  <c:v>75460.273421604899</c:v>
                </c:pt>
                <c:pt idx="6">
                  <c:v>78208.022781068503</c:v>
                </c:pt>
                <c:pt idx="7">
                  <c:v>81055.826463158897</c:v>
                </c:pt>
                <c:pt idx="8">
                  <c:v>84007.327765050199</c:v>
                </c:pt>
                <c:pt idx="9">
                  <c:v>87066.302647992707</c:v>
                </c:pt>
                <c:pt idx="10">
                  <c:v>90236.664568035601</c:v>
                </c:pt>
                <c:pt idx="11">
                  <c:v>100203.86481139201</c:v>
                </c:pt>
                <c:pt idx="12">
                  <c:v>108441.490875451</c:v>
                </c:pt>
                <c:pt idx="13">
                  <c:v>117356.32119005499</c:v>
                </c:pt>
                <c:pt idx="14">
                  <c:v>127004.02781331701</c:v>
                </c:pt>
                <c:pt idx="15">
                  <c:v>137444.859528987</c:v>
                </c:pt>
                <c:pt idx="16">
                  <c:v>148744.01809296099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corona1!$J$50</c:f>
              <c:strCache>
                <c:ptCount val="1"/>
              </c:strCache>
            </c:strRef>
          </c:tx>
          <c:marker>
            <c:symbol val="circle"/>
            <c:size val="10"/>
            <c:spPr>
              <a:solidFill>
                <a:srgbClr val="46BDC6"/>
              </a:solidFill>
              <a:ln cmpd="sng">
                <a:solidFill>
                  <a:srgbClr val="46BDC6"/>
                </a:solidFill>
              </a:ln>
            </c:spPr>
          </c:marker>
          <c:cat>
            <c:numRef>
              <c:f>corona1!$A$51:$A$67</c:f>
              <c:numCache>
                <c:formatCode>m/d/yyyy</c:formatCode>
                <c:ptCount val="17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</c:numCache>
            </c:numRef>
          </c:cat>
          <c:val>
            <c:numRef>
              <c:f>corona1!$J$51:$J$67</c:f>
              <c:numCache>
                <c:formatCode>General</c:formatCode>
                <c:ptCount val="17"/>
                <c:pt idx="4">
                  <c:v>5937.0625573634397</c:v>
                </c:pt>
                <c:pt idx="5">
                  <c:v>6522.7075888317804</c:v>
                </c:pt>
                <c:pt idx="6">
                  <c:v>7166.12194638852</c:v>
                </c:pt>
                <c:pt idx="7">
                  <c:v>7873.00412461209</c:v>
                </c:pt>
                <c:pt idx="8">
                  <c:v>8649.6147302373101</c:v>
                </c:pt>
                <c:pt idx="9">
                  <c:v>9502.8319301464198</c:v>
                </c:pt>
                <c:pt idx="10">
                  <c:v>10440.212368873001</c:v>
                </c:pt>
                <c:pt idx="11">
                  <c:v>14294.187779542801</c:v>
                </c:pt>
                <c:pt idx="12">
                  <c:v>17096.7956051236</c:v>
                </c:pt>
                <c:pt idx="13">
                  <c:v>20448.9002433352</c:v>
                </c:pt>
                <c:pt idx="14">
                  <c:v>24458.2394748033</c:v>
                </c:pt>
                <c:pt idx="15">
                  <c:v>29253.674823016099</c:v>
                </c:pt>
                <c:pt idx="16">
                  <c:v>34989.333207420103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159168"/>
        <c:axId val="131161472"/>
      </c:lineChart>
      <c:dateAx>
        <c:axId val="131159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1161472"/>
        <c:crosses val="autoZero"/>
        <c:auto val="1"/>
        <c:lblOffset val="100"/>
        <c:baseTimeUnit val="days"/>
      </c:dateAx>
      <c:valAx>
        <c:axId val="131161472"/>
        <c:scaling>
          <c:orientation val="minMax"/>
        </c:scaling>
        <c:delete val="0"/>
        <c:axPos val="l"/>
        <c:majorGridlines>
          <c:spPr>
            <a:ln>
              <a:solidFill>
                <a:srgbClr val="99999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115916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F1C232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000000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71</xdr:row>
      <xdr:rowOff>0</xdr:rowOff>
    </xdr:from>
    <xdr:ext cx="11506200" cy="6896100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68"/>
  <sheetViews>
    <sheetView tabSelected="1" topLeftCell="A61" workbookViewId="0">
      <selection activeCell="F69" sqref="F69"/>
    </sheetView>
  </sheetViews>
  <sheetFormatPr defaultColWidth="14.42578125" defaultRowHeight="15.75" customHeight="1"/>
  <cols>
    <col min="8" max="8" width="19.28515625" customWidth="1"/>
    <col min="9" max="9" width="17.5703125" customWidth="1"/>
    <col min="10" max="10" width="18.7109375" customWidth="1"/>
  </cols>
  <sheetData>
    <row r="1" spans="1:10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>
      <c r="A2" s="2">
        <v>43852</v>
      </c>
      <c r="B2" s="1">
        <v>0</v>
      </c>
      <c r="C2" s="1">
        <v>0</v>
      </c>
      <c r="D2" s="1">
        <v>0</v>
      </c>
      <c r="E2" s="1">
        <v>555</v>
      </c>
      <c r="F2" s="1">
        <v>0</v>
      </c>
      <c r="G2" s="1">
        <v>1</v>
      </c>
    </row>
    <row r="3" spans="1:10" ht="15.75" customHeight="1">
      <c r="A3" s="2">
        <v>43853</v>
      </c>
      <c r="B3" s="1">
        <v>555</v>
      </c>
      <c r="C3" s="1">
        <v>17</v>
      </c>
      <c r="D3" s="1">
        <v>28</v>
      </c>
      <c r="E3" s="1">
        <v>653</v>
      </c>
      <c r="F3" s="3">
        <f t="shared" ref="F3:F61" si="0">SUM(B3-(C3+D3))</f>
        <v>510</v>
      </c>
      <c r="G3" s="1">
        <v>2</v>
      </c>
    </row>
    <row r="4" spans="1:10" ht="15.75" customHeight="1">
      <c r="A4" s="2">
        <v>43854</v>
      </c>
      <c r="B4" s="1">
        <v>653</v>
      </c>
      <c r="C4" s="1">
        <v>18</v>
      </c>
      <c r="D4" s="1">
        <v>30</v>
      </c>
      <c r="E4" s="1">
        <v>941</v>
      </c>
      <c r="F4" s="3">
        <f t="shared" si="0"/>
        <v>605</v>
      </c>
      <c r="G4" s="1">
        <v>3</v>
      </c>
    </row>
    <row r="5" spans="1:10" ht="15.75" customHeight="1">
      <c r="A5" s="2">
        <v>43855</v>
      </c>
      <c r="B5" s="1">
        <v>941</v>
      </c>
      <c r="C5" s="1">
        <v>26</v>
      </c>
      <c r="D5" s="1">
        <v>36</v>
      </c>
      <c r="E5" s="1">
        <v>1434</v>
      </c>
      <c r="F5" s="3">
        <f t="shared" si="0"/>
        <v>879</v>
      </c>
      <c r="G5" s="1">
        <v>4</v>
      </c>
    </row>
    <row r="6" spans="1:10" ht="15.75" customHeight="1">
      <c r="A6" s="2">
        <v>43856</v>
      </c>
      <c r="B6" s="1">
        <v>1434</v>
      </c>
      <c r="C6" s="1">
        <v>42</v>
      </c>
      <c r="D6" s="1">
        <v>39</v>
      </c>
      <c r="E6" s="1">
        <v>2118</v>
      </c>
      <c r="F6" s="3">
        <f t="shared" si="0"/>
        <v>1353</v>
      </c>
      <c r="G6" s="1">
        <v>5</v>
      </c>
    </row>
    <row r="7" spans="1:10" ht="15.75" customHeight="1">
      <c r="A7" s="2">
        <v>43857</v>
      </c>
      <c r="B7" s="1">
        <v>2118</v>
      </c>
      <c r="C7" s="1">
        <v>56</v>
      </c>
      <c r="D7" s="1">
        <v>52</v>
      </c>
      <c r="E7" s="1">
        <v>2927</v>
      </c>
      <c r="F7" s="3">
        <f t="shared" si="0"/>
        <v>2010</v>
      </c>
      <c r="G7" s="1">
        <v>6</v>
      </c>
    </row>
    <row r="8" spans="1:10" ht="15.75" customHeight="1">
      <c r="A8" s="2">
        <v>43858</v>
      </c>
      <c r="B8" s="1">
        <v>2927</v>
      </c>
      <c r="C8" s="1">
        <v>82</v>
      </c>
      <c r="D8" s="1">
        <v>61</v>
      </c>
      <c r="E8" s="1">
        <v>5578</v>
      </c>
      <c r="F8" s="3">
        <f t="shared" si="0"/>
        <v>2784</v>
      </c>
      <c r="G8" s="1">
        <v>7</v>
      </c>
    </row>
    <row r="9" spans="1:10" ht="15.75" customHeight="1">
      <c r="A9" s="2">
        <v>43859</v>
      </c>
      <c r="B9" s="1">
        <v>5578</v>
      </c>
      <c r="C9" s="1">
        <v>131</v>
      </c>
      <c r="D9" s="1">
        <v>107</v>
      </c>
      <c r="E9" s="1">
        <v>6166</v>
      </c>
      <c r="F9" s="3">
        <f t="shared" si="0"/>
        <v>5340</v>
      </c>
      <c r="G9" s="1">
        <v>8</v>
      </c>
    </row>
    <row r="10" spans="1:10" ht="15.75" customHeight="1">
      <c r="A10" s="2">
        <v>43860</v>
      </c>
      <c r="B10" s="1">
        <v>6166</v>
      </c>
      <c r="C10" s="1">
        <v>133</v>
      </c>
      <c r="D10" s="1">
        <v>126</v>
      </c>
      <c r="E10" s="1">
        <v>8234</v>
      </c>
      <c r="F10" s="3">
        <f t="shared" si="0"/>
        <v>5907</v>
      </c>
      <c r="G10" s="1">
        <v>9</v>
      </c>
    </row>
    <row r="11" spans="1:10" ht="15.75" customHeight="1">
      <c r="A11" s="2">
        <v>43861</v>
      </c>
      <c r="B11" s="1">
        <v>8234</v>
      </c>
      <c r="C11" s="1">
        <v>171</v>
      </c>
      <c r="D11" s="1">
        <v>143</v>
      </c>
      <c r="E11" s="1">
        <v>9927</v>
      </c>
      <c r="F11" s="3">
        <f t="shared" si="0"/>
        <v>7920</v>
      </c>
      <c r="G11" s="1">
        <v>10</v>
      </c>
    </row>
    <row r="12" spans="1:10" ht="15.75" customHeight="1">
      <c r="A12" s="2">
        <v>43862</v>
      </c>
      <c r="B12" s="1">
        <v>9927</v>
      </c>
      <c r="C12" s="1">
        <v>213</v>
      </c>
      <c r="D12" s="1">
        <v>222</v>
      </c>
      <c r="E12" s="1">
        <v>12038</v>
      </c>
      <c r="F12" s="3">
        <f t="shared" si="0"/>
        <v>9492</v>
      </c>
      <c r="G12" s="1">
        <v>11</v>
      </c>
    </row>
    <row r="13" spans="1:10" ht="15.75" customHeight="1">
      <c r="A13" s="2">
        <v>43863</v>
      </c>
      <c r="B13" s="1">
        <v>12038</v>
      </c>
      <c r="C13" s="1">
        <v>259</v>
      </c>
      <c r="D13" s="1">
        <v>284</v>
      </c>
      <c r="E13" s="1">
        <v>16787</v>
      </c>
      <c r="F13" s="3">
        <f t="shared" si="0"/>
        <v>11495</v>
      </c>
      <c r="G13" s="1">
        <v>12</v>
      </c>
    </row>
    <row r="14" spans="1:10" ht="15.75" customHeight="1">
      <c r="A14" s="2">
        <v>43864</v>
      </c>
      <c r="B14" s="1">
        <v>16787</v>
      </c>
      <c r="C14" s="1">
        <v>362</v>
      </c>
      <c r="D14" s="1">
        <v>472</v>
      </c>
      <c r="E14" s="1">
        <v>19881</v>
      </c>
      <c r="F14" s="3">
        <f t="shared" si="0"/>
        <v>15953</v>
      </c>
      <c r="G14" s="1">
        <v>13</v>
      </c>
    </row>
    <row r="15" spans="1:10" ht="15.75" customHeight="1">
      <c r="A15" s="2">
        <v>43865</v>
      </c>
      <c r="B15" s="1">
        <v>19881</v>
      </c>
      <c r="C15" s="1">
        <v>426</v>
      </c>
      <c r="D15" s="1">
        <v>623</v>
      </c>
      <c r="E15" s="1">
        <v>23892</v>
      </c>
      <c r="F15" s="3">
        <f t="shared" si="0"/>
        <v>18832</v>
      </c>
      <c r="G15" s="1">
        <v>14</v>
      </c>
    </row>
    <row r="16" spans="1:10" ht="15.75" customHeight="1">
      <c r="A16" s="2">
        <v>43866</v>
      </c>
      <c r="B16" s="1">
        <v>23892</v>
      </c>
      <c r="C16" s="1">
        <v>492</v>
      </c>
      <c r="D16" s="1">
        <v>852</v>
      </c>
      <c r="E16" s="1">
        <v>27635</v>
      </c>
      <c r="F16" s="3">
        <f t="shared" si="0"/>
        <v>22548</v>
      </c>
      <c r="G16" s="1">
        <v>15</v>
      </c>
    </row>
    <row r="17" spans="1:7" ht="15.75" customHeight="1">
      <c r="A17" s="2">
        <v>43867</v>
      </c>
      <c r="B17" s="1">
        <v>27635</v>
      </c>
      <c r="C17" s="1">
        <v>564</v>
      </c>
      <c r="D17" s="1">
        <v>1124</v>
      </c>
      <c r="E17" s="1">
        <v>30817</v>
      </c>
      <c r="F17" s="3">
        <f t="shared" si="0"/>
        <v>25947</v>
      </c>
      <c r="G17" s="1">
        <v>16</v>
      </c>
    </row>
    <row r="18" spans="1:7" ht="15.75" customHeight="1">
      <c r="A18" s="2">
        <v>43868</v>
      </c>
      <c r="B18" s="1">
        <v>30817</v>
      </c>
      <c r="C18" s="1">
        <v>634</v>
      </c>
      <c r="D18" s="1">
        <v>1487</v>
      </c>
      <c r="E18" s="1">
        <v>34391</v>
      </c>
      <c r="F18" s="3">
        <f t="shared" si="0"/>
        <v>28696</v>
      </c>
      <c r="G18" s="1">
        <v>17</v>
      </c>
    </row>
    <row r="19" spans="1:7" ht="15.75" customHeight="1">
      <c r="A19" s="2">
        <v>43869</v>
      </c>
      <c r="B19" s="1">
        <v>34391</v>
      </c>
      <c r="C19" s="1">
        <v>719</v>
      </c>
      <c r="D19" s="1">
        <v>2011</v>
      </c>
      <c r="E19" s="1">
        <v>37120</v>
      </c>
      <c r="F19" s="3">
        <f t="shared" si="0"/>
        <v>31661</v>
      </c>
      <c r="G19" s="1">
        <v>18</v>
      </c>
    </row>
    <row r="20" spans="1:7" ht="15.75" customHeight="1">
      <c r="A20" s="2">
        <v>43870</v>
      </c>
      <c r="B20" s="1">
        <v>37120</v>
      </c>
      <c r="C20" s="1">
        <v>806</v>
      </c>
      <c r="D20" s="1">
        <v>2616</v>
      </c>
      <c r="E20" s="1">
        <v>40150</v>
      </c>
      <c r="F20" s="3">
        <f t="shared" si="0"/>
        <v>33698</v>
      </c>
      <c r="G20" s="1">
        <v>19</v>
      </c>
    </row>
    <row r="21" spans="1:7" ht="15.75" customHeight="1">
      <c r="A21" s="2">
        <v>43871</v>
      </c>
      <c r="B21" s="1">
        <v>40150</v>
      </c>
      <c r="C21" s="1">
        <v>906</v>
      </c>
      <c r="D21" s="1">
        <v>3244</v>
      </c>
      <c r="E21" s="1">
        <v>42762</v>
      </c>
      <c r="F21" s="3">
        <f t="shared" si="0"/>
        <v>36000</v>
      </c>
      <c r="G21" s="1">
        <v>20</v>
      </c>
    </row>
    <row r="22" spans="1:7" ht="15.75" customHeight="1">
      <c r="A22" s="2">
        <v>43872</v>
      </c>
      <c r="B22" s="1">
        <v>42762</v>
      </c>
      <c r="C22" s="1">
        <v>1013</v>
      </c>
      <c r="D22" s="1">
        <v>3946</v>
      </c>
      <c r="E22" s="1">
        <v>44802</v>
      </c>
      <c r="F22" s="3">
        <f t="shared" si="0"/>
        <v>37803</v>
      </c>
      <c r="G22" s="1">
        <v>21</v>
      </c>
    </row>
    <row r="23" spans="1:7" ht="15.75" customHeight="1">
      <c r="A23" s="2">
        <v>43873</v>
      </c>
      <c r="B23" s="1">
        <v>44802</v>
      </c>
      <c r="C23" s="1">
        <v>1113</v>
      </c>
      <c r="D23" s="1">
        <v>4683</v>
      </c>
      <c r="E23" s="1">
        <v>45221</v>
      </c>
      <c r="F23" s="3">
        <f t="shared" si="0"/>
        <v>39006</v>
      </c>
      <c r="G23" s="1">
        <v>22</v>
      </c>
    </row>
    <row r="24" spans="1:7" ht="15.75" customHeight="1">
      <c r="A24" s="2">
        <v>43874</v>
      </c>
      <c r="B24" s="1">
        <v>45221</v>
      </c>
      <c r="C24" s="1">
        <v>1118</v>
      </c>
      <c r="D24" s="1">
        <v>5150</v>
      </c>
      <c r="E24" s="1">
        <v>60368</v>
      </c>
      <c r="F24" s="3">
        <f t="shared" si="0"/>
        <v>38953</v>
      </c>
      <c r="G24" s="1">
        <v>23</v>
      </c>
    </row>
    <row r="25" spans="1:7" ht="15.75" customHeight="1">
      <c r="A25" s="2">
        <v>43875</v>
      </c>
      <c r="B25" s="1">
        <v>60368</v>
      </c>
      <c r="C25" s="1">
        <v>1371</v>
      </c>
      <c r="D25" s="1">
        <v>6295</v>
      </c>
      <c r="E25" s="1">
        <v>66885</v>
      </c>
      <c r="F25" s="3">
        <f t="shared" si="0"/>
        <v>52702</v>
      </c>
      <c r="G25" s="1">
        <v>24</v>
      </c>
    </row>
    <row r="26" spans="1:7" ht="15.75" customHeight="1">
      <c r="A26" s="2">
        <v>43876</v>
      </c>
      <c r="B26" s="1">
        <v>66885</v>
      </c>
      <c r="C26" s="1">
        <v>1523</v>
      </c>
      <c r="D26" s="1">
        <v>8058</v>
      </c>
      <c r="E26" s="1">
        <v>69030</v>
      </c>
      <c r="F26" s="3">
        <f t="shared" si="0"/>
        <v>57304</v>
      </c>
      <c r="G26" s="1">
        <v>25</v>
      </c>
    </row>
    <row r="27" spans="1:7" ht="15.75" customHeight="1">
      <c r="A27" s="2">
        <v>43877</v>
      </c>
      <c r="B27" s="1">
        <v>69030</v>
      </c>
      <c r="C27" s="1">
        <v>1666</v>
      </c>
      <c r="D27" s="1">
        <v>9395</v>
      </c>
      <c r="E27" s="1">
        <v>71224</v>
      </c>
      <c r="F27" s="3">
        <f t="shared" si="0"/>
        <v>57969</v>
      </c>
      <c r="G27" s="1">
        <v>26</v>
      </c>
    </row>
    <row r="28" spans="1:7" ht="15.75" customHeight="1">
      <c r="A28" s="2">
        <v>43878</v>
      </c>
      <c r="B28" s="1">
        <v>71224</v>
      </c>
      <c r="C28" s="1">
        <v>1770</v>
      </c>
      <c r="D28" s="1">
        <v>10865</v>
      </c>
      <c r="E28" s="1">
        <v>73258</v>
      </c>
      <c r="F28" s="3">
        <f t="shared" si="0"/>
        <v>58589</v>
      </c>
      <c r="G28" s="1">
        <v>27</v>
      </c>
    </row>
    <row r="29" spans="1:7" ht="15.75" customHeight="1">
      <c r="A29" s="2">
        <v>43879</v>
      </c>
      <c r="B29" s="1">
        <v>73258</v>
      </c>
      <c r="C29" s="1">
        <v>1868</v>
      </c>
      <c r="D29" s="1">
        <v>12583</v>
      </c>
      <c r="E29" s="1">
        <v>75136</v>
      </c>
      <c r="F29" s="3">
        <f t="shared" si="0"/>
        <v>58807</v>
      </c>
      <c r="G29" s="1">
        <v>28</v>
      </c>
    </row>
    <row r="30" spans="1:7" ht="12.75">
      <c r="A30" s="2">
        <v>43880</v>
      </c>
      <c r="B30" s="1">
        <v>75136</v>
      </c>
      <c r="C30" s="1">
        <v>2007</v>
      </c>
      <c r="D30" s="1">
        <v>14352</v>
      </c>
      <c r="E30" s="1">
        <v>75639</v>
      </c>
      <c r="F30" s="3">
        <f t="shared" si="0"/>
        <v>58777</v>
      </c>
      <c r="G30" s="1">
        <v>29</v>
      </c>
    </row>
    <row r="31" spans="1:7" ht="12.75">
      <c r="A31" s="2">
        <v>43881</v>
      </c>
      <c r="B31" s="1">
        <v>75639</v>
      </c>
      <c r="C31" s="1">
        <v>2122</v>
      </c>
      <c r="D31" s="1">
        <v>16121</v>
      </c>
      <c r="E31" s="1">
        <v>76197</v>
      </c>
      <c r="F31" s="3">
        <f t="shared" si="0"/>
        <v>57396</v>
      </c>
      <c r="G31" s="1">
        <v>30</v>
      </c>
    </row>
    <row r="32" spans="1:7" ht="12.75">
      <c r="A32" s="2">
        <v>43882</v>
      </c>
      <c r="B32" s="1">
        <v>76197</v>
      </c>
      <c r="C32" s="1">
        <v>2247</v>
      </c>
      <c r="D32" s="1">
        <v>18177</v>
      </c>
      <c r="E32" s="1">
        <v>76823</v>
      </c>
      <c r="F32" s="3">
        <f t="shared" si="0"/>
        <v>55773</v>
      </c>
      <c r="G32" s="1">
        <v>31</v>
      </c>
    </row>
    <row r="33" spans="1:7" ht="12.75">
      <c r="A33" s="2">
        <v>43883</v>
      </c>
      <c r="B33" s="1">
        <v>76823</v>
      </c>
      <c r="C33" s="1">
        <v>2251</v>
      </c>
      <c r="D33" s="1">
        <v>18890</v>
      </c>
      <c r="E33" s="1">
        <v>78579</v>
      </c>
      <c r="F33" s="3">
        <f t="shared" si="0"/>
        <v>55682</v>
      </c>
      <c r="G33" s="1">
        <v>32</v>
      </c>
    </row>
    <row r="34" spans="1:7" ht="12.75">
      <c r="A34" s="2">
        <v>43884</v>
      </c>
      <c r="B34" s="1">
        <v>78579</v>
      </c>
      <c r="C34" s="1">
        <v>2458</v>
      </c>
      <c r="D34" s="1">
        <v>22886</v>
      </c>
      <c r="E34" s="1">
        <v>78965</v>
      </c>
      <c r="F34" s="3">
        <f t="shared" si="0"/>
        <v>53235</v>
      </c>
      <c r="G34" s="1">
        <v>33</v>
      </c>
    </row>
    <row r="35" spans="1:7" ht="12.75">
      <c r="A35" s="2">
        <v>43885</v>
      </c>
      <c r="B35" s="1">
        <v>78965</v>
      </c>
      <c r="C35" s="1">
        <v>2469</v>
      </c>
      <c r="D35" s="1">
        <v>23394</v>
      </c>
      <c r="E35" s="1">
        <v>79568</v>
      </c>
      <c r="F35" s="3">
        <f t="shared" si="0"/>
        <v>53102</v>
      </c>
      <c r="G35" s="1">
        <v>34</v>
      </c>
    </row>
    <row r="36" spans="1:7" ht="12.75">
      <c r="A36" s="2">
        <v>43886</v>
      </c>
      <c r="B36" s="1">
        <v>79568</v>
      </c>
      <c r="C36" s="1">
        <v>2629</v>
      </c>
      <c r="D36" s="1">
        <v>25227</v>
      </c>
      <c r="E36" s="1">
        <v>80413</v>
      </c>
      <c r="F36" s="3">
        <f t="shared" si="0"/>
        <v>51712</v>
      </c>
      <c r="G36" s="1">
        <v>35</v>
      </c>
    </row>
    <row r="37" spans="1:7" ht="12.75">
      <c r="A37" s="2">
        <v>43887</v>
      </c>
      <c r="B37" s="1">
        <v>80413</v>
      </c>
      <c r="C37" s="1">
        <v>2708</v>
      </c>
      <c r="D37" s="1">
        <v>27905</v>
      </c>
      <c r="E37" s="1">
        <v>81395</v>
      </c>
      <c r="F37" s="3">
        <f t="shared" si="0"/>
        <v>49800</v>
      </c>
      <c r="G37" s="1">
        <v>36</v>
      </c>
    </row>
    <row r="38" spans="1:7" ht="12.75">
      <c r="A38" s="2">
        <v>43888</v>
      </c>
      <c r="B38" s="1">
        <v>81395</v>
      </c>
      <c r="C38" s="1">
        <v>2770</v>
      </c>
      <c r="D38" s="1">
        <v>30384</v>
      </c>
      <c r="E38" s="1">
        <v>82754</v>
      </c>
      <c r="F38" s="3">
        <f t="shared" si="0"/>
        <v>48241</v>
      </c>
      <c r="G38" s="1">
        <v>37</v>
      </c>
    </row>
    <row r="39" spans="1:7" ht="12.75">
      <c r="A39" s="2">
        <v>43889</v>
      </c>
      <c r="B39" s="1">
        <v>82754</v>
      </c>
      <c r="C39" s="1">
        <v>2814</v>
      </c>
      <c r="D39" s="1">
        <v>33277</v>
      </c>
      <c r="E39" s="1">
        <v>84120</v>
      </c>
      <c r="F39" s="3">
        <f t="shared" si="0"/>
        <v>46663</v>
      </c>
      <c r="G39" s="1">
        <v>38</v>
      </c>
    </row>
    <row r="40" spans="1:7" ht="12.75">
      <c r="A40" s="2">
        <v>43890</v>
      </c>
      <c r="B40" s="1">
        <v>84120</v>
      </c>
      <c r="C40" s="1">
        <v>2872</v>
      </c>
      <c r="D40" s="1">
        <v>36711</v>
      </c>
      <c r="E40" s="1">
        <v>86011</v>
      </c>
      <c r="F40" s="3">
        <f t="shared" si="0"/>
        <v>44537</v>
      </c>
      <c r="G40" s="1">
        <v>39</v>
      </c>
    </row>
    <row r="41" spans="1:7" ht="12.75">
      <c r="A41" s="2">
        <v>43891</v>
      </c>
      <c r="B41" s="1">
        <v>86011</v>
      </c>
      <c r="C41" s="1">
        <v>2941</v>
      </c>
      <c r="D41" s="1">
        <v>39782</v>
      </c>
      <c r="E41" s="1">
        <v>88369</v>
      </c>
      <c r="F41" s="3">
        <f t="shared" si="0"/>
        <v>43288</v>
      </c>
      <c r="G41" s="1">
        <v>40</v>
      </c>
    </row>
    <row r="42" spans="1:7" ht="12.75">
      <c r="A42" s="2">
        <v>43892</v>
      </c>
      <c r="B42" s="1">
        <v>88369</v>
      </c>
      <c r="C42" s="1">
        <v>2996</v>
      </c>
      <c r="D42" s="1">
        <v>42716</v>
      </c>
      <c r="E42" s="1">
        <v>90306</v>
      </c>
      <c r="F42" s="3">
        <f t="shared" si="0"/>
        <v>42657</v>
      </c>
      <c r="G42" s="1">
        <v>41</v>
      </c>
    </row>
    <row r="43" spans="1:7" ht="12.75">
      <c r="A43" s="2">
        <v>43893</v>
      </c>
      <c r="B43" s="1">
        <v>90306</v>
      </c>
      <c r="C43" s="1">
        <v>3085</v>
      </c>
      <c r="D43" s="1">
        <v>45602</v>
      </c>
      <c r="E43" s="1">
        <v>92840</v>
      </c>
      <c r="F43" s="3">
        <f t="shared" si="0"/>
        <v>41619</v>
      </c>
      <c r="G43" s="1">
        <v>42</v>
      </c>
    </row>
    <row r="44" spans="1:7" ht="12.75">
      <c r="A44" s="2">
        <v>43894</v>
      </c>
      <c r="B44" s="1">
        <v>92840</v>
      </c>
      <c r="C44" s="1">
        <v>3160</v>
      </c>
      <c r="D44" s="1">
        <v>48228</v>
      </c>
      <c r="E44" s="1">
        <v>95120</v>
      </c>
      <c r="F44" s="3">
        <f t="shared" si="0"/>
        <v>41452</v>
      </c>
      <c r="G44" s="1">
        <v>43</v>
      </c>
    </row>
    <row r="45" spans="1:7" ht="12.75">
      <c r="A45" s="2">
        <v>43895</v>
      </c>
      <c r="B45" s="1">
        <v>95120</v>
      </c>
      <c r="C45" s="1">
        <v>3254</v>
      </c>
      <c r="D45" s="1">
        <v>51170</v>
      </c>
      <c r="E45" s="1">
        <v>97882</v>
      </c>
      <c r="F45" s="3">
        <f t="shared" si="0"/>
        <v>40696</v>
      </c>
      <c r="G45" s="1">
        <v>44</v>
      </c>
    </row>
    <row r="46" spans="1:7" ht="12.75">
      <c r="A46" s="2">
        <v>43896</v>
      </c>
      <c r="B46" s="1">
        <v>97882</v>
      </c>
      <c r="C46" s="1">
        <v>3348</v>
      </c>
      <c r="D46" s="1">
        <v>53796</v>
      </c>
      <c r="E46" s="1">
        <v>101784</v>
      </c>
      <c r="F46" s="3">
        <f t="shared" si="0"/>
        <v>40738</v>
      </c>
      <c r="G46" s="1">
        <v>45</v>
      </c>
    </row>
    <row r="47" spans="1:7" ht="12.75">
      <c r="A47" s="2">
        <v>43897</v>
      </c>
      <c r="B47" s="1">
        <v>101784</v>
      </c>
      <c r="C47" s="1">
        <v>3460</v>
      </c>
      <c r="D47" s="1">
        <v>55865</v>
      </c>
      <c r="E47" s="1">
        <v>105821</v>
      </c>
      <c r="F47" s="3">
        <f t="shared" si="0"/>
        <v>42459</v>
      </c>
      <c r="G47" s="1">
        <v>46</v>
      </c>
    </row>
    <row r="48" spans="1:7" ht="12.75">
      <c r="A48" s="2">
        <v>43898</v>
      </c>
      <c r="B48" s="1">
        <v>105821</v>
      </c>
      <c r="C48" s="1">
        <v>3558</v>
      </c>
      <c r="D48" s="1">
        <v>58358</v>
      </c>
      <c r="E48" s="1">
        <v>109795</v>
      </c>
      <c r="F48" s="3">
        <f t="shared" si="0"/>
        <v>43905</v>
      </c>
      <c r="G48" s="1">
        <v>47</v>
      </c>
    </row>
    <row r="49" spans="1:10" ht="12.75">
      <c r="A49" s="2">
        <v>43899</v>
      </c>
      <c r="B49" s="1">
        <v>109795</v>
      </c>
      <c r="C49" s="1">
        <v>3802</v>
      </c>
      <c r="D49" s="1">
        <v>60694</v>
      </c>
      <c r="E49" s="1">
        <v>113561</v>
      </c>
      <c r="F49" s="3">
        <f t="shared" si="0"/>
        <v>45299</v>
      </c>
      <c r="G49" s="1">
        <v>48</v>
      </c>
    </row>
    <row r="50" spans="1:10" ht="12.75">
      <c r="A50" s="2">
        <v>43900</v>
      </c>
      <c r="B50" s="1">
        <v>113561</v>
      </c>
      <c r="C50" s="1">
        <v>3988</v>
      </c>
      <c r="D50" s="1">
        <v>62494</v>
      </c>
      <c r="E50" s="1">
        <v>118592</v>
      </c>
      <c r="F50" s="3">
        <f t="shared" si="0"/>
        <v>47079</v>
      </c>
      <c r="G50" s="1">
        <v>49</v>
      </c>
    </row>
    <row r="51" spans="1:10" ht="12.75">
      <c r="A51" s="2">
        <v>43901</v>
      </c>
      <c r="B51" s="1">
        <v>118592</v>
      </c>
      <c r="C51" s="1">
        <v>4262</v>
      </c>
      <c r="D51" s="1">
        <v>64404</v>
      </c>
      <c r="E51" s="1">
        <v>125865</v>
      </c>
      <c r="F51" s="3">
        <f t="shared" si="0"/>
        <v>49926</v>
      </c>
      <c r="G51" s="1">
        <v>50</v>
      </c>
    </row>
    <row r="52" spans="1:10" ht="12.75">
      <c r="A52" s="2">
        <v>43902</v>
      </c>
      <c r="B52" s="1">
        <v>125865</v>
      </c>
      <c r="C52" s="1">
        <v>4615</v>
      </c>
      <c r="D52" s="1">
        <v>67003</v>
      </c>
      <c r="E52" s="1">
        <v>128343</v>
      </c>
      <c r="F52" s="3">
        <f t="shared" si="0"/>
        <v>54247</v>
      </c>
      <c r="G52" s="1">
        <v>51</v>
      </c>
    </row>
    <row r="53" spans="1:10" ht="12.75">
      <c r="A53" s="2">
        <v>43903</v>
      </c>
      <c r="B53" s="1">
        <v>128343</v>
      </c>
      <c r="C53" s="1">
        <v>4720</v>
      </c>
      <c r="D53" s="1">
        <v>68324</v>
      </c>
      <c r="E53" s="1">
        <v>145193</v>
      </c>
      <c r="F53" s="3">
        <f t="shared" si="0"/>
        <v>55299</v>
      </c>
      <c r="G53" s="1">
        <v>52</v>
      </c>
    </row>
    <row r="54" spans="1:10" ht="12.75">
      <c r="A54" s="2">
        <v>43904</v>
      </c>
      <c r="B54" s="1">
        <v>145193</v>
      </c>
      <c r="C54" s="1">
        <v>5404</v>
      </c>
      <c r="D54" s="1">
        <v>70251</v>
      </c>
      <c r="E54" s="1">
        <v>156094</v>
      </c>
      <c r="F54" s="3">
        <f t="shared" si="0"/>
        <v>69538</v>
      </c>
      <c r="G54" s="1">
        <v>53</v>
      </c>
    </row>
    <row r="55" spans="1:10" ht="14.25">
      <c r="A55" s="2">
        <v>43905</v>
      </c>
      <c r="B55" s="1">
        <v>156094</v>
      </c>
      <c r="C55" s="1">
        <v>5819</v>
      </c>
      <c r="D55" s="1">
        <v>72624</v>
      </c>
      <c r="E55" s="1">
        <v>167446</v>
      </c>
      <c r="F55" s="3">
        <f t="shared" si="0"/>
        <v>77651</v>
      </c>
      <c r="G55" s="1">
        <v>54</v>
      </c>
      <c r="H55" s="1">
        <v>169096.43242058999</v>
      </c>
      <c r="I55" s="4">
        <v>72809.063090669995</v>
      </c>
      <c r="J55" s="1">
        <v>5937.0625573634397</v>
      </c>
    </row>
    <row r="56" spans="1:10" ht="12.75">
      <c r="A56" s="2">
        <v>43906</v>
      </c>
      <c r="B56" s="1">
        <v>167446</v>
      </c>
      <c r="C56" s="1">
        <v>6440</v>
      </c>
      <c r="D56" s="1">
        <v>76034</v>
      </c>
      <c r="E56" s="1">
        <v>181527</v>
      </c>
      <c r="F56" s="3">
        <f t="shared" si="0"/>
        <v>84972</v>
      </c>
      <c r="G56" s="1">
        <v>55</v>
      </c>
      <c r="H56" s="1">
        <v>182181.95098706099</v>
      </c>
      <c r="I56" s="1">
        <v>75460.273421604899</v>
      </c>
      <c r="J56" s="1">
        <v>6522.7075888317804</v>
      </c>
    </row>
    <row r="57" spans="1:10" ht="12.75">
      <c r="A57" s="2">
        <v>43907</v>
      </c>
      <c r="B57" s="1">
        <v>181527</v>
      </c>
      <c r="C57" s="1">
        <v>7126</v>
      </c>
      <c r="D57" s="1">
        <v>78088</v>
      </c>
      <c r="E57" s="1">
        <v>197142</v>
      </c>
      <c r="F57" s="3">
        <f t="shared" si="0"/>
        <v>96313</v>
      </c>
      <c r="G57" s="1">
        <v>56</v>
      </c>
      <c r="H57" s="1">
        <v>198440.775403009</v>
      </c>
      <c r="I57" s="1">
        <v>78208.022781068503</v>
      </c>
      <c r="J57" s="1">
        <v>7166.12194638852</v>
      </c>
    </row>
    <row r="58" spans="1:10" ht="12.75">
      <c r="A58" s="2">
        <v>43908</v>
      </c>
      <c r="B58" s="1">
        <v>197142</v>
      </c>
      <c r="C58" s="1">
        <v>7905</v>
      </c>
      <c r="D58" s="1">
        <v>80840</v>
      </c>
      <c r="E58" s="1">
        <v>214910</v>
      </c>
      <c r="F58" s="3">
        <f t="shared" si="0"/>
        <v>108397</v>
      </c>
      <c r="G58" s="1">
        <v>57</v>
      </c>
      <c r="H58" s="1">
        <v>214970.64055906201</v>
      </c>
      <c r="I58" s="1">
        <v>81055.826463158897</v>
      </c>
      <c r="J58" s="1">
        <v>7873.00412461209</v>
      </c>
    </row>
    <row r="59" spans="1:10" ht="12.75">
      <c r="A59" s="2">
        <v>43909</v>
      </c>
      <c r="B59" s="1">
        <v>214910</v>
      </c>
      <c r="C59" s="1">
        <v>8733</v>
      </c>
      <c r="D59" s="1">
        <v>83207</v>
      </c>
      <c r="E59" s="1">
        <v>242708</v>
      </c>
      <c r="F59" s="3">
        <f t="shared" si="0"/>
        <v>122970</v>
      </c>
      <c r="G59" s="1">
        <v>58</v>
      </c>
      <c r="H59" s="1">
        <v>238877.42253839699</v>
      </c>
      <c r="I59" s="1">
        <v>84007.327765050199</v>
      </c>
      <c r="J59" s="1">
        <v>8649.6147302373101</v>
      </c>
    </row>
    <row r="60" spans="1:10" ht="12.75">
      <c r="A60" s="2">
        <v>43910</v>
      </c>
      <c r="B60" s="1">
        <v>242708</v>
      </c>
      <c r="C60" s="1">
        <v>9867</v>
      </c>
      <c r="D60" s="1">
        <v>84854</v>
      </c>
      <c r="E60" s="1">
        <v>272166</v>
      </c>
      <c r="F60" s="3">
        <f t="shared" si="0"/>
        <v>147987</v>
      </c>
      <c r="G60" s="1">
        <v>59</v>
      </c>
      <c r="H60" s="1">
        <v>262275.81676776498</v>
      </c>
      <c r="I60" s="1">
        <v>87066.302647992707</v>
      </c>
      <c r="J60" s="1">
        <v>9502.8319301464198</v>
      </c>
    </row>
    <row r="61" spans="1:10" ht="12.75">
      <c r="A61" s="2">
        <v>43911</v>
      </c>
      <c r="B61" s="1">
        <v>272166</v>
      </c>
      <c r="C61" s="5">
        <v>11951</v>
      </c>
      <c r="D61" s="5">
        <v>92592</v>
      </c>
      <c r="E61" s="5">
        <v>287379</v>
      </c>
      <c r="F61" s="6">
        <f t="shared" si="0"/>
        <v>167623</v>
      </c>
      <c r="G61" s="1">
        <v>60</v>
      </c>
      <c r="H61" s="1">
        <v>283290.07265764102</v>
      </c>
      <c r="I61" s="1">
        <v>90236.664568035601</v>
      </c>
      <c r="J61" s="1">
        <v>10440.212368873001</v>
      </c>
    </row>
    <row r="62" spans="1:10" ht="12.75">
      <c r="A62" s="2">
        <v>43912</v>
      </c>
      <c r="H62" s="1">
        <v>308038.83863477799</v>
      </c>
      <c r="I62" s="1">
        <v>100203.86481139201</v>
      </c>
      <c r="J62" s="1">
        <v>14294.187779542801</v>
      </c>
    </row>
    <row r="63" spans="1:10" ht="12.75">
      <c r="A63" s="2">
        <v>43913</v>
      </c>
      <c r="H63" s="1">
        <v>330183.924738631</v>
      </c>
      <c r="I63" s="1">
        <v>108441.490875451</v>
      </c>
      <c r="J63" s="1">
        <v>17096.7956051236</v>
      </c>
    </row>
    <row r="64" spans="1:10" ht="12.75">
      <c r="A64" s="2">
        <v>43914</v>
      </c>
      <c r="H64" s="1">
        <v>353921.03359104501</v>
      </c>
      <c r="I64" s="1">
        <v>117356.32119005499</v>
      </c>
      <c r="J64" s="1">
        <v>20448.9002433352</v>
      </c>
    </row>
    <row r="65" spans="1:10" ht="12.75">
      <c r="A65" s="2">
        <v>43915</v>
      </c>
      <c r="H65" s="1">
        <v>379364.61660666199</v>
      </c>
      <c r="I65" s="1">
        <v>127004.02781331701</v>
      </c>
      <c r="J65" s="1">
        <v>24458.2394748033</v>
      </c>
    </row>
    <row r="66" spans="1:10" ht="12.75">
      <c r="A66" s="2">
        <v>43916</v>
      </c>
      <c r="H66" s="1">
        <v>406637.353176968</v>
      </c>
      <c r="I66" s="1">
        <v>137444.859528987</v>
      </c>
      <c r="J66" s="1">
        <v>29253.674823016099</v>
      </c>
    </row>
    <row r="67" spans="1:10" ht="12.75">
      <c r="A67" s="2">
        <v>43917</v>
      </c>
      <c r="H67" s="1">
        <v>435870.74218420102</v>
      </c>
      <c r="I67" s="1">
        <v>148744.01809296099</v>
      </c>
      <c r="J67" s="1">
        <v>34989.333207420103</v>
      </c>
    </row>
    <row r="68" spans="1:10" ht="12.75">
      <c r="A6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corona1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Karigor</cp:lastModifiedBy>
  <dcterms:modified xsi:type="dcterms:W3CDTF">2020-03-22T04:25:58Z</dcterms:modified>
</cp:coreProperties>
</file>